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0EC16FB4-B2B0-4BF0-947C-D8EB39ACFC67}" xr6:coauthVersionLast="47" xr6:coauthVersionMax="47" xr10:uidLastSave="{00000000-0000-0000-0000-000000000000}"/>
  <bookViews>
    <workbookView xWindow="28680" yWindow="-120" windowWidth="29040" windowHeight="15840" tabRatio="744" firstSheet="2" activeTab="11" xr2:uid="{00000000-000D-0000-FFFF-FFFF00000000}"/>
  </bookViews>
  <sheets>
    <sheet name="List" sheetId="8" state="hidden" r:id="rId1"/>
    <sheet name="改版履歴" sheetId="18" r:id="rId2"/>
    <sheet name="(1)様式１表紙" sheetId="15" r:id="rId3"/>
    <sheet name="(2)様式１－１" sheetId="16" r:id="rId4"/>
    <sheet name="(3)提供申出者" sheetId="14" r:id="rId5"/>
    <sheet name="(4)研究計画" sheetId="2" r:id="rId6"/>
    <sheet name="(5)取扱者" sheetId="6" r:id="rId7"/>
    <sheet name="(5)-2取扱者の役割" sheetId="19" r:id="rId8"/>
    <sheet name="(6)抽出データ" sheetId="13" r:id="rId9"/>
    <sheet name="(7)成果の公表" sheetId="9" r:id="rId10"/>
    <sheet name="(8)提供方法、手数料免除、提供実績" sheetId="11" r:id="rId11"/>
    <sheet name="(9)様式１－２" sheetId="17" r:id="rId12"/>
  </sheets>
  <externalReferences>
    <externalReference r:id="rId13"/>
  </externalReferences>
  <definedNames>
    <definedName name="_xlnm._FilterDatabase" localSheetId="5" hidden="1">'(4)研究計画'!$A$4:$E$4</definedName>
    <definedName name="①個人ふりがな">'(3)提供申出者'!$D$42</definedName>
    <definedName name="①個人メールアドレス">'(3)提供申出者'!$D$52</definedName>
    <definedName name="①個人住所">'(3)提供申出者'!$D$46</definedName>
    <definedName name="①個人所属">'(3)提供申出者'!$D$48</definedName>
    <definedName name="①個人職業">'(3)提供申出者'!$D$47</definedName>
    <definedName name="①個人職名">'(3)提供申出者'!$D$50</definedName>
    <definedName name="①個人生年月日">'(3)提供申出者'!$D$44</definedName>
    <definedName name="①個人電話番号">'(3)提供申出者'!$D$51</definedName>
    <definedName name="①個人名称">'(3)提供申出者'!$D$43</definedName>
    <definedName name="①個人郵便番号">'(3)提供申出者'!$D$45</definedName>
    <definedName name="①公的機関住所">'(3)提供申出者'!$D$17</definedName>
    <definedName name="①公的機関電話番号">'(3)提供申出者'!$D$18</definedName>
    <definedName name="①公的機関部局">'(3)提供申出者'!$D$15</definedName>
    <definedName name="①公的機関名称">'(3)提供申出者'!$D$14</definedName>
    <definedName name="①公的機関郵便番号">'(3)提供申出者'!$D$16</definedName>
    <definedName name="①保管場所住所">'(4)研究計画'!$D$37</definedName>
    <definedName name="①保管場所名">'(4)研究計画'!$D$36</definedName>
    <definedName name="①法人等住所">'(3)提供申出者'!$D$28</definedName>
    <definedName name="①法人等代表者ふりがな">'(3)提供申出者'!$D$30</definedName>
    <definedName name="①法人等代表者氏名">'(3)提供申出者'!$D$31</definedName>
    <definedName name="①法人等代表者職名">'(3)提供申出者'!$D$29</definedName>
    <definedName name="①法人等代表者電話番号">'(3)提供申出者'!$D$32</definedName>
    <definedName name="①法人等名称">'(3)提供申出者'!$D$26</definedName>
    <definedName name="①法人等郵便番号">'(3)提供申出者'!$D$27</definedName>
    <definedName name="①利用場所住所">'(4)研究計画'!$D$32</definedName>
    <definedName name="①利用場所名">'(4)研究計画'!$D$31</definedName>
    <definedName name="②個人ふりがな">'(3)提供申出者'!$D$53</definedName>
    <definedName name="②個人メールアドレス">'(3)提供申出者'!$D$63</definedName>
    <definedName name="②個人住所">'(3)提供申出者'!$D$57</definedName>
    <definedName name="②個人所属">'(3)提供申出者'!$D$59</definedName>
    <definedName name="②個人職業">'(3)提供申出者'!$D$58</definedName>
    <definedName name="②個人職名">'(3)提供申出者'!$D$61</definedName>
    <definedName name="②個人生年月日">'(3)提供申出者'!$D$55</definedName>
    <definedName name="②個人電話番号">'(3)提供申出者'!$D$62</definedName>
    <definedName name="②個人名称">'(3)提供申出者'!$D$54</definedName>
    <definedName name="②個人郵便番号">'(3)提供申出者'!$D$56</definedName>
    <definedName name="②公的機関住所">'(3)提供申出者'!$D$22</definedName>
    <definedName name="②公的機関電話番号">'(3)提供申出者'!$D$23</definedName>
    <definedName name="②公的機関部局">'(3)提供申出者'!$D$20</definedName>
    <definedName name="②公的機関名称">'(3)提供申出者'!$D$19</definedName>
    <definedName name="②公的機関郵便番号">'(3)提供申出者'!$D$21</definedName>
    <definedName name="②保管場所住所">'(4)研究計画'!$D$39</definedName>
    <definedName name="②保管場所名">'(4)研究計画'!$D$38</definedName>
    <definedName name="②法人等住所">'(3)提供申出者'!$D$35</definedName>
    <definedName name="②法人等代表者ふりがな">'(3)提供申出者'!$D$37</definedName>
    <definedName name="②法人等代表者氏名">'(3)提供申出者'!$D$38</definedName>
    <definedName name="②法人等代表者職名">'(3)提供申出者'!$D$36</definedName>
    <definedName name="②法人等代表者電話番号">'(3)提供申出者'!$D$39</definedName>
    <definedName name="②法人等名称">'(3)提供申出者'!$D$33</definedName>
    <definedName name="②法人等郵便番号">'(3)提供申出者'!$D$34</definedName>
    <definedName name="②利用場所住所">'(4)研究計画'!$D$34</definedName>
    <definedName name="②利用場所名">'(4)研究計画'!$D$33</definedName>
    <definedName name="DPC抽出有無">'(6)抽出データ'!$F$21</definedName>
    <definedName name="_xlnm.Print_Area" localSheetId="2">'(1)様式１表紙'!$A$1:$F$63</definedName>
    <definedName name="_xlnm.Print_Area" localSheetId="3">'(2)様式１－１'!$A$1:$F$156</definedName>
    <definedName name="_xlnm.Print_Area" localSheetId="4">'(3)提供申出者'!$A$1:$F$63</definedName>
    <definedName name="_xlnm.Print_Area" localSheetId="5">'(4)研究計画'!$A$1:$H$41</definedName>
    <definedName name="_xlnm.Print_Area" localSheetId="6">'(5)取扱者'!$A$1:$I$37</definedName>
    <definedName name="_xlnm.Print_Area" localSheetId="8">'(6)抽出データ'!$A$1:$P$146</definedName>
    <definedName name="_xlnm.Print_Area" localSheetId="9">'(7)成果の公表'!$A$1:$E$35</definedName>
    <definedName name="_xlnm.Print_Area" localSheetId="10">'(8)提供方法、手数料免除、提供実績'!$A$1:$G$53</definedName>
    <definedName name="_xlnm.Print_Area" localSheetId="11">'(9)様式１－２'!$A$1:$F$51</definedName>
    <definedName name="_xlnm.Print_Area" localSheetId="1">改版履歴!$A$1:$L$66</definedName>
    <definedName name="ガイドライン了承有無">'(1)様式１表紙'!$B$18</definedName>
    <definedName name="サンプリングDPC" localSheetId="7">'[1](6)抽出データ'!#REF!</definedName>
    <definedName name="サンプリングDPC">'(6)抽出データ'!$D$138</definedName>
    <definedName name="サンプリング医科入院">'(6)抽出データ'!$D$132</definedName>
    <definedName name="サンプリング医科入院外" localSheetId="7">'[1](6)抽出データ'!#REF!</definedName>
    <definedName name="サンプリング医科入院外">'(6)抽出データ'!$D$135</definedName>
    <definedName name="サンプリング調剤" localSheetId="7">'[1](6)抽出データ'!#REF!</definedName>
    <definedName name="サンプリング調剤">'(6)抽出データ'!$D$141</definedName>
    <definedName name="その他公表時期">'(7)成果の公表'!$D$32</definedName>
    <definedName name="その他公表先">'(7)成果の公表'!$D$30</definedName>
    <definedName name="その他公表有無">'(7)成果の公表'!$C$28</definedName>
    <definedName name="その他提供方法">'(8)提供方法、手数料免除、提供実績'!$D$14</definedName>
    <definedName name="データ最小限根拠">'(6)抽出データ'!$D$145</definedName>
    <definedName name="医科抽出有無">'(6)抽出データ'!$D$21</definedName>
    <definedName name="過去の罰則有無">'(8)提供方法、手数料免除、提供実績'!$C$47</definedName>
    <definedName name="外部委託先名称">'(4)研究計画'!$D$16</definedName>
    <definedName name="外部委託範囲">'(4)研究計画'!$D$18</definedName>
    <definedName name="外部委託必要性">'(4)研究計画'!$D$20</definedName>
    <definedName name="外部委託有無">'(4)研究計画'!$C$14</definedName>
    <definedName name="学会公表時期">'(7)成果の公表'!$D$22</definedName>
    <definedName name="学会公表先">'(7)成果の公表'!$D$20</definedName>
    <definedName name="学会公表有無">'(7)成果の公表'!$C$18</definedName>
    <definedName name="学会誌公表時期">'(7)成果の公表'!$D$27</definedName>
    <definedName name="学会誌公表先">'(7)成果の公表'!$D$25</definedName>
    <definedName name="学会誌公表有無">'(7)成果の公表'!$C$23</definedName>
    <definedName name="希望ファイル数">'(8)提供方法、手数料免除、提供実績'!$D$12</definedName>
    <definedName name="研究の概要">'(4)研究計画'!$D$11</definedName>
    <definedName name="研究の計画">'(4)研究計画'!$D$12</definedName>
    <definedName name="研究の内容" localSheetId="7">'[1](4)研究計画'!#REF!</definedName>
    <definedName name="研究の内容" localSheetId="1">#REF!</definedName>
    <definedName name="研究の内容">'(4)研究計画'!#REF!</definedName>
    <definedName name="研究の必要性">'(4)研究計画'!$D$10</definedName>
    <definedName name="研究の名称">'(4)研究計画'!$D$9</definedName>
    <definedName name="研究期間指定至">'(4)研究計画'!$D$26</definedName>
    <definedName name="研究期間指定自">'(4)研究計画'!$D$25</definedName>
    <definedName name="公表内容">'(7)成果の公表'!$D$33</definedName>
    <definedName name="歯科抽出有無">'(6)抽出データ'!$H$21</definedName>
    <definedName name="取扱者数">'(5)取扱者'!$K$1</definedName>
    <definedName name="手数料免除申請有無">'(8)提供方法、手数料免除、提供実績'!$D$32</definedName>
    <definedName name="申出実績データ種類">'(8)提供方法、手数料免除、提供実績'!$D$46</definedName>
    <definedName name="申出実績研究名称">'(8)提供方法、手数料免除、提供実績'!$D$42</definedName>
    <definedName name="申出実績研究利用期間">'(8)提供方法、手数料免除、提供実績'!$D$44</definedName>
    <definedName name="申出実績有無">'(8)提供方法、手数料免除、提供実績'!$C$40</definedName>
    <definedName name="他のレセプト情報等">'(8)提供方法、手数料免除、提供実績'!$D$39</definedName>
    <definedName name="代理人ふりがな">'(1)様式１表紙'!$D$48</definedName>
    <definedName name="代理人メールアドレス">'(1)様式１表紙'!$D$60</definedName>
    <definedName name="代理人氏名">'(1)様式１表紙'!$D$49</definedName>
    <definedName name="代理人住所">'(1)様式１表紙'!$D$52</definedName>
    <definedName name="代理人所属機関">'(1)様式１表紙'!$D$54</definedName>
    <definedName name="代理人所属住所">'(1)様式１表紙'!$D$58</definedName>
    <definedName name="代理人所属部署">'(1)様式１表紙'!$D$55</definedName>
    <definedName name="代理人所属郵便番号">'(1)様式１表紙'!$D$57</definedName>
    <definedName name="代理人職業">'(1)様式１表紙'!$D$53</definedName>
    <definedName name="代理人職名">'(1)様式１表紙'!$D$56</definedName>
    <definedName name="代理人生年月日">'(1)様式１表紙'!$D$50</definedName>
    <definedName name="代理人電話番号">'(1)様式１表紙'!$D$59</definedName>
    <definedName name="代理人郵便番号">'(1)様式１表紙'!$D$51</definedName>
    <definedName name="担当者ふりがな">'(1)様式１表紙'!$D$33</definedName>
    <definedName name="担当者メールアドレス">'(1)様式１表紙'!$D$43</definedName>
    <definedName name="担当者氏名">'(1)様式１表紙'!$D$34</definedName>
    <definedName name="担当者住所">'(1)様式１表紙'!$D$37</definedName>
    <definedName name="担当者所属機関">'(1)様式１表紙'!$D$39</definedName>
    <definedName name="担当者所属部署">'(1)様式１表紙'!$D$40</definedName>
    <definedName name="担当者職業">'(1)様式１表紙'!$D$38</definedName>
    <definedName name="担当者職名">'(1)様式１表紙'!$D$41</definedName>
    <definedName name="担当者生年月日">'(1)様式１表紙'!$D$35</definedName>
    <definedName name="担当者電話番号">'(1)様式１表紙'!$D$42</definedName>
    <definedName name="担当者郵便番号">'(1)様式１表紙'!$D$36</definedName>
    <definedName name="抽出開始月">'(6)抽出データ'!$F$20</definedName>
    <definedName name="抽出開始年">'(6)抽出データ'!$D$20</definedName>
    <definedName name="抽出開始年度">'(6)抽出データ'!$D$23</definedName>
    <definedName name="抽出終了月">'(6)抽出データ'!$K$20</definedName>
    <definedName name="抽出終了年">'(6)抽出データ'!$I$20</definedName>
    <definedName name="抽出終了年度">'(6)抽出データ'!$G$23</definedName>
    <definedName name="調剤抽出有無">'(6)抽出データ'!$J$21</definedName>
    <definedName name="提供期間指定">'(4)研究計画'!$C$23</definedName>
    <definedName name="提供期間指定期間">'(4)研究計画'!$D$24</definedName>
    <definedName name="提供申出者了承有無">'(1)様式１表紙'!$B$26</definedName>
    <definedName name="提供日指定">'(4)研究計画'!$C$27</definedName>
    <definedName name="提供日指定期間">'(4)研究計画'!$D$28</definedName>
    <definedName name="提供日指定至">'(4)研究計画'!$D$30</definedName>
    <definedName name="提供日指定自">'(4)研究計画'!$D$29</definedName>
    <definedName name="提供方法">'(8)提供方法、手数料免除、提供実績'!$D$13</definedName>
    <definedName name="同分野研究実績">'(4)研究計画'!$D$21</definedName>
    <definedName name="匿名レセプト情報等抽出有無">'(6)抽出データ'!$B$17</definedName>
    <definedName name="匿名特定健診等情報抽出有無">'(6)抽出データ'!$B$22</definedName>
    <definedName name="特定健診抽出有無">'(6)抽出データ'!$D$25</definedName>
    <definedName name="特定保健指導抽出有無">'(6)抽出データ'!$G$25</definedName>
    <definedName name="年月の種類">'(6)抽出データ'!$F$18</definedName>
    <definedName name="罰則研究名称">'(8)提供方法、手数料免除、提供実績'!$D$49</definedName>
    <definedName name="罰則内容">'(8)提供方法、手数料免除、提供実績'!$D$51</definedName>
    <definedName name="別分野研究実績">'(4)研究計画'!$D$22</definedName>
    <definedName name="保管場所郵便番号">'(4)研究計画'!$D$37</definedName>
    <definedName name="補助金等交付時期">'(8)提供方法、手数料免除、提供実績'!$D$34</definedName>
    <definedName name="補助金等名称">'(8)提供方法、手数料免除、提供実績'!$D$33</definedName>
    <definedName name="報告書公表時期">'(7)成果の公表'!$D$17</definedName>
    <definedName name="報告書公表先">'(7)成果の公表'!$D$15</definedName>
    <definedName name="報告書公表有無">'(7)成果の公表'!$C$13</definedName>
    <definedName name="利用場所との関係">'(4)研究計画'!$C$35</definedName>
    <definedName name="連結の有無">'(4)研究計画'!$D$13</definedName>
    <definedName name="論文公表時期">'(7)成果の公表'!$D$12</definedName>
    <definedName name="論文公表先">'(7)成果の公表'!$D$10</definedName>
    <definedName name="論文公表有無">'(7)成果の公表'!$C$8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19" l="1"/>
  <c r="D16" i="19"/>
  <c r="D15" i="19"/>
  <c r="D14" i="19"/>
  <c r="D13" i="19"/>
  <c r="D32" i="19"/>
  <c r="C32" i="19"/>
  <c r="D31" i="19"/>
  <c r="C31" i="19"/>
  <c r="D30" i="19"/>
  <c r="C30" i="19"/>
  <c r="D29" i="19"/>
  <c r="C29" i="19"/>
  <c r="D28" i="19"/>
  <c r="C28" i="19"/>
  <c r="D27" i="19"/>
  <c r="C27" i="19"/>
  <c r="D26" i="19"/>
  <c r="C26" i="19"/>
  <c r="D25" i="19"/>
  <c r="C25" i="19"/>
  <c r="D24" i="19"/>
  <c r="C24" i="19"/>
  <c r="D23" i="19"/>
  <c r="C23" i="19"/>
  <c r="D22" i="19"/>
  <c r="C22" i="19"/>
  <c r="D21" i="19"/>
  <c r="C21" i="19"/>
  <c r="D20" i="19"/>
  <c r="C20" i="19"/>
  <c r="D19" i="19"/>
  <c r="C19" i="19"/>
  <c r="D18" i="19"/>
  <c r="C18" i="19"/>
  <c r="C17" i="19"/>
  <c r="C16" i="19"/>
  <c r="C15" i="19"/>
  <c r="C14" i="19"/>
  <c r="C13" i="19"/>
  <c r="B122" i="16"/>
  <c r="B70" i="16"/>
  <c r="B18" i="16" l="1"/>
  <c r="D26" i="2"/>
  <c r="B133" i="16" l="1"/>
  <c r="B81" i="16"/>
  <c r="B29" i="16"/>
  <c r="F15" i="6" l="1"/>
  <c r="E15" i="6"/>
  <c r="J106" i="6" l="1"/>
  <c r="J107" i="6"/>
  <c r="J108"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B21" i="17" l="1"/>
  <c r="H15" i="6" l="1"/>
  <c r="G15" i="6"/>
  <c r="C15" i="6"/>
  <c r="J15" i="6" s="1"/>
  <c r="K1" i="6" s="1"/>
  <c r="D15" i="6"/>
</calcChain>
</file>

<file path=xl/sharedStrings.xml><?xml version="1.0" encoding="utf-8"?>
<sst xmlns="http://schemas.openxmlformats.org/spreadsheetml/2006/main" count="768" uniqueCount="352">
  <si>
    <t>□</t>
    <phoneticPr fontId="2"/>
  </si>
  <si>
    <t>なし</t>
    <phoneticPr fontId="2"/>
  </si>
  <si>
    <t>○</t>
    <phoneticPr fontId="2"/>
  </si>
  <si>
    <t>ⅰ）医療分野の研究開発に資する分析</t>
  </si>
  <si>
    <t>■</t>
    <phoneticPr fontId="2"/>
  </si>
  <si>
    <t>あり</t>
    <phoneticPr fontId="2"/>
  </si>
  <si>
    <t>ⅱ）適正な保健医療サービスの提供に資する施策の企画及び立案に関する調査</t>
  </si>
  <si>
    <t>ⅲ）疾病の原因並びに疾病の予防、診断及び治療の方法に関する研究</t>
  </si>
  <si>
    <t>ⅳ）保健医療の経済性、効率性及び有効性に関する研究</t>
  </si>
  <si>
    <t>ⅴ）上記ⅰ）～ⅳ）に準ずるものであって国民保健の向上に特に資する業務</t>
  </si>
  <si>
    <t>(4)-11の利用場所と同じ</t>
    <rPh sb="7" eb="9">
      <t>リヨウ</t>
    </rPh>
    <rPh sb="9" eb="11">
      <t>バショ</t>
    </rPh>
    <rPh sb="12" eb="13">
      <t>オナ</t>
    </rPh>
    <phoneticPr fontId="2"/>
  </si>
  <si>
    <t>(4)-11の利用場所と異なる（下記に記載）</t>
    <rPh sb="12" eb="13">
      <t>コト</t>
    </rPh>
    <rPh sb="16" eb="18">
      <t>カキ</t>
    </rPh>
    <rPh sb="19" eb="21">
      <t>キサイ</t>
    </rPh>
    <phoneticPr fontId="2"/>
  </si>
  <si>
    <t>診療月</t>
    <rPh sb="0" eb="2">
      <t>シンリョウ</t>
    </rPh>
    <rPh sb="2" eb="3">
      <t>ツキ</t>
    </rPh>
    <phoneticPr fontId="2"/>
  </si>
  <si>
    <t>審査月（請求月）</t>
    <rPh sb="0" eb="2">
      <t>シンサ</t>
    </rPh>
    <rPh sb="2" eb="3">
      <t>ツキ</t>
    </rPh>
    <rPh sb="4" eb="6">
      <t>セイキュウ</t>
    </rPh>
    <rPh sb="6" eb="7">
      <t>ツキ</t>
    </rPh>
    <phoneticPr fontId="2"/>
  </si>
  <si>
    <t>特別抽出情報</t>
    <rPh sb="0" eb="2">
      <t>トクベツ</t>
    </rPh>
    <rPh sb="2" eb="4">
      <t>チュウシュツ</t>
    </rPh>
    <rPh sb="4" eb="6">
      <t>ジョウホウ</t>
    </rPh>
    <phoneticPr fontId="2"/>
  </si>
  <si>
    <t>集計表情報</t>
    <rPh sb="0" eb="3">
      <t>シュウケイヒョウ</t>
    </rPh>
    <rPh sb="3" eb="5">
      <t>ジョウホウ</t>
    </rPh>
    <phoneticPr fontId="2"/>
  </si>
  <si>
    <t>光ディスク（CD-R又はDVD）</t>
    <rPh sb="0" eb="1">
      <t>ヒカリ</t>
    </rPh>
    <rPh sb="10" eb="11">
      <t>マタ</t>
    </rPh>
    <phoneticPr fontId="2"/>
  </si>
  <si>
    <t>外付けハードディスク</t>
    <rPh sb="0" eb="1">
      <t>ソト</t>
    </rPh>
    <rPh sb="1" eb="2">
      <t>ヅ</t>
    </rPh>
    <phoneticPr fontId="2"/>
  </si>
  <si>
    <t>その他</t>
    <rPh sb="2" eb="3">
      <t>タ</t>
    </rPh>
    <phoneticPr fontId="2"/>
  </si>
  <si>
    <t>1）手数料免除を申請する</t>
    <phoneticPr fontId="2"/>
  </si>
  <si>
    <t>2）後日手数料免除申請を行う予定</t>
    <rPh sb="2" eb="4">
      <t>ゴジツ</t>
    </rPh>
    <phoneticPr fontId="2"/>
  </si>
  <si>
    <t>3）補助金等を利用しないため、手数料免除を申請しない</t>
    <rPh sb="5" eb="6">
      <t>トウ</t>
    </rPh>
    <rPh sb="15" eb="18">
      <t>テスウリョウ</t>
    </rPh>
    <rPh sb="18" eb="20">
      <t>メンジョ</t>
    </rPh>
    <rPh sb="21" eb="23">
      <t>シンセイ</t>
    </rPh>
    <phoneticPr fontId="2"/>
  </si>
  <si>
    <t>（様式１）－変更申出に伴う改版履歴</t>
    <rPh sb="6" eb="8">
      <t>ヘンコウ</t>
    </rPh>
    <rPh sb="8" eb="10">
      <t>モウシデ</t>
    </rPh>
    <rPh sb="11" eb="12">
      <t>トモナ</t>
    </rPh>
    <rPh sb="13" eb="15">
      <t>カイハン</t>
    </rPh>
    <rPh sb="15" eb="17">
      <t>リレキ</t>
    </rPh>
    <phoneticPr fontId="2"/>
  </si>
  <si>
    <t>郵送不要</t>
    <rPh sb="0" eb="2">
      <t>ユウソウ</t>
    </rPh>
    <rPh sb="2" eb="4">
      <t>フヨウ</t>
    </rPh>
    <phoneticPr fontId="2"/>
  </si>
  <si>
    <t>●変更申出（1回目）</t>
    <rPh sb="1" eb="3">
      <t>ヘンコウ</t>
    </rPh>
    <rPh sb="3" eb="5">
      <t>モウシデ</t>
    </rPh>
    <rPh sb="7" eb="9">
      <t>カイメ</t>
    </rPh>
    <phoneticPr fontId="2"/>
  </si>
  <si>
    <t>変更申出年月日</t>
    <rPh sb="0" eb="2">
      <t>ヘンコウ</t>
    </rPh>
    <rPh sb="2" eb="4">
      <t>モウシデ</t>
    </rPh>
    <rPh sb="4" eb="7">
      <t>ネンガッピ</t>
    </rPh>
    <phoneticPr fontId="2"/>
  </si>
  <si>
    <t>●●●●年●月●日</t>
    <rPh sb="4" eb="5">
      <t>ネン</t>
    </rPh>
    <rPh sb="6" eb="7">
      <t>ガツ</t>
    </rPh>
    <rPh sb="8" eb="9">
      <t>ニチ</t>
    </rPh>
    <phoneticPr fontId="2"/>
  </si>
  <si>
    <t>変更箇所</t>
    <rPh sb="0" eb="2">
      <t>ヘンコウ</t>
    </rPh>
    <rPh sb="2" eb="4">
      <t>カショ</t>
    </rPh>
    <phoneticPr fontId="2"/>
  </si>
  <si>
    <t>[(1)表紙]シート</t>
    <rPh sb="4" eb="6">
      <t>ヒョウシ</t>
    </rPh>
    <phoneticPr fontId="2"/>
  </si>
  <si>
    <t>[(3)提供申出者]シート</t>
    <rPh sb="4" eb="6">
      <t>テイキョウ</t>
    </rPh>
    <rPh sb="6" eb="8">
      <t>モウシデ</t>
    </rPh>
    <rPh sb="8" eb="9">
      <t>シャ</t>
    </rPh>
    <phoneticPr fontId="2"/>
  </si>
  <si>
    <t>[(4)研究計画]シート</t>
    <rPh sb="4" eb="6">
      <t>ケンキュウ</t>
    </rPh>
    <rPh sb="6" eb="8">
      <t>ケイカク</t>
    </rPh>
    <phoneticPr fontId="2"/>
  </si>
  <si>
    <t>■</t>
  </si>
  <si>
    <t>(1)-1　担当者の変更</t>
    <rPh sb="6" eb="9">
      <t>タントウシャ</t>
    </rPh>
    <rPh sb="10" eb="12">
      <t>ヘンコウ</t>
    </rPh>
    <phoneticPr fontId="2"/>
  </si>
  <si>
    <t>□　</t>
    <phoneticPr fontId="2"/>
  </si>
  <si>
    <t>提供申出者の追加</t>
    <rPh sb="0" eb="2">
      <t>テイキョウ</t>
    </rPh>
    <rPh sb="2" eb="4">
      <t>モウシデ</t>
    </rPh>
    <rPh sb="4" eb="5">
      <t>シャ</t>
    </rPh>
    <rPh sb="6" eb="8">
      <t>ツイカ</t>
    </rPh>
    <phoneticPr fontId="2"/>
  </si>
  <si>
    <t>(4)-1　研究の名称の変更</t>
    <rPh sb="12" eb="14">
      <t>ヘンコウ</t>
    </rPh>
    <phoneticPr fontId="2"/>
  </si>
  <si>
    <t>(1)-1　担当者の所属変更</t>
    <rPh sb="6" eb="9">
      <t>タントウシャ</t>
    </rPh>
    <rPh sb="10" eb="12">
      <t>ショゾク</t>
    </rPh>
    <rPh sb="12" eb="14">
      <t>ヘンコウ</t>
    </rPh>
    <phoneticPr fontId="2"/>
  </si>
  <si>
    <t>提供申出者の削除</t>
    <rPh sb="0" eb="2">
      <t>テイキョウ</t>
    </rPh>
    <rPh sb="2" eb="4">
      <t>モウシデ</t>
    </rPh>
    <rPh sb="4" eb="5">
      <t>シャ</t>
    </rPh>
    <rPh sb="6" eb="8">
      <t>サクジョ</t>
    </rPh>
    <phoneticPr fontId="2"/>
  </si>
  <si>
    <t>(4)-2　研究の内容の変更</t>
    <rPh sb="6" eb="8">
      <t>ケンキュウ</t>
    </rPh>
    <rPh sb="9" eb="11">
      <t>ナイヨウ</t>
    </rPh>
    <rPh sb="12" eb="14">
      <t>ヘンコウ</t>
    </rPh>
    <phoneticPr fontId="2"/>
  </si>
  <si>
    <t>(1)-1　担当者の職名変更</t>
    <rPh sb="6" eb="9">
      <t>タントウシャ</t>
    </rPh>
    <rPh sb="10" eb="12">
      <t>ショクメイ</t>
    </rPh>
    <rPh sb="12" eb="14">
      <t>ヘンコウ</t>
    </rPh>
    <phoneticPr fontId="2"/>
  </si>
  <si>
    <t>提供申出者の代表者変更</t>
    <rPh sb="0" eb="2">
      <t>テイキョウ</t>
    </rPh>
    <rPh sb="2" eb="4">
      <t>モウシデ</t>
    </rPh>
    <rPh sb="4" eb="5">
      <t>シャ</t>
    </rPh>
    <rPh sb="6" eb="9">
      <t>ダイヒョウシャ</t>
    </rPh>
    <rPh sb="9" eb="11">
      <t>ヘンコウ</t>
    </rPh>
    <phoneticPr fontId="2"/>
  </si>
  <si>
    <t>(4)-3,4　研究の必要性、概要の変更</t>
    <rPh sb="11" eb="14">
      <t>ヒツヨウセイ</t>
    </rPh>
    <rPh sb="15" eb="17">
      <t>ガイヨウ</t>
    </rPh>
    <rPh sb="18" eb="20">
      <t>ヘンコウ</t>
    </rPh>
    <phoneticPr fontId="2"/>
  </si>
  <si>
    <t>(1)-1　担当者の姓変更</t>
    <rPh sb="6" eb="9">
      <t>タントウシャ</t>
    </rPh>
    <rPh sb="10" eb="11">
      <t>セイ</t>
    </rPh>
    <rPh sb="11" eb="13">
      <t>ヘンコウ</t>
    </rPh>
    <phoneticPr fontId="2"/>
  </si>
  <si>
    <t>提供申出者の代表者の職名変更</t>
    <rPh sb="6" eb="9">
      <t>ダイヒョウシャ</t>
    </rPh>
    <phoneticPr fontId="2"/>
  </si>
  <si>
    <t>(4)-5　研究の計画及び実施期間の変更</t>
    <rPh sb="18" eb="20">
      <t>ヘンコウ</t>
    </rPh>
    <phoneticPr fontId="2"/>
  </si>
  <si>
    <t>(1)-1　担当者の住所変更</t>
    <rPh sb="6" eb="9">
      <t>タントウシャ</t>
    </rPh>
    <rPh sb="10" eb="12">
      <t>ジュウショ</t>
    </rPh>
    <rPh sb="12" eb="14">
      <t>ヘンコウ</t>
    </rPh>
    <phoneticPr fontId="2"/>
  </si>
  <si>
    <t>提供申出者の代表者の姓変更</t>
    <rPh sb="6" eb="9">
      <t>ダイヒョウシャ</t>
    </rPh>
    <phoneticPr fontId="2"/>
  </si>
  <si>
    <t>(4)-7　外部委託先の追加</t>
    <rPh sb="10" eb="11">
      <t>サキ</t>
    </rPh>
    <rPh sb="12" eb="14">
      <t>ツイカ</t>
    </rPh>
    <phoneticPr fontId="2"/>
  </si>
  <si>
    <t>(1)-1　担当者の連絡先変更</t>
    <rPh sb="6" eb="9">
      <t>タントウシャ</t>
    </rPh>
    <rPh sb="10" eb="13">
      <t>レンラクサキ</t>
    </rPh>
    <rPh sb="13" eb="15">
      <t>ヘンコウ</t>
    </rPh>
    <phoneticPr fontId="2"/>
  </si>
  <si>
    <t>提供申出者の代表者の連絡先変更</t>
    <rPh sb="6" eb="9">
      <t>ダイヒョウシャ</t>
    </rPh>
    <rPh sb="10" eb="13">
      <t>レンラクサキ</t>
    </rPh>
    <phoneticPr fontId="2"/>
  </si>
  <si>
    <t>(4)-10　利用期間の拡張</t>
    <rPh sb="7" eb="9">
      <t>リヨウ</t>
    </rPh>
    <rPh sb="9" eb="11">
      <t>キカン</t>
    </rPh>
    <rPh sb="12" eb="14">
      <t>カクチョウ</t>
    </rPh>
    <phoneticPr fontId="2"/>
  </si>
  <si>
    <t>(1)-2　代理人の変更</t>
    <rPh sb="6" eb="9">
      <t>ダイリニン</t>
    </rPh>
    <rPh sb="10" eb="12">
      <t>ヘンコウ</t>
    </rPh>
    <phoneticPr fontId="2"/>
  </si>
  <si>
    <t>(4)-11,12　利用場所、保管場所の変更</t>
    <rPh sb="10" eb="12">
      <t>リヨウ</t>
    </rPh>
    <rPh sb="12" eb="14">
      <t>バショ</t>
    </rPh>
    <rPh sb="15" eb="17">
      <t>ホカン</t>
    </rPh>
    <rPh sb="17" eb="19">
      <t>バショ</t>
    </rPh>
    <rPh sb="20" eb="22">
      <t>ヘンコウ</t>
    </rPh>
    <phoneticPr fontId="2"/>
  </si>
  <si>
    <t>(4)-11,12　利用場所、保管場所の追加</t>
    <rPh sb="10" eb="12">
      <t>リヨウ</t>
    </rPh>
    <rPh sb="12" eb="14">
      <t>バショ</t>
    </rPh>
    <rPh sb="15" eb="17">
      <t>ホカン</t>
    </rPh>
    <rPh sb="17" eb="19">
      <t>バショ</t>
    </rPh>
    <rPh sb="20" eb="22">
      <t>ツイカ</t>
    </rPh>
    <phoneticPr fontId="2"/>
  </si>
  <si>
    <t>(4)-11,12　利用場所、保管場所の削除</t>
    <rPh sb="10" eb="12">
      <t>リヨウ</t>
    </rPh>
    <rPh sb="12" eb="14">
      <t>バショ</t>
    </rPh>
    <rPh sb="15" eb="17">
      <t>ホカン</t>
    </rPh>
    <rPh sb="17" eb="19">
      <t>バショ</t>
    </rPh>
    <rPh sb="20" eb="22">
      <t>サクジョ</t>
    </rPh>
    <phoneticPr fontId="2"/>
  </si>
  <si>
    <t>[(5)取扱者]シート</t>
    <rPh sb="4" eb="6">
      <t>トリアツカイ</t>
    </rPh>
    <rPh sb="6" eb="7">
      <t>シャ</t>
    </rPh>
    <phoneticPr fontId="2"/>
  </si>
  <si>
    <t>[(6)抽出データ]シート</t>
    <rPh sb="4" eb="6">
      <t>チュウシュツ</t>
    </rPh>
    <phoneticPr fontId="2"/>
  </si>
  <si>
    <t>(5)　取扱者の追加</t>
    <rPh sb="4" eb="6">
      <t>トリアツカイ</t>
    </rPh>
    <rPh sb="6" eb="7">
      <t>シャ</t>
    </rPh>
    <rPh sb="8" eb="10">
      <t>ツイカ</t>
    </rPh>
    <phoneticPr fontId="2"/>
  </si>
  <si>
    <t>(6)-1　抽出条件の変更</t>
    <rPh sb="6" eb="8">
      <t>チュウシュツ</t>
    </rPh>
    <rPh sb="8" eb="10">
      <t>ジョウケン</t>
    </rPh>
    <rPh sb="11" eb="13">
      <t>ヘンコウ</t>
    </rPh>
    <phoneticPr fontId="2"/>
  </si>
  <si>
    <t>[(8)提供方法、手数料免除、提供実績]シート</t>
    <rPh sb="4" eb="6">
      <t>テイキョウ</t>
    </rPh>
    <rPh sb="6" eb="8">
      <t>ホウホウ</t>
    </rPh>
    <rPh sb="9" eb="12">
      <t>テスウリョウ</t>
    </rPh>
    <rPh sb="12" eb="14">
      <t>メンジョ</t>
    </rPh>
    <rPh sb="15" eb="17">
      <t>テイキョウ</t>
    </rPh>
    <rPh sb="17" eb="19">
      <t>ジッセキ</t>
    </rPh>
    <phoneticPr fontId="2"/>
  </si>
  <si>
    <t>(5)　取扱者の削除</t>
    <rPh sb="4" eb="6">
      <t>トリアツカイ</t>
    </rPh>
    <rPh sb="6" eb="7">
      <t>シャ</t>
    </rPh>
    <rPh sb="8" eb="10">
      <t>サクジョ</t>
    </rPh>
    <phoneticPr fontId="2"/>
  </si>
  <si>
    <t>(6)-1　抽出期間の拡張</t>
    <rPh sb="6" eb="8">
      <t>チュウシュツ</t>
    </rPh>
    <rPh sb="8" eb="10">
      <t>キカン</t>
    </rPh>
    <rPh sb="11" eb="13">
      <t>カクチョウ</t>
    </rPh>
    <phoneticPr fontId="2"/>
  </si>
  <si>
    <t>(8)-2　補助金等の変更</t>
    <rPh sb="6" eb="9">
      <t>ホジョキン</t>
    </rPh>
    <rPh sb="9" eb="10">
      <t>トウ</t>
    </rPh>
    <rPh sb="11" eb="13">
      <t>ヘンコウ</t>
    </rPh>
    <phoneticPr fontId="2"/>
  </si>
  <si>
    <t>(5)　取扱者の所属変更</t>
    <rPh sb="4" eb="6">
      <t>トリアツカイ</t>
    </rPh>
    <rPh sb="6" eb="7">
      <t>シャ</t>
    </rPh>
    <rPh sb="8" eb="10">
      <t>ショゾク</t>
    </rPh>
    <rPh sb="10" eb="12">
      <t>ヘンコウ</t>
    </rPh>
    <phoneticPr fontId="2"/>
  </si>
  <si>
    <t>(5)　取扱者の職名変更</t>
    <rPh sb="4" eb="6">
      <t>トリアツカイ</t>
    </rPh>
    <rPh sb="6" eb="7">
      <t>シャ</t>
    </rPh>
    <rPh sb="8" eb="10">
      <t>ショクメイ</t>
    </rPh>
    <rPh sb="10" eb="12">
      <t>ヘンコウ</t>
    </rPh>
    <phoneticPr fontId="2"/>
  </si>
  <si>
    <t>[(7)成果の公表]シート</t>
    <rPh sb="4" eb="6">
      <t>セイカ</t>
    </rPh>
    <rPh sb="7" eb="9">
      <t>コウヒョウ</t>
    </rPh>
    <phoneticPr fontId="2"/>
  </si>
  <si>
    <t>(5)　取扱者の姓変更</t>
    <rPh sb="4" eb="6">
      <t>トリアツカイ</t>
    </rPh>
    <rPh sb="6" eb="7">
      <t>シャ</t>
    </rPh>
    <rPh sb="8" eb="9">
      <t>セイ</t>
    </rPh>
    <rPh sb="9" eb="11">
      <t>ヘンコウ</t>
    </rPh>
    <phoneticPr fontId="2"/>
  </si>
  <si>
    <t>(7)-1　公表方法の変更</t>
    <rPh sb="6" eb="8">
      <t>コウヒョウ</t>
    </rPh>
    <rPh sb="8" eb="10">
      <t>ホウホウ</t>
    </rPh>
    <rPh sb="11" eb="13">
      <t>ヘンコウ</t>
    </rPh>
    <phoneticPr fontId="2"/>
  </si>
  <si>
    <t>(5)　取扱者の連絡先変更</t>
    <rPh sb="4" eb="6">
      <t>トリアツカイ</t>
    </rPh>
    <rPh sb="6" eb="7">
      <t>シャ</t>
    </rPh>
    <rPh sb="8" eb="11">
      <t>レンラクサキ</t>
    </rPh>
    <rPh sb="11" eb="13">
      <t>ヘンコウ</t>
    </rPh>
    <phoneticPr fontId="2"/>
  </si>
  <si>
    <t>(7)-1　公表時期の変更</t>
    <rPh sb="6" eb="8">
      <t>コウヒョウ</t>
    </rPh>
    <rPh sb="8" eb="10">
      <t>ジキ</t>
    </rPh>
    <rPh sb="11" eb="13">
      <t>ヘンコウ</t>
    </rPh>
    <phoneticPr fontId="2"/>
  </si>
  <si>
    <t>●変更申出（2回目）</t>
    <rPh sb="1" eb="3">
      <t>ヘンコウ</t>
    </rPh>
    <rPh sb="3" eb="5">
      <t>モウシデ</t>
    </rPh>
    <rPh sb="7" eb="9">
      <t>カイメ</t>
    </rPh>
    <phoneticPr fontId="2"/>
  </si>
  <si>
    <t>●変更申出（3回目）</t>
    <rPh sb="1" eb="3">
      <t>ヘンコウ</t>
    </rPh>
    <rPh sb="3" eb="5">
      <t>モウシデ</t>
    </rPh>
    <rPh sb="7" eb="9">
      <t>カイメ</t>
    </rPh>
    <phoneticPr fontId="2"/>
  </si>
  <si>
    <t>（様式１）</t>
    <rPh sb="1" eb="3">
      <t>ヨウシキ</t>
    </rPh>
    <phoneticPr fontId="2"/>
  </si>
  <si>
    <t>申出年月日　　西暦20XX年XX月XX日</t>
    <rPh sb="0" eb="2">
      <t>モウシデ</t>
    </rPh>
    <rPh sb="2" eb="5">
      <t>ネンガッピ</t>
    </rPh>
    <rPh sb="7" eb="9">
      <t>セイレキ</t>
    </rPh>
    <rPh sb="13" eb="14">
      <t>ネン</t>
    </rPh>
    <rPh sb="16" eb="17">
      <t>ガツ</t>
    </rPh>
    <rPh sb="19" eb="20">
      <t>ニチ</t>
    </rPh>
    <phoneticPr fontId="2"/>
  </si>
  <si>
    <t>（更新年月日　　西暦 ●●●●年●月●日）</t>
    <rPh sb="1" eb="3">
      <t>コウシン</t>
    </rPh>
    <rPh sb="3" eb="6">
      <t>ネンガッピ</t>
    </rPh>
    <rPh sb="8" eb="10">
      <t>セイレキ</t>
    </rPh>
    <rPh sb="15" eb="16">
      <t>ネン</t>
    </rPh>
    <rPh sb="17" eb="18">
      <t>ガツ</t>
    </rPh>
    <rPh sb="19" eb="20">
      <t>ニチ</t>
    </rPh>
    <phoneticPr fontId="2"/>
  </si>
  <si>
    <r>
      <t>厚生労働大臣　</t>
    </r>
    <r>
      <rPr>
        <sz val="11"/>
        <color rgb="FFFF0000"/>
        <rFont val="ＭＳ Ｐゴシック"/>
        <family val="3"/>
        <charset val="128"/>
      </rPr>
      <t>●●　●●</t>
    </r>
    <r>
      <rPr>
        <sz val="11"/>
        <color theme="1"/>
        <rFont val="ＭＳ Ｐゴシック"/>
        <family val="3"/>
        <charset val="128"/>
      </rPr>
      <t>　様</t>
    </r>
    <phoneticPr fontId="2"/>
  </si>
  <si>
    <t>●ガイドライン等の了承の有無　（必須）</t>
    <rPh sb="7" eb="8">
      <t>トウ</t>
    </rPh>
    <rPh sb="9" eb="11">
      <t>リョウショウ</t>
    </rPh>
    <rPh sb="12" eb="14">
      <t>ウム</t>
    </rPh>
    <rPh sb="16" eb="18">
      <t>ヒッス</t>
    </rPh>
    <phoneticPr fontId="2"/>
  </si>
  <si>
    <t>　ガイドラインを読み、了承されましたら、下記□を■に変更ください。</t>
    <rPh sb="8" eb="9">
      <t>ヨ</t>
    </rPh>
    <rPh sb="11" eb="13">
      <t>リョウショウ</t>
    </rPh>
    <rPh sb="20" eb="22">
      <t>カキ</t>
    </rPh>
    <rPh sb="26" eb="28">
      <t>ヘンコウ</t>
    </rPh>
    <phoneticPr fontId="2"/>
  </si>
  <si>
    <t>●提供申出者の了承の有無　（必須）</t>
    <rPh sb="1" eb="3">
      <t>テイキョウ</t>
    </rPh>
    <rPh sb="3" eb="5">
      <t>モウシデ</t>
    </rPh>
    <rPh sb="5" eb="6">
      <t>シャ</t>
    </rPh>
    <rPh sb="7" eb="9">
      <t>リョウショウ</t>
    </rPh>
    <rPh sb="10" eb="12">
      <t>ウム</t>
    </rPh>
    <rPh sb="14" eb="16">
      <t>ヒッス</t>
    </rPh>
    <phoneticPr fontId="2"/>
  </si>
  <si>
    <t>本申出書は、全ての提供申出者の了承の下に提出するものです。
※各提供申出者は、了承を証する書面（様式１－１）を添付すること。</t>
    <rPh sb="6" eb="7">
      <t>スベ</t>
    </rPh>
    <rPh sb="9" eb="11">
      <t>テイキョウ</t>
    </rPh>
    <rPh sb="11" eb="13">
      <t>モウシデ</t>
    </rPh>
    <rPh sb="13" eb="14">
      <t>シャ</t>
    </rPh>
    <rPh sb="31" eb="32">
      <t>カク</t>
    </rPh>
    <rPh sb="32" eb="34">
      <t>テイキョウ</t>
    </rPh>
    <rPh sb="34" eb="36">
      <t>モウシデ</t>
    </rPh>
    <rPh sb="36" eb="37">
      <t>シャ</t>
    </rPh>
    <phoneticPr fontId="2"/>
  </si>
  <si>
    <t>●(1)-1　担当者　 （必須）</t>
    <rPh sb="7" eb="10">
      <t>タントウシャ</t>
    </rPh>
    <rPh sb="13" eb="15">
      <t>ヒッス</t>
    </rPh>
    <phoneticPr fontId="2"/>
  </si>
  <si>
    <t>　NDBデータの取扱者のうち、厚生労働省との窓口業務を担当される方を、担当者として任命（1名のみ）ください。</t>
    <rPh sb="8" eb="10">
      <t>トリアツカイ</t>
    </rPh>
    <rPh sb="10" eb="11">
      <t>シャ</t>
    </rPh>
    <rPh sb="15" eb="17">
      <t>コウセイ</t>
    </rPh>
    <rPh sb="17" eb="20">
      <t>ロウドウショウ</t>
    </rPh>
    <rPh sb="22" eb="24">
      <t>マドグチ</t>
    </rPh>
    <rPh sb="24" eb="26">
      <t>ギョウム</t>
    </rPh>
    <rPh sb="27" eb="29">
      <t>タントウ</t>
    </rPh>
    <rPh sb="32" eb="33">
      <t>カタ</t>
    </rPh>
    <rPh sb="35" eb="38">
      <t>タントウシャ</t>
    </rPh>
    <rPh sb="41" eb="43">
      <t>ニンメイ</t>
    </rPh>
    <rPh sb="45" eb="46">
      <t>メイ</t>
    </rPh>
    <phoneticPr fontId="2"/>
  </si>
  <si>
    <t>ていきょう　たろう</t>
    <phoneticPr fontId="2"/>
  </si>
  <si>
    <t>氏名</t>
    <rPh sb="0" eb="2">
      <t>シメイ</t>
    </rPh>
    <phoneticPr fontId="2"/>
  </si>
  <si>
    <t>提供　太郎</t>
    <rPh sb="0" eb="2">
      <t>テイキョウ</t>
    </rPh>
    <rPh sb="3" eb="5">
      <t>タロウ</t>
    </rPh>
    <phoneticPr fontId="2"/>
  </si>
  <si>
    <t>生年月日</t>
    <rPh sb="0" eb="2">
      <t>セイネン</t>
    </rPh>
    <rPh sb="2" eb="4">
      <t>ガッピ</t>
    </rPh>
    <phoneticPr fontId="2"/>
  </si>
  <si>
    <t>住所</t>
    <rPh sb="0" eb="2">
      <t>ジュウショ</t>
    </rPh>
    <phoneticPr fontId="2"/>
  </si>
  <si>
    <t>〒●●●-●●●●</t>
    <phoneticPr fontId="2"/>
  </si>
  <si>
    <t>●●県●区●●丁目●番●号 　NDB部</t>
    <rPh sb="18" eb="19">
      <t>ブ</t>
    </rPh>
    <phoneticPr fontId="2"/>
  </si>
  <si>
    <t>職業</t>
    <rPh sb="0" eb="2">
      <t>ショクギョウ</t>
    </rPh>
    <phoneticPr fontId="2"/>
  </si>
  <si>
    <t>大学教員</t>
    <rPh sb="0" eb="2">
      <t>ダイガク</t>
    </rPh>
    <rPh sb="2" eb="4">
      <t>キョウイン</t>
    </rPh>
    <phoneticPr fontId="2"/>
  </si>
  <si>
    <t>●●研究センター（学校法人NDB大学）</t>
    <rPh sb="2" eb="4">
      <t>ケンキュウ</t>
    </rPh>
    <phoneticPr fontId="2"/>
  </si>
  <si>
    <t>職名</t>
    <rPh sb="0" eb="2">
      <t>ショクメイ</t>
    </rPh>
    <phoneticPr fontId="2"/>
  </si>
  <si>
    <t>教授</t>
    <rPh sb="0" eb="2">
      <t>キョウジュ</t>
    </rPh>
    <phoneticPr fontId="2"/>
  </si>
  <si>
    <t>電話番号</t>
    <rPh sb="0" eb="2">
      <t>デンワ</t>
    </rPh>
    <rPh sb="2" eb="4">
      <t>バンゴウ</t>
    </rPh>
    <phoneticPr fontId="2"/>
  </si>
  <si>
    <t>XXX-XXXX-XXXX</t>
    <phoneticPr fontId="2"/>
  </si>
  <si>
    <t>メールアドレス</t>
    <phoneticPr fontId="2"/>
  </si>
  <si>
    <t>●●●●@●●●●●●●●</t>
    <phoneticPr fontId="2"/>
  </si>
  <si>
    <t>●(1)-2　代理人　（任意）</t>
    <rPh sb="7" eb="10">
      <t>ダイリニン</t>
    </rPh>
    <rPh sb="12" eb="14">
      <t>ニンイ</t>
    </rPh>
    <phoneticPr fontId="2"/>
  </si>
  <si>
    <t>　申出手続きを行うにあたり、代理人を設ける場合、記載ください。</t>
    <rPh sb="1" eb="3">
      <t>モウシデ</t>
    </rPh>
    <rPh sb="3" eb="5">
      <t>テツヅ</t>
    </rPh>
    <rPh sb="7" eb="8">
      <t>オコナ</t>
    </rPh>
    <rPh sb="14" eb="17">
      <t>ダイリニン</t>
    </rPh>
    <rPh sb="18" eb="19">
      <t>モウ</t>
    </rPh>
    <rPh sb="21" eb="23">
      <t>バアイ</t>
    </rPh>
    <rPh sb="24" eb="26">
      <t>キサイ</t>
    </rPh>
    <phoneticPr fontId="2"/>
  </si>
  <si>
    <t>〒</t>
    <phoneticPr fontId="2"/>
  </si>
  <si>
    <t>所属機関名</t>
    <rPh sb="0" eb="2">
      <t>ショゾク</t>
    </rPh>
    <rPh sb="2" eb="4">
      <t>キカン</t>
    </rPh>
    <rPh sb="4" eb="5">
      <t>メイ</t>
    </rPh>
    <phoneticPr fontId="2"/>
  </si>
  <si>
    <t>所属機関の所在地</t>
    <rPh sb="0" eb="2">
      <t>ショゾク</t>
    </rPh>
    <rPh sb="2" eb="4">
      <t>キカン</t>
    </rPh>
    <rPh sb="5" eb="8">
      <t>ショザイチ</t>
    </rPh>
    <phoneticPr fontId="2"/>
  </si>
  <si>
    <t>（様式１－１）</t>
    <rPh sb="1" eb="3">
      <t>ヨウシキ</t>
    </rPh>
    <phoneticPr fontId="2"/>
  </si>
  <si>
    <t>西暦XXXX年XX月XX日</t>
    <rPh sb="0" eb="2">
      <t>セイレキ</t>
    </rPh>
    <rPh sb="6" eb="7">
      <t>ネン</t>
    </rPh>
    <rPh sb="9" eb="10">
      <t>ガツ</t>
    </rPh>
    <rPh sb="12" eb="13">
      <t>ニチ</t>
    </rPh>
    <phoneticPr fontId="2"/>
  </si>
  <si>
    <t>提供申出者名</t>
    <rPh sb="0" eb="2">
      <t>テイキョウ</t>
    </rPh>
    <rPh sb="2" eb="4">
      <t>モウシデ</t>
    </rPh>
    <rPh sb="4" eb="5">
      <t>シャ</t>
    </rPh>
    <rPh sb="5" eb="6">
      <t>メイ</t>
    </rPh>
    <phoneticPr fontId="2"/>
  </si>
  <si>
    <t>学校法人NDB大学</t>
    <rPh sb="0" eb="2">
      <t>ガッコウ</t>
    </rPh>
    <rPh sb="2" eb="4">
      <t>ホウジン</t>
    </rPh>
    <rPh sb="7" eb="9">
      <t>ダイガク</t>
    </rPh>
    <phoneticPr fontId="2"/>
  </si>
  <si>
    <t>代表者職名</t>
    <rPh sb="0" eb="3">
      <t>ダイヒョウシャ</t>
    </rPh>
    <rPh sb="3" eb="5">
      <t>ショクメイ</t>
    </rPh>
    <phoneticPr fontId="2"/>
  </si>
  <si>
    <t>理事長</t>
    <rPh sb="0" eb="3">
      <t>リジチョウ</t>
    </rPh>
    <phoneticPr fontId="2"/>
  </si>
  <si>
    <t>代表者氏名</t>
    <rPh sb="0" eb="3">
      <t>ダイヒョウシャ</t>
    </rPh>
    <rPh sb="3" eb="5">
      <t>シメイ</t>
    </rPh>
    <phoneticPr fontId="2"/>
  </si>
  <si>
    <t>情報　三郎</t>
    <rPh sb="0" eb="2">
      <t>ジョウホウ</t>
    </rPh>
    <rPh sb="3" eb="5">
      <t>サブロウ</t>
    </rPh>
    <phoneticPr fontId="2"/>
  </si>
  <si>
    <t>記</t>
    <rPh sb="0" eb="1">
      <t>キ</t>
    </rPh>
    <phoneticPr fontId="2"/>
  </si>
  <si>
    <t>●●県</t>
    <rPh sb="2" eb="3">
      <t>ケン</t>
    </rPh>
    <phoneticPr fontId="2"/>
  </si>
  <si>
    <t>課長</t>
    <rPh sb="0" eb="2">
      <t>カチョウ</t>
    </rPh>
    <phoneticPr fontId="2"/>
  </si>
  <si>
    <t>匿名　花子</t>
    <rPh sb="0" eb="2">
      <t>トクメイ</t>
    </rPh>
    <rPh sb="3" eb="5">
      <t>ハナコ</t>
    </rPh>
    <phoneticPr fontId="2"/>
  </si>
  <si>
    <t>株式会社NNNデータ</t>
    <rPh sb="0" eb="4">
      <t>カブシキガイシャ</t>
    </rPh>
    <phoneticPr fontId="2"/>
  </si>
  <si>
    <t>代表取締役社長</t>
    <rPh sb="0" eb="7">
      <t>ダイヒョウトリシマリヤクシャチョウ</t>
    </rPh>
    <phoneticPr fontId="2"/>
  </si>
  <si>
    <t>田中　一郎</t>
    <rPh sb="0" eb="2">
      <t>タナカ</t>
    </rPh>
    <rPh sb="3" eb="5">
      <t>イチロウ</t>
    </rPh>
    <phoneticPr fontId="2"/>
  </si>
  <si>
    <t>西暦○○年○○月○○日</t>
    <rPh sb="0" eb="2">
      <t>セイレキ</t>
    </rPh>
    <rPh sb="4" eb="5">
      <t>ネン</t>
    </rPh>
    <rPh sb="7" eb="8">
      <t>ガツ</t>
    </rPh>
    <rPh sb="10" eb="11">
      <t>ニチ</t>
    </rPh>
    <phoneticPr fontId="2"/>
  </si>
  <si>
    <t>厚生労働大臣　○○　○○　様</t>
    <phoneticPr fontId="2"/>
  </si>
  <si>
    <t>（様式１）－(3)提供申出者</t>
    <rPh sb="9" eb="11">
      <t>テイキョウ</t>
    </rPh>
    <rPh sb="11" eb="13">
      <t>モウシデ</t>
    </rPh>
    <rPh sb="13" eb="14">
      <t>シャ</t>
    </rPh>
    <phoneticPr fontId="2"/>
  </si>
  <si>
    <t>●(3)-1　提供申出者（公的機関）</t>
    <rPh sb="7" eb="9">
      <t>テイキョウ</t>
    </rPh>
    <rPh sb="9" eb="11">
      <t>モウシデ</t>
    </rPh>
    <rPh sb="11" eb="12">
      <t>シャ</t>
    </rPh>
    <rPh sb="13" eb="15">
      <t>コウテキ</t>
    </rPh>
    <rPh sb="15" eb="17">
      <t>キカン</t>
    </rPh>
    <phoneticPr fontId="2"/>
  </si>
  <si>
    <t>機関名称</t>
    <rPh sb="0" eb="2">
      <t>キカン</t>
    </rPh>
    <rPh sb="2" eb="4">
      <t>メイショウ</t>
    </rPh>
    <phoneticPr fontId="2"/>
  </si>
  <si>
    <t>担当する部局等</t>
    <rPh sb="0" eb="2">
      <t>タントウ</t>
    </rPh>
    <rPh sb="4" eb="6">
      <t>ブキョク</t>
    </rPh>
    <rPh sb="6" eb="7">
      <t>トウ</t>
    </rPh>
    <phoneticPr fontId="2"/>
  </si>
  <si>
    <t>保険局医療介護連携政策課</t>
    <rPh sb="0" eb="2">
      <t>ホケン</t>
    </rPh>
    <rPh sb="2" eb="3">
      <t>キョク</t>
    </rPh>
    <rPh sb="3" eb="5">
      <t>イリョウ</t>
    </rPh>
    <rPh sb="5" eb="7">
      <t>カイゴ</t>
    </rPh>
    <rPh sb="7" eb="9">
      <t>レンケイ</t>
    </rPh>
    <rPh sb="9" eb="11">
      <t>セイサク</t>
    </rPh>
    <rPh sb="11" eb="12">
      <t>カ</t>
    </rPh>
    <phoneticPr fontId="2"/>
  </si>
  <si>
    <t>所在地</t>
    <rPh sb="0" eb="3">
      <t>ショザイチ</t>
    </rPh>
    <phoneticPr fontId="2"/>
  </si>
  <si>
    <t xml:space="preserve">●●県●●市●●町●番●号 </t>
    <rPh sb="2" eb="3">
      <t>ケン</t>
    </rPh>
    <rPh sb="5" eb="6">
      <t>シ</t>
    </rPh>
    <rPh sb="8" eb="9">
      <t>マチ</t>
    </rPh>
    <phoneticPr fontId="2"/>
  </si>
  <si>
    <t>XXX-XXXX-XXXX（内線XXX）</t>
    <rPh sb="14" eb="16">
      <t>ナイセン</t>
    </rPh>
    <phoneticPr fontId="2"/>
  </si>
  <si>
    <t>●(3)-2　提供申出者（法人等）</t>
    <rPh sb="7" eb="9">
      <t>テイキョウ</t>
    </rPh>
    <rPh sb="9" eb="11">
      <t>モウシデ</t>
    </rPh>
    <rPh sb="11" eb="12">
      <t>シャ</t>
    </rPh>
    <rPh sb="13" eb="15">
      <t>ホウジン</t>
    </rPh>
    <rPh sb="15" eb="16">
      <t>トウ</t>
    </rPh>
    <phoneticPr fontId="2"/>
  </si>
  <si>
    <t xml:space="preserve">●●県●区●●丁目●番●号 </t>
    <rPh sb="2" eb="3">
      <t>ケン</t>
    </rPh>
    <phoneticPr fontId="2"/>
  </si>
  <si>
    <t>代表者の職名</t>
    <rPh sb="0" eb="3">
      <t>ダイヒョウシャ</t>
    </rPh>
    <rPh sb="4" eb="6">
      <t>ショクメイ</t>
    </rPh>
    <phoneticPr fontId="2"/>
  </si>
  <si>
    <t>じょうほう　さぶろう</t>
    <phoneticPr fontId="2"/>
  </si>
  <si>
    <t>代表者の氏名</t>
    <rPh sb="0" eb="3">
      <t>ダイヒョウシャ</t>
    </rPh>
    <rPh sb="4" eb="6">
      <t>シメイ</t>
    </rPh>
    <phoneticPr fontId="2"/>
  </si>
  <si>
    <t>●●県●●市●●町●番●●ビル●階</t>
    <rPh sb="2" eb="3">
      <t>ケン</t>
    </rPh>
    <rPh sb="5" eb="6">
      <t>シ</t>
    </rPh>
    <rPh sb="8" eb="9">
      <t>マチ</t>
    </rPh>
    <rPh sb="16" eb="17">
      <t>カイ</t>
    </rPh>
    <phoneticPr fontId="2"/>
  </si>
  <si>
    <t>取締役社長</t>
    <rPh sb="0" eb="5">
      <t>トリシマリヤクシャチョウ</t>
    </rPh>
    <phoneticPr fontId="2"/>
  </si>
  <si>
    <t>たなか　いちろう</t>
    <phoneticPr fontId="2"/>
  </si>
  <si>
    <t>●(3)-3　提供申出者（個人）</t>
    <rPh sb="7" eb="9">
      <t>テイキョウ</t>
    </rPh>
    <rPh sb="9" eb="11">
      <t>モウシデ</t>
    </rPh>
    <rPh sb="11" eb="12">
      <t>シャ</t>
    </rPh>
    <rPh sb="13" eb="15">
      <t>コジン</t>
    </rPh>
    <phoneticPr fontId="2"/>
  </si>
  <si>
    <t>（様式１）－(4)研究計画</t>
    <rPh sb="9" eb="11">
      <t>ケンキュウ</t>
    </rPh>
    <rPh sb="11" eb="13">
      <t>ケイカク</t>
    </rPh>
    <phoneticPr fontId="2"/>
  </si>
  <si>
    <t>✓「研究の内容」に複数該当する場合は、研究の中心となる内容を記載ください。
✓研究計画は、詳細に記載願います。</t>
    <rPh sb="2" eb="4">
      <t>ケンキュウ</t>
    </rPh>
    <rPh sb="5" eb="7">
      <t>ナイヨウ</t>
    </rPh>
    <rPh sb="39" eb="41">
      <t>ケンキュウ</t>
    </rPh>
    <rPh sb="41" eb="43">
      <t>ケイカク</t>
    </rPh>
    <rPh sb="45" eb="47">
      <t>ショウサイ</t>
    </rPh>
    <rPh sb="48" eb="50">
      <t>キサイ</t>
    </rPh>
    <rPh sb="50" eb="51">
      <t>ネガ</t>
    </rPh>
    <phoneticPr fontId="2"/>
  </si>
  <si>
    <t>●研究計画</t>
    <rPh sb="1" eb="3">
      <t>ケンキュウ</t>
    </rPh>
    <rPh sb="3" eb="5">
      <t>ケイカク</t>
    </rPh>
    <phoneticPr fontId="2"/>
  </si>
  <si>
    <r>
      <t xml:space="preserve">(4)-1　研究の名称
</t>
    </r>
    <r>
      <rPr>
        <sz val="8"/>
        <color theme="1"/>
        <rFont val="ＭＳ Ｐゴシック"/>
        <family val="3"/>
        <charset val="128"/>
      </rPr>
      <t>研究概要が分かるように具体的に記述</t>
    </r>
    <phoneticPr fontId="2"/>
  </si>
  <si>
    <t>●●●に関する地域特性と医療費の関連調査</t>
    <rPh sb="4" eb="5">
      <t>カン</t>
    </rPh>
    <rPh sb="9" eb="11">
      <t>トクセイ</t>
    </rPh>
    <rPh sb="12" eb="15">
      <t>イリョウヒ</t>
    </rPh>
    <phoneticPr fontId="2"/>
  </si>
  <si>
    <r>
      <t xml:space="preserve">(4)-2、3　研究の内容、必要性
</t>
    </r>
    <r>
      <rPr>
        <sz val="8"/>
        <color theme="1"/>
        <rFont val="ＭＳ Ｐゴシック"/>
        <family val="3"/>
        <charset val="128"/>
      </rPr>
      <t>①研究の背景となる基本情報
これまでの先行研究を含めた当該分野の知見や研究のビジョン、研究を行う必要性を記述する
②研究の目的
研究により明らかにしたい内容を具体的に記述する
③研究によって期待される効果
本研究で期待される結果やその意義について記述する</t>
    </r>
    <rPh sb="14" eb="17">
      <t>ヒツヨウセイ</t>
    </rPh>
    <phoneticPr fontId="2"/>
  </si>
  <si>
    <t xml:space="preserve">①研究の背景となる基本情報
●●●の患者は増加傾向にあり、医療費も増加の一途をたどっているが、地域毎の実態は十分に把握されていない。
②研究の目的
●●●の治療の実態を把握し、地域特性と医療費の間に相関があるかどうかを明らかにすることである。●●という仮説に基づき、●●を明らかにすることで地域特性と医療費の関連を把握する。
③研究によって期待される効果
●●●の治療の実態や地域特性と医療費の関連を明らかにすることにより、今後の●●にとって意義のある研究と考えられる。
</t>
    <rPh sb="18" eb="20">
      <t>カンジャ</t>
    </rPh>
    <rPh sb="21" eb="23">
      <t>ゾウカ</t>
    </rPh>
    <rPh sb="23" eb="25">
      <t>ケイコウ</t>
    </rPh>
    <rPh sb="29" eb="32">
      <t>イリョウヒ</t>
    </rPh>
    <rPh sb="33" eb="35">
      <t>ゾウカ</t>
    </rPh>
    <rPh sb="36" eb="38">
      <t>イット</t>
    </rPh>
    <rPh sb="47" eb="49">
      <t>チイキ</t>
    </rPh>
    <rPh sb="49" eb="50">
      <t>マイ</t>
    </rPh>
    <rPh sb="51" eb="53">
      <t>ジッタイ</t>
    </rPh>
    <rPh sb="54" eb="56">
      <t>ジュウブン</t>
    </rPh>
    <rPh sb="57" eb="59">
      <t>ハアク</t>
    </rPh>
    <rPh sb="109" eb="110">
      <t>アキ</t>
    </rPh>
    <rPh sb="200" eb="201">
      <t>アキ</t>
    </rPh>
    <phoneticPr fontId="2"/>
  </si>
  <si>
    <r>
      <t xml:space="preserve">(4)-4　研究の概要
</t>
    </r>
    <r>
      <rPr>
        <sz val="8"/>
        <color theme="1"/>
        <rFont val="ＭＳ Ｐゴシック"/>
        <family val="3"/>
        <charset val="128"/>
      </rPr>
      <t>下記の項目を参考に具体的に記述する。ただし、実態把握研究等、研究デザイン等を記載することが困難な場合は例外を認めることとする。
①研究計画
・研究対象集団（選択・除外基準等）
・研究デザイン（PECO、統計解析法等）
・データ抽出条件（具体的なレコードと必要な理由等）
・エンドポイント（死亡、特定の合併症、医療費等）
②医療政策への寄与、期待される効果や将来への展望</t>
    </r>
    <phoneticPr fontId="2"/>
  </si>
  <si>
    <t xml:space="preserve">①研究計画
■研究対象集団（選択・除外基準等）
2015から2018年の●●地域に在住のXX～XX歳の●●●患者
人口XXXXX人以下の市区町村は除外
■研究デザイン（PECO、統計解析法等）
P: 上記
E: 年齢、性別、地域、併存疾患などの患者および施設属性
C: 上記の要因なし
O: 医療費、入院後死亡率、再入院率
統計解析：記述統計、一般化線形混合モデルなど
■データ抽出条件（具体的なレコードと必要な理由等）
●●●●を把握するため、性別、年齢階層、BMI、併存症、患者居住地情報、医療機関の●●情報、所得階層情報●●が必要である。これらを調整して解析するために、患者住所、所得情報、医療機関コード、傷病名レコード、診療行為レコード、医薬品レコード、特定健診情報●●が必要である。
■エンドポイント（死亡、特定の合併症、医療費等）
エンドポイントは、診療行為レコードと傷病名レコード上の転帰区分や●●から取得する。
②医療政策への寄与、期待される効果や将来への展望
将来の政策立案に有用な情報となることが期待できる。
</t>
    <rPh sb="41" eb="43">
      <t>ザイジュウ</t>
    </rPh>
    <rPh sb="100" eb="102">
      <t>ジョウキ</t>
    </rPh>
    <rPh sb="146" eb="149">
      <t>イリョウヒ</t>
    </rPh>
    <phoneticPr fontId="2"/>
  </si>
  <si>
    <t>(4)-6　他の情報との連結の有無</t>
    <rPh sb="6" eb="7">
      <t>タ</t>
    </rPh>
    <rPh sb="8" eb="10">
      <t>ジョウホウ</t>
    </rPh>
    <rPh sb="12" eb="14">
      <t>レンケツ</t>
    </rPh>
    <rPh sb="15" eb="17">
      <t>ウム</t>
    </rPh>
    <phoneticPr fontId="2"/>
  </si>
  <si>
    <t>なし</t>
  </si>
  <si>
    <t>(4)-7　外部委託等の有無等</t>
  </si>
  <si>
    <t>あり</t>
  </si>
  <si>
    <t>「あり」を選択した場合</t>
    <rPh sb="5" eb="7">
      <t>センタク</t>
    </rPh>
    <rPh sb="9" eb="11">
      <t>バアイ</t>
    </rPh>
    <phoneticPr fontId="2"/>
  </si>
  <si>
    <t>・外部委託等先の名称</t>
    <phoneticPr fontId="2"/>
  </si>
  <si>
    <t>・外部委託する研究内容の範囲</t>
    <phoneticPr fontId="2"/>
  </si>
  <si>
    <t>データ解析</t>
    <rPh sb="3" eb="5">
      <t>カイセキ</t>
    </rPh>
    <phoneticPr fontId="2"/>
  </si>
  <si>
    <t>・外部委託の必要性</t>
    <phoneticPr fontId="2"/>
  </si>
  <si>
    <t>データ解析の専門知識を有する人員を確保するため。</t>
    <rPh sb="3" eb="5">
      <t>カイセキ</t>
    </rPh>
    <rPh sb="6" eb="8">
      <t>センモン</t>
    </rPh>
    <rPh sb="8" eb="10">
      <t>チシキ</t>
    </rPh>
    <rPh sb="11" eb="12">
      <t>ユウ</t>
    </rPh>
    <rPh sb="14" eb="16">
      <t>ジンイン</t>
    </rPh>
    <rPh sb="17" eb="19">
      <t>カクホ</t>
    </rPh>
    <phoneticPr fontId="2"/>
  </si>
  <si>
    <t>(4)-8　取扱者の本申出書に記載された分野での過去の実績と現在行っている研究</t>
    <phoneticPr fontId="2"/>
  </si>
  <si>
    <t xml:space="preserve">１.「●●に関する研究」
２.「●●に関する研究」
</t>
    <rPh sb="6" eb="7">
      <t>カン</t>
    </rPh>
    <rPh sb="9" eb="11">
      <t>ケンキュウ</t>
    </rPh>
    <phoneticPr fontId="2"/>
  </si>
  <si>
    <r>
      <t xml:space="preserve">(4)-9　取扱者の本申出書に記載された分野以外での過去の実績と現在行っている研究
</t>
    </r>
    <r>
      <rPr>
        <sz val="8"/>
        <rFont val="ＭＳ Ｐゴシック"/>
        <family val="3"/>
        <charset val="128"/>
      </rPr>
      <t xml:space="preserve">（主にレセプト及び健診情報分析を中心に記載する） </t>
    </r>
    <phoneticPr fontId="2"/>
  </si>
  <si>
    <t xml:space="preserve">１.「●●に関する研究」
２.「●●に関する研究」
</t>
    <phoneticPr fontId="2"/>
  </si>
  <si>
    <t>（提供期間を指定）　※「期間」に利用期間の月数を記入ください</t>
    <rPh sb="12" eb="14">
      <t>キカン</t>
    </rPh>
    <rPh sb="16" eb="18">
      <t>リヨウ</t>
    </rPh>
    <rPh sb="18" eb="20">
      <t>キカン</t>
    </rPh>
    <rPh sb="21" eb="22">
      <t>ツキ</t>
    </rPh>
    <rPh sb="22" eb="23">
      <t>スウ</t>
    </rPh>
    <rPh sb="24" eb="26">
      <t>キニュウ</t>
    </rPh>
    <phoneticPr fontId="2"/>
  </si>
  <si>
    <t>期間</t>
    <rPh sb="0" eb="2">
      <t>キカン</t>
    </rPh>
    <phoneticPr fontId="2"/>
  </si>
  <si>
    <t>自　　</t>
    <rPh sb="0" eb="1">
      <t>ジ</t>
    </rPh>
    <phoneticPr fontId="2"/>
  </si>
  <si>
    <t>至</t>
    <rPh sb="0" eb="1">
      <t>イタ</t>
    </rPh>
    <phoneticPr fontId="2"/>
  </si>
  <si>
    <t>□</t>
  </si>
  <si>
    <t>（提供日を指定）　※提供日を保証するものではありません</t>
    <rPh sb="1" eb="3">
      <t>テイキョウ</t>
    </rPh>
    <rPh sb="3" eb="4">
      <t>ビ</t>
    </rPh>
    <rPh sb="5" eb="7">
      <t>シテイ</t>
    </rPh>
    <rPh sb="10" eb="12">
      <t>テイキョウ</t>
    </rPh>
    <rPh sb="12" eb="13">
      <t>ビ</t>
    </rPh>
    <rPh sb="14" eb="16">
      <t>ホショウ</t>
    </rPh>
    <phoneticPr fontId="2"/>
  </si>
  <si>
    <t>①場所名</t>
    <rPh sb="1" eb="3">
      <t>バショ</t>
    </rPh>
    <rPh sb="3" eb="4">
      <t>メイ</t>
    </rPh>
    <phoneticPr fontId="2"/>
  </si>
  <si>
    <t>学校法人NDB大学　●●キャンパス　NDB解析室</t>
    <rPh sb="0" eb="2">
      <t>ガッコウ</t>
    </rPh>
    <rPh sb="2" eb="4">
      <t>ホウジン</t>
    </rPh>
    <rPh sb="7" eb="9">
      <t>ダイガク</t>
    </rPh>
    <phoneticPr fontId="2"/>
  </si>
  <si>
    <t>①所在地</t>
    <rPh sb="1" eb="4">
      <t>ショザイチ</t>
    </rPh>
    <phoneticPr fontId="2"/>
  </si>
  <si>
    <t xml:space="preserve">〒●●●-●●●●
東京都●区●●丁目●番●号 </t>
    <phoneticPr fontId="2"/>
  </si>
  <si>
    <t>②場所名</t>
    <rPh sb="1" eb="3">
      <t>バショ</t>
    </rPh>
    <rPh sb="3" eb="4">
      <t>メイ</t>
    </rPh>
    <phoneticPr fontId="2"/>
  </si>
  <si>
    <t>●●県保健局医療介護連携政策課NDB解析専用室</t>
    <rPh sb="2" eb="3">
      <t>ケン</t>
    </rPh>
    <rPh sb="3" eb="5">
      <t>ホケン</t>
    </rPh>
    <rPh sb="5" eb="6">
      <t>キョク</t>
    </rPh>
    <rPh sb="6" eb="8">
      <t>イリョウ</t>
    </rPh>
    <rPh sb="8" eb="10">
      <t>カイゴ</t>
    </rPh>
    <rPh sb="10" eb="12">
      <t>レンケイ</t>
    </rPh>
    <rPh sb="12" eb="14">
      <t>セイサク</t>
    </rPh>
    <rPh sb="14" eb="15">
      <t>カ</t>
    </rPh>
    <rPh sb="18" eb="20">
      <t>カイセキ</t>
    </rPh>
    <rPh sb="20" eb="23">
      <t>センヨウシツ</t>
    </rPh>
    <phoneticPr fontId="2"/>
  </si>
  <si>
    <t>②所在地</t>
    <rPh sb="1" eb="4">
      <t>ショザイチ</t>
    </rPh>
    <phoneticPr fontId="2"/>
  </si>
  <si>
    <t xml:space="preserve">〒
</t>
    <phoneticPr fontId="2"/>
  </si>
  <si>
    <t>（様式１）－(5)取扱者</t>
    <rPh sb="1" eb="3">
      <t>ヨウシキ</t>
    </rPh>
    <rPh sb="9" eb="11">
      <t>トリアツカイ</t>
    </rPh>
    <rPh sb="11" eb="12">
      <t>シャ</t>
    </rPh>
    <phoneticPr fontId="2"/>
  </si>
  <si>
    <t>●取扱者一覧</t>
    <rPh sb="1" eb="3">
      <t>トリアツカイ</t>
    </rPh>
    <rPh sb="3" eb="4">
      <t>シャ</t>
    </rPh>
    <rPh sb="4" eb="6">
      <t>イチラン</t>
    </rPh>
    <phoneticPr fontId="2"/>
  </si>
  <si>
    <t>項番</t>
    <rPh sb="0" eb="2">
      <t>コウバン</t>
    </rPh>
    <phoneticPr fontId="2"/>
  </si>
  <si>
    <t>氏名</t>
  </si>
  <si>
    <t>所属機関名</t>
    <phoneticPr fontId="2"/>
  </si>
  <si>
    <t>利用場所</t>
  </si>
  <si>
    <t xml:space="preserve">学校法人NDB大学　●●キャンパス　NDB解析室
</t>
    <rPh sb="0" eb="2">
      <t>ガッコウ</t>
    </rPh>
    <rPh sb="2" eb="4">
      <t>ホウジン</t>
    </rPh>
    <phoneticPr fontId="2"/>
  </si>
  <si>
    <t>窓口　次郎</t>
    <rPh sb="0" eb="2">
      <t>マドグチ</t>
    </rPh>
    <rPh sb="3" eb="5">
      <t>ジロウ</t>
    </rPh>
    <phoneticPr fontId="2"/>
  </si>
  <si>
    <t>大学教員</t>
    <phoneticPr fontId="2"/>
  </si>
  <si>
    <t>学校法人NDB大学</t>
    <phoneticPr fontId="2"/>
  </si>
  <si>
    <t>助教</t>
    <rPh sb="0" eb="2">
      <t>ジョキョウ</t>
    </rPh>
    <phoneticPr fontId="2"/>
  </si>
  <si>
    <t>XXX-XXXX-XXXX</t>
  </si>
  <si>
    <t>●●●●@●●●●●●●●</t>
  </si>
  <si>
    <t>公務員</t>
    <rPh sb="0" eb="3">
      <t>コウムイン</t>
    </rPh>
    <phoneticPr fontId="2"/>
  </si>
  <si>
    <t>●●県保険局医療介護連携政策課NDB解析専用室</t>
    <rPh sb="3" eb="5">
      <t>ホケン</t>
    </rPh>
    <phoneticPr fontId="2"/>
  </si>
  <si>
    <t>鈴木　二郎</t>
    <rPh sb="0" eb="2">
      <t>スズキ</t>
    </rPh>
    <rPh sb="3" eb="5">
      <t>ジロウ</t>
    </rPh>
    <phoneticPr fontId="2"/>
  </si>
  <si>
    <t>会社員</t>
    <rPh sb="0" eb="3">
      <t>カイシャイン</t>
    </rPh>
    <phoneticPr fontId="2"/>
  </si>
  <si>
    <t>主任</t>
    <rPh sb="0" eb="2">
      <t>シュニン</t>
    </rPh>
    <phoneticPr fontId="2"/>
  </si>
  <si>
    <t>（様式１）－(6)抽出データ</t>
    <rPh sb="1" eb="3">
      <t>ヨウシキ</t>
    </rPh>
    <rPh sb="9" eb="11">
      <t>チュウシュツ</t>
    </rPh>
    <phoneticPr fontId="2"/>
  </si>
  <si>
    <t>●(6)-1　抽出内容</t>
    <rPh sb="7" eb="9">
      <t>チュウシュツ</t>
    </rPh>
    <rPh sb="9" eb="11">
      <t>ナイヨウ</t>
    </rPh>
    <phoneticPr fontId="2"/>
  </si>
  <si>
    <t>提供データの種類</t>
    <rPh sb="0" eb="2">
      <t>テイキョウ</t>
    </rPh>
    <rPh sb="6" eb="8">
      <t>シュルイ</t>
    </rPh>
    <phoneticPr fontId="2"/>
  </si>
  <si>
    <t>「提供データの種類」欄で、「特別抽出情報」又は「集計表情報」を選択した場合</t>
    <rPh sb="1" eb="3">
      <t>テイキョウ</t>
    </rPh>
    <rPh sb="7" eb="9">
      <t>シュルイ</t>
    </rPh>
    <rPh sb="10" eb="11">
      <t>ラン</t>
    </rPh>
    <rPh sb="14" eb="16">
      <t>トクベツ</t>
    </rPh>
    <rPh sb="16" eb="18">
      <t>チュウシュツ</t>
    </rPh>
    <rPh sb="18" eb="20">
      <t>ジョウホウ</t>
    </rPh>
    <rPh sb="21" eb="22">
      <t>マタ</t>
    </rPh>
    <rPh sb="24" eb="27">
      <t>シュウケイヒョウ</t>
    </rPh>
    <rPh sb="27" eb="29">
      <t>ジョウホウ</t>
    </rPh>
    <rPh sb="31" eb="33">
      <t>センタク</t>
    </rPh>
    <rPh sb="35" eb="37">
      <t>バアイ</t>
    </rPh>
    <phoneticPr fontId="2"/>
  </si>
  <si>
    <t>匿名レセプト情報の抽出の有無</t>
    <rPh sb="0" eb="2">
      <t>トクメイ</t>
    </rPh>
    <rPh sb="6" eb="8">
      <t>ジョウホウ</t>
    </rPh>
    <rPh sb="9" eb="11">
      <t>チュウシュツ</t>
    </rPh>
    <rPh sb="12" eb="14">
      <t>ウム</t>
    </rPh>
    <phoneticPr fontId="2"/>
  </si>
  <si>
    <t>抽出対象期間</t>
    <rPh sb="0" eb="2">
      <t>チュウシュツ</t>
    </rPh>
    <rPh sb="2" eb="4">
      <t>タイショウ</t>
    </rPh>
    <rPh sb="4" eb="6">
      <t>キカン</t>
    </rPh>
    <phoneticPr fontId="2"/>
  </si>
  <si>
    <t>年月の種類：</t>
    <rPh sb="0" eb="2">
      <t>ネンゲツ</t>
    </rPh>
    <rPh sb="3" eb="5">
      <t>シュルイ</t>
    </rPh>
    <phoneticPr fontId="2"/>
  </si>
  <si>
    <t>年</t>
    <rPh sb="0" eb="1">
      <t>ネン</t>
    </rPh>
    <phoneticPr fontId="2"/>
  </si>
  <si>
    <t>月</t>
    <rPh sb="0" eb="1">
      <t>ツキ</t>
    </rPh>
    <phoneticPr fontId="2"/>
  </si>
  <si>
    <t>～</t>
    <phoneticPr fontId="2"/>
  </si>
  <si>
    <t>レセプトの種類</t>
    <rPh sb="5" eb="7">
      <t>シュルイ</t>
    </rPh>
    <phoneticPr fontId="2"/>
  </si>
  <si>
    <t>医科</t>
    <rPh sb="0" eb="2">
      <t>イカ</t>
    </rPh>
    <phoneticPr fontId="2"/>
  </si>
  <si>
    <t>DPC</t>
    <phoneticPr fontId="2"/>
  </si>
  <si>
    <t>歯科</t>
    <rPh sb="0" eb="2">
      <t>シカ</t>
    </rPh>
    <phoneticPr fontId="2"/>
  </si>
  <si>
    <t>調剤</t>
    <rPh sb="0" eb="2">
      <t>チョウザイ</t>
    </rPh>
    <phoneticPr fontId="2"/>
  </si>
  <si>
    <t>匿名特定健診等情報の抽出の有無</t>
    <rPh sb="0" eb="2">
      <t>トクメイ</t>
    </rPh>
    <rPh sb="2" eb="4">
      <t>トクテイ</t>
    </rPh>
    <rPh sb="4" eb="6">
      <t>ケンシン</t>
    </rPh>
    <rPh sb="6" eb="7">
      <t>トウ</t>
    </rPh>
    <rPh sb="7" eb="9">
      <t>ジョウホウ</t>
    </rPh>
    <rPh sb="10" eb="12">
      <t>チュウシュツ</t>
    </rPh>
    <rPh sb="13" eb="15">
      <t>ウム</t>
    </rPh>
    <phoneticPr fontId="2"/>
  </si>
  <si>
    <t>年度</t>
    <rPh sb="0" eb="1">
      <t>ネン</t>
    </rPh>
    <rPh sb="1" eb="2">
      <t>ド</t>
    </rPh>
    <phoneticPr fontId="2"/>
  </si>
  <si>
    <t>データの種類</t>
    <rPh sb="4" eb="6">
      <t>シュルイ</t>
    </rPh>
    <phoneticPr fontId="2"/>
  </si>
  <si>
    <t>特定健診</t>
    <rPh sb="0" eb="2">
      <t>トクテイ</t>
    </rPh>
    <rPh sb="2" eb="4">
      <t>ケンシン</t>
    </rPh>
    <phoneticPr fontId="2"/>
  </si>
  <si>
    <t>特定保健指導</t>
    <rPh sb="0" eb="2">
      <t>トクテイ</t>
    </rPh>
    <rPh sb="2" eb="4">
      <t>ホケン</t>
    </rPh>
    <rPh sb="4" eb="6">
      <t>シドウ</t>
    </rPh>
    <phoneticPr fontId="2"/>
  </si>
  <si>
    <t>下記の記入例を参考に、各レセプト種類ごとに必要な年月を記載ください。
2011年以降の、各年1月、4月、7月、10月の4種類を用意しております。</t>
    <rPh sb="0" eb="2">
      <t>カキ</t>
    </rPh>
    <rPh sb="3" eb="5">
      <t>キニュウ</t>
    </rPh>
    <rPh sb="5" eb="6">
      <t>レイ</t>
    </rPh>
    <rPh sb="7" eb="9">
      <t>サンコウ</t>
    </rPh>
    <rPh sb="11" eb="12">
      <t>カク</t>
    </rPh>
    <rPh sb="16" eb="18">
      <t>シュルイ</t>
    </rPh>
    <rPh sb="21" eb="23">
      <t>ヒツヨウ</t>
    </rPh>
    <rPh sb="24" eb="26">
      <t>ネンゲツ</t>
    </rPh>
    <rPh sb="27" eb="29">
      <t>キサイ</t>
    </rPh>
    <rPh sb="39" eb="40">
      <t>ネン</t>
    </rPh>
    <rPh sb="40" eb="42">
      <t>イコウ</t>
    </rPh>
    <rPh sb="44" eb="45">
      <t>カク</t>
    </rPh>
    <rPh sb="45" eb="46">
      <t>ネン</t>
    </rPh>
    <rPh sb="47" eb="48">
      <t>ガツ</t>
    </rPh>
    <rPh sb="50" eb="51">
      <t>ガツ</t>
    </rPh>
    <rPh sb="53" eb="54">
      <t>ガツ</t>
    </rPh>
    <rPh sb="57" eb="58">
      <t>ガツ</t>
    </rPh>
    <rPh sb="60" eb="62">
      <t>シュルイ</t>
    </rPh>
    <rPh sb="63" eb="65">
      <t>ヨウイ</t>
    </rPh>
    <phoneticPr fontId="2"/>
  </si>
  <si>
    <t>（記入例）</t>
    <rPh sb="1" eb="3">
      <t>キニュウ</t>
    </rPh>
    <rPh sb="3" eb="4">
      <t>レイ</t>
    </rPh>
    <phoneticPr fontId="2"/>
  </si>
  <si>
    <t>2011年 1月、4月、7月、10月
2015年～2019年 1月、4月、7月、10月</t>
    <rPh sb="4" eb="5">
      <t>ネン</t>
    </rPh>
    <rPh sb="7" eb="8">
      <t>ガツ</t>
    </rPh>
    <rPh sb="10" eb="11">
      <t>ガツ</t>
    </rPh>
    <rPh sb="13" eb="14">
      <t>ガツ</t>
    </rPh>
    <rPh sb="17" eb="18">
      <t>ガツ</t>
    </rPh>
    <rPh sb="23" eb="24">
      <t>ネン</t>
    </rPh>
    <rPh sb="29" eb="30">
      <t>ネン</t>
    </rPh>
    <rPh sb="32" eb="33">
      <t>ガツ</t>
    </rPh>
    <rPh sb="35" eb="36">
      <t>ガツ</t>
    </rPh>
    <rPh sb="38" eb="39">
      <t>ガツ</t>
    </rPh>
    <rPh sb="42" eb="43">
      <t>ガツ</t>
    </rPh>
    <phoneticPr fontId="2"/>
  </si>
  <si>
    <t>医科入院レセプト</t>
    <rPh sb="0" eb="2">
      <t>イカ</t>
    </rPh>
    <rPh sb="2" eb="4">
      <t>ニュウイン</t>
    </rPh>
    <phoneticPr fontId="2"/>
  </si>
  <si>
    <t>医科入院外レセプト</t>
    <rPh sb="0" eb="2">
      <t>イカ</t>
    </rPh>
    <rPh sb="2" eb="4">
      <t>ニュウイン</t>
    </rPh>
    <rPh sb="4" eb="5">
      <t>ガイ</t>
    </rPh>
    <phoneticPr fontId="2"/>
  </si>
  <si>
    <t>DPCレセプト</t>
    <phoneticPr fontId="2"/>
  </si>
  <si>
    <t>調剤レセプト</t>
    <rPh sb="0" eb="2">
      <t>チョウザイ</t>
    </rPh>
    <phoneticPr fontId="2"/>
  </si>
  <si>
    <t>●(6)-2　提供データが最小限となる根拠</t>
    <rPh sb="7" eb="9">
      <t>テイキョウ</t>
    </rPh>
    <rPh sb="13" eb="16">
      <t>サイショウゲン</t>
    </rPh>
    <rPh sb="19" eb="21">
      <t>コンキョ</t>
    </rPh>
    <phoneticPr fontId="2"/>
  </si>
  <si>
    <t>本研究においては●●に関する地域特性と医療費の関連を確認するため、●●に関連するレセプトデータを使用するが、●●の考え方で地域を限定し、該当するレセプトデータを絞り込んだ上で分析を実施する。</t>
    <rPh sb="0" eb="3">
      <t>ホンケンキュウ</t>
    </rPh>
    <rPh sb="11" eb="12">
      <t>カン</t>
    </rPh>
    <rPh sb="14" eb="16">
      <t>チイキ</t>
    </rPh>
    <rPh sb="16" eb="18">
      <t>トクセイ</t>
    </rPh>
    <rPh sb="19" eb="22">
      <t>イリョウヒ</t>
    </rPh>
    <rPh sb="23" eb="25">
      <t>カンレン</t>
    </rPh>
    <rPh sb="26" eb="28">
      <t>カクニン</t>
    </rPh>
    <rPh sb="36" eb="38">
      <t>カンレン</t>
    </rPh>
    <rPh sb="48" eb="50">
      <t>シヨウ</t>
    </rPh>
    <rPh sb="57" eb="58">
      <t>カンガ</t>
    </rPh>
    <rPh sb="59" eb="60">
      <t>カタ</t>
    </rPh>
    <rPh sb="61" eb="63">
      <t>チイキ</t>
    </rPh>
    <rPh sb="64" eb="66">
      <t>ゲンテイ</t>
    </rPh>
    <rPh sb="68" eb="70">
      <t>ガイトウ</t>
    </rPh>
    <rPh sb="80" eb="81">
      <t>シボ</t>
    </rPh>
    <rPh sb="82" eb="83">
      <t>コ</t>
    </rPh>
    <rPh sb="85" eb="86">
      <t>ウエ</t>
    </rPh>
    <rPh sb="87" eb="89">
      <t>ブンセキ</t>
    </rPh>
    <rPh sb="90" eb="92">
      <t>ジッシ</t>
    </rPh>
    <phoneticPr fontId="2"/>
  </si>
  <si>
    <t>（様式１）－(7)成果の公表</t>
    <rPh sb="9" eb="11">
      <t>セイカ</t>
    </rPh>
    <rPh sb="12" eb="14">
      <t>コウヒョウ</t>
    </rPh>
    <phoneticPr fontId="2"/>
  </si>
  <si>
    <t>✓予定している全ての公表方法を選択（□を■に変更）し、公表先を具体的に記載ください。公表方法は複数選択可です。
✓審査承諾後、実際に提供されるまでには時間を要するため、余裕を持った予定時期を設定ください。</t>
    <rPh sb="15" eb="17">
      <t>センタク</t>
    </rPh>
    <rPh sb="22" eb="24">
      <t>ヘンコウ</t>
    </rPh>
    <rPh sb="27" eb="29">
      <t>コウヒョウ</t>
    </rPh>
    <rPh sb="29" eb="30">
      <t>サキ</t>
    </rPh>
    <rPh sb="31" eb="34">
      <t>グタイテキ</t>
    </rPh>
    <rPh sb="57" eb="59">
      <t>シンサ</t>
    </rPh>
    <rPh sb="59" eb="61">
      <t>ショウダク</t>
    </rPh>
    <rPh sb="61" eb="62">
      <t>ゴ</t>
    </rPh>
    <rPh sb="63" eb="65">
      <t>ジッサイ</t>
    </rPh>
    <rPh sb="66" eb="68">
      <t>テイキョウ</t>
    </rPh>
    <rPh sb="75" eb="77">
      <t>ジカン</t>
    </rPh>
    <rPh sb="78" eb="79">
      <t>ヨウ</t>
    </rPh>
    <rPh sb="84" eb="86">
      <t>ヨユウ</t>
    </rPh>
    <rPh sb="87" eb="88">
      <t>モ</t>
    </rPh>
    <rPh sb="90" eb="92">
      <t>ヨテイ</t>
    </rPh>
    <rPh sb="92" eb="94">
      <t>ジキ</t>
    </rPh>
    <rPh sb="95" eb="97">
      <t>セッテイ</t>
    </rPh>
    <phoneticPr fontId="2"/>
  </si>
  <si>
    <t>(7)-1　成果の公表方法</t>
  </si>
  <si>
    <t>論文</t>
    <rPh sb="0" eb="2">
      <t>ロンブン</t>
    </rPh>
    <phoneticPr fontId="2"/>
  </si>
  <si>
    <t>※予定しているもの全て選択すること。</t>
  </si>
  <si>
    <t>・公表先</t>
    <rPh sb="1" eb="3">
      <t>コウヒョウ</t>
    </rPh>
    <rPh sb="3" eb="4">
      <t>サキ</t>
    </rPh>
    <phoneticPr fontId="2"/>
  </si>
  <si>
    <t>・予定時期　※西暦での年月表記とする</t>
    <rPh sb="1" eb="3">
      <t>ヨテイ</t>
    </rPh>
    <rPh sb="3" eb="5">
      <t>ジキ</t>
    </rPh>
    <rPh sb="7" eb="9">
      <t>セイレキ</t>
    </rPh>
    <rPh sb="11" eb="13">
      <t>ネンゲツ</t>
    </rPh>
    <rPh sb="13" eb="15">
      <t>ヒョウキ</t>
    </rPh>
    <phoneticPr fontId="2"/>
  </si>
  <si>
    <t>20XX年XX月XX日</t>
    <rPh sb="4" eb="5">
      <t>ネン</t>
    </rPh>
    <rPh sb="7" eb="8">
      <t>ガツ</t>
    </rPh>
    <rPh sb="10" eb="11">
      <t>ニチ</t>
    </rPh>
    <phoneticPr fontId="2"/>
  </si>
  <si>
    <t>報告書</t>
    <rPh sb="0" eb="3">
      <t>ホウコクショ</t>
    </rPh>
    <phoneticPr fontId="2"/>
  </si>
  <si>
    <t>●●県医療介護連携報告書</t>
    <rPh sb="2" eb="3">
      <t>ケン</t>
    </rPh>
    <rPh sb="3" eb="5">
      <t>イリョウ</t>
    </rPh>
    <rPh sb="5" eb="7">
      <t>カイゴ</t>
    </rPh>
    <rPh sb="7" eb="9">
      <t>レンケイ</t>
    </rPh>
    <rPh sb="9" eb="12">
      <t>ホウコクショ</t>
    </rPh>
    <phoneticPr fontId="2"/>
  </si>
  <si>
    <t>学会・研究会等での公表</t>
    <phoneticPr fontId="2"/>
  </si>
  <si>
    <t>学会誌等での公表</t>
    <rPh sb="0" eb="3">
      <t>ガッカイシ</t>
    </rPh>
    <phoneticPr fontId="2"/>
  </si>
  <si>
    <t>・具体的な公表方法</t>
    <rPh sb="1" eb="4">
      <t>グタイテキ</t>
    </rPh>
    <rPh sb="5" eb="7">
      <t>コウヒョウ</t>
    </rPh>
    <rPh sb="7" eb="9">
      <t>ホウホウ</t>
    </rPh>
    <phoneticPr fontId="2"/>
  </si>
  <si>
    <t>●●学会ホームページ（https:/～）</t>
    <rPh sb="2" eb="4">
      <t>ガッカイ</t>
    </rPh>
    <phoneticPr fontId="2"/>
  </si>
  <si>
    <t>(7)-2   公表される内容
※当該研究の結果として、発表する予定の内容について記載してください。</t>
  </si>
  <si>
    <t xml:space="preserve">●●●に関する地域特性と医療費の関連
</t>
    <phoneticPr fontId="2"/>
  </si>
  <si>
    <t>（様式１）－(8)提供方法、
　　　　　　　　  手数料免除、
　　　　　　　　　提供実績</t>
    <rPh sb="9" eb="11">
      <t>テイキョウ</t>
    </rPh>
    <rPh sb="11" eb="13">
      <t>ホウホウ</t>
    </rPh>
    <rPh sb="25" eb="28">
      <t>テスウリョウ</t>
    </rPh>
    <rPh sb="28" eb="30">
      <t>メンジョ</t>
    </rPh>
    <rPh sb="41" eb="43">
      <t>テイキョウ</t>
    </rPh>
    <rPh sb="43" eb="45">
      <t>ジッセキ</t>
    </rPh>
    <phoneticPr fontId="2"/>
  </si>
  <si>
    <t>✓提供されるデータの複数回複製は禁止されています。利用場所の数や使用する端末数に応じてファイル数を選択ください。
✓提供方法は、提供されるデータの容量に応じて、ご希望に添えない場合があります。</t>
    <rPh sb="1" eb="3">
      <t>テイキョウ</t>
    </rPh>
    <rPh sb="10" eb="13">
      <t>フクスウカイ</t>
    </rPh>
    <rPh sb="13" eb="15">
      <t>フクセイ</t>
    </rPh>
    <rPh sb="16" eb="18">
      <t>キンシ</t>
    </rPh>
    <rPh sb="25" eb="27">
      <t>リヨウ</t>
    </rPh>
    <rPh sb="27" eb="29">
      <t>バショ</t>
    </rPh>
    <rPh sb="30" eb="31">
      <t>カズ</t>
    </rPh>
    <rPh sb="32" eb="34">
      <t>シヨウ</t>
    </rPh>
    <rPh sb="36" eb="38">
      <t>タンマツ</t>
    </rPh>
    <rPh sb="38" eb="39">
      <t>スウ</t>
    </rPh>
    <rPh sb="40" eb="41">
      <t>オウ</t>
    </rPh>
    <rPh sb="47" eb="48">
      <t>スウ</t>
    </rPh>
    <rPh sb="49" eb="51">
      <t>センタク</t>
    </rPh>
    <rPh sb="58" eb="60">
      <t>テイキョウ</t>
    </rPh>
    <rPh sb="60" eb="62">
      <t>ホウホウ</t>
    </rPh>
    <rPh sb="64" eb="66">
      <t>テイキョウ</t>
    </rPh>
    <rPh sb="73" eb="75">
      <t>ヨウリョウ</t>
    </rPh>
    <rPh sb="76" eb="77">
      <t>オウ</t>
    </rPh>
    <rPh sb="81" eb="83">
      <t>キボウ</t>
    </rPh>
    <rPh sb="84" eb="85">
      <t>ソ</t>
    </rPh>
    <rPh sb="88" eb="90">
      <t>バアイ</t>
    </rPh>
    <phoneticPr fontId="2"/>
  </si>
  <si>
    <t>希望するファイル数（最大3）</t>
    <rPh sb="0" eb="2">
      <t>キボウ</t>
    </rPh>
    <rPh sb="8" eb="9">
      <t>スウ</t>
    </rPh>
    <rPh sb="10" eb="12">
      <t>サイダイ</t>
    </rPh>
    <phoneticPr fontId="2"/>
  </si>
  <si>
    <t>提供の方法</t>
    <rPh sb="0" eb="2">
      <t>テイキョウ</t>
    </rPh>
    <rPh sb="3" eb="5">
      <t>ホウホウ</t>
    </rPh>
    <phoneticPr fontId="2"/>
  </si>
  <si>
    <t>※その他選択時の方法（　　　　　）</t>
    <rPh sb="3" eb="4">
      <t>タ</t>
    </rPh>
    <rPh sb="4" eb="6">
      <t>センタク</t>
    </rPh>
    <rPh sb="6" eb="7">
      <t>ジ</t>
    </rPh>
    <rPh sb="8" eb="10">
      <t>ホウホウ</t>
    </rPh>
    <phoneticPr fontId="2"/>
  </si>
  <si>
    <t>●(8)-2　手数料免除の申請</t>
    <rPh sb="7" eb="10">
      <t>テスウリョウ</t>
    </rPh>
    <rPh sb="10" eb="12">
      <t>メンジョ</t>
    </rPh>
    <rPh sb="13" eb="15">
      <t>シンセイ</t>
    </rPh>
    <phoneticPr fontId="2"/>
  </si>
  <si>
    <t>手数料免除の申請有無</t>
    <rPh sb="0" eb="3">
      <t>テスウリョウ</t>
    </rPh>
    <rPh sb="3" eb="5">
      <t>メンジョ</t>
    </rPh>
    <rPh sb="6" eb="8">
      <t>シンセイ</t>
    </rPh>
    <rPh sb="8" eb="10">
      <t>ウム</t>
    </rPh>
    <phoneticPr fontId="2"/>
  </si>
  <si>
    <t>1）手数料免除を申請する</t>
  </si>
  <si>
    <t>（補助金等の名称）　　</t>
    <rPh sb="1" eb="4">
      <t>ホジョキン</t>
    </rPh>
    <rPh sb="4" eb="5">
      <t>トウ</t>
    </rPh>
    <rPh sb="6" eb="8">
      <t>メイショウ</t>
    </rPh>
    <phoneticPr fontId="2"/>
  </si>
  <si>
    <t>令和●年度　厚生労働省科学研究費助成事業（厚生労働省科学研究費補助金）</t>
    <rPh sb="0" eb="2">
      <t>レイワ</t>
    </rPh>
    <rPh sb="3" eb="5">
      <t>ネンド</t>
    </rPh>
    <rPh sb="6" eb="8">
      <t>コウセイ</t>
    </rPh>
    <rPh sb="8" eb="11">
      <t>ロウドウショウ</t>
    </rPh>
    <rPh sb="11" eb="13">
      <t>カガク</t>
    </rPh>
    <rPh sb="13" eb="16">
      <t>ケンキュウヒ</t>
    </rPh>
    <rPh sb="16" eb="18">
      <t>ジョセイ</t>
    </rPh>
    <rPh sb="18" eb="20">
      <t>ジギョウ</t>
    </rPh>
    <rPh sb="21" eb="23">
      <t>コウセイ</t>
    </rPh>
    <rPh sb="23" eb="26">
      <t>ロウドウショウ</t>
    </rPh>
    <rPh sb="26" eb="28">
      <t>カガク</t>
    </rPh>
    <rPh sb="28" eb="31">
      <t>ケンキュウヒ</t>
    </rPh>
    <rPh sb="31" eb="34">
      <t>ホジョキン</t>
    </rPh>
    <phoneticPr fontId="2"/>
  </si>
  <si>
    <t>（補助金等の交付予定時期）</t>
    <rPh sb="1" eb="4">
      <t>ホジョキン</t>
    </rPh>
    <rPh sb="4" eb="5">
      <t>トウ</t>
    </rPh>
    <rPh sb="6" eb="8">
      <t>コウフ</t>
    </rPh>
    <rPh sb="8" eb="10">
      <t>ヨテイ</t>
    </rPh>
    <rPh sb="10" eb="12">
      <t>ジキ</t>
    </rPh>
    <phoneticPr fontId="2"/>
  </si>
  <si>
    <t>「あり」を選択された場合</t>
    <rPh sb="5" eb="7">
      <t>センタク</t>
    </rPh>
    <rPh sb="10" eb="12">
      <t>バアイ</t>
    </rPh>
    <phoneticPr fontId="2"/>
  </si>
  <si>
    <t>・提供を受けた研究名称</t>
  </si>
  <si>
    <t>・提供を受けた研究での利用期間　（形式：XXXX年XX月～XXXX年XX月）</t>
  </si>
  <si>
    <t>・提供を受けた研究名称</t>
    <rPh sb="1" eb="3">
      <t>テイキョウ</t>
    </rPh>
    <rPh sb="4" eb="5">
      <t>ウ</t>
    </rPh>
    <rPh sb="7" eb="9">
      <t>ケンキュウ</t>
    </rPh>
    <rPh sb="9" eb="11">
      <t>メイショウ</t>
    </rPh>
    <phoneticPr fontId="2"/>
  </si>
  <si>
    <t>（様式１－２）</t>
    <rPh sb="1" eb="3">
      <t>ヨウシキ</t>
    </rPh>
    <phoneticPr fontId="2"/>
  </si>
  <si>
    <t>　　　　　　　　　　　　　　　　　　　　担当者　　</t>
    <rPh sb="20" eb="22">
      <t>タントウ</t>
    </rPh>
    <rPh sb="22" eb="23">
      <t>シャ</t>
    </rPh>
    <phoneticPr fontId="2"/>
  </si>
  <si>
    <t>連絡先住所</t>
    <rPh sb="0" eb="3">
      <t>レンラクサキ</t>
    </rPh>
    <rPh sb="3" eb="5">
      <t>ジュウショ</t>
    </rPh>
    <phoneticPr fontId="2"/>
  </si>
  <si>
    <t>E-mail</t>
    <phoneticPr fontId="2"/>
  </si>
  <si>
    <t>交付決定日：</t>
    <rPh sb="0" eb="2">
      <t>コウフ</t>
    </rPh>
    <rPh sb="2" eb="4">
      <t>ケッテイ</t>
    </rPh>
    <rPh sb="4" eb="5">
      <t>ビ</t>
    </rPh>
    <phoneticPr fontId="2"/>
  </si>
  <si>
    <t>補助金等の名称：</t>
    <rPh sb="0" eb="3">
      <t>ホジョキン</t>
    </rPh>
    <rPh sb="3" eb="4">
      <t>トウ</t>
    </rPh>
    <rPh sb="5" eb="7">
      <t>メイショウ</t>
    </rPh>
    <phoneticPr fontId="2"/>
  </si>
  <si>
    <t>※　別途、別添4として、交付決定書の写しを提示すること。
※　手数料の免除には、厚生労働省からの手数料額の通知より前に、本書類を提出すること。</t>
    <phoneticPr fontId="2"/>
  </si>
  <si>
    <t>NDBデータの提供に関する申出書</t>
    <phoneticPr fontId="2"/>
  </si>
  <si>
    <t>　厚生労働省が定めた匿名医療保険等関連情報データベース（NDB）の利用に関するガイドライン及びNDBデータに関する利用規約を遵守し、NDBデータの提供を申し出ます。</t>
    <rPh sb="1" eb="3">
      <t>コウセイ</t>
    </rPh>
    <rPh sb="3" eb="6">
      <t>ロウドウショウ</t>
    </rPh>
    <rPh sb="7" eb="8">
      <t>サダ</t>
    </rPh>
    <rPh sb="10" eb="12">
      <t>トクメイ</t>
    </rPh>
    <rPh sb="12" eb="14">
      <t>イリョウ</t>
    </rPh>
    <rPh sb="14" eb="16">
      <t>ホケン</t>
    </rPh>
    <rPh sb="16" eb="17">
      <t>トウ</t>
    </rPh>
    <rPh sb="17" eb="19">
      <t>カンレン</t>
    </rPh>
    <rPh sb="19" eb="21">
      <t>ジョウホウ</t>
    </rPh>
    <rPh sb="33" eb="35">
      <t>リヨウ</t>
    </rPh>
    <rPh sb="36" eb="37">
      <t>カン</t>
    </rPh>
    <rPh sb="45" eb="46">
      <t>オヨ</t>
    </rPh>
    <rPh sb="54" eb="55">
      <t>カン</t>
    </rPh>
    <rPh sb="57" eb="59">
      <t>リヨウ</t>
    </rPh>
    <rPh sb="59" eb="61">
      <t>キヤク</t>
    </rPh>
    <rPh sb="62" eb="64">
      <t>ジュンシュ</t>
    </rPh>
    <rPh sb="73" eb="75">
      <t>テイキョウ</t>
    </rPh>
    <rPh sb="76" eb="77">
      <t>モウ</t>
    </rPh>
    <rPh sb="78" eb="79">
      <t>デ</t>
    </rPh>
    <phoneticPr fontId="2"/>
  </si>
  <si>
    <t>本申出書は、匿名医療保険等関連情報データベース（NDB）の利用に関するガイドライン及びNDBデータの利用に関し、厚生労働省がホームページ等で周知した内容を了承した上で提出するものです。</t>
    <rPh sb="8" eb="10">
      <t>イリョウ</t>
    </rPh>
    <rPh sb="10" eb="12">
      <t>ホケン</t>
    </rPh>
    <rPh sb="12" eb="13">
      <t>トウ</t>
    </rPh>
    <rPh sb="13" eb="15">
      <t>カンレン</t>
    </rPh>
    <rPh sb="15" eb="17">
      <t>ジョウホウ</t>
    </rPh>
    <rPh sb="29" eb="31">
      <t>リヨウ</t>
    </rPh>
    <rPh sb="50" eb="52">
      <t>リヨウ</t>
    </rPh>
    <phoneticPr fontId="2"/>
  </si>
  <si>
    <t>　提供申出にあたっては、提供申出者が当該提供依頼をすること及び提供を依頼するNDBデータを使用した研究を行うことを承認する必要があります。了承されましたら、下記□を■に変更ください。</t>
    <phoneticPr fontId="2"/>
  </si>
  <si>
    <t>所属部署名</t>
    <rPh sb="0" eb="2">
      <t>ショゾク</t>
    </rPh>
    <rPh sb="2" eb="5">
      <t>ブショメイ</t>
    </rPh>
    <phoneticPr fontId="2"/>
  </si>
  <si>
    <t>ふりがな</t>
    <phoneticPr fontId="2"/>
  </si>
  <si>
    <t>●●部門　●●研究室</t>
    <rPh sb="2" eb="4">
      <t>ブモン</t>
    </rPh>
    <rPh sb="7" eb="10">
      <t>ケンキュウシツ</t>
    </rPh>
    <phoneticPr fontId="2"/>
  </si>
  <si>
    <t>NDBデータを利用した研究に関する承諾書</t>
    <rPh sb="7" eb="9">
      <t>リヨウ</t>
    </rPh>
    <rPh sb="11" eb="13">
      <t>ケンキュウ</t>
    </rPh>
    <rPh sb="14" eb="15">
      <t>カン</t>
    </rPh>
    <rPh sb="17" eb="20">
      <t>ショウダクショ</t>
    </rPh>
    <phoneticPr fontId="2"/>
  </si>
  <si>
    <t>✓NDBデータの取扱者が所属する組織を、「公的機関」「法人等」に分けて、全て記載ください。（個人で利用する場合を除く）
✓提供申出者の分類は下記のとおりです。　
　　公的機関：国の行政機関、都道府県及び市区町村
　　法人等　 ：公的機関以外の組織
　　個人　　  ：上記に該当しない、個人としての申出　※公的機関又は法人等として申出する場合の取扱者の意ではない。
✓各分類において、提供申出者数が2を超える場合、適宜行を追加ください。</t>
    <rPh sb="8" eb="10">
      <t>トリアツカイ</t>
    </rPh>
    <rPh sb="10" eb="11">
      <t>シャ</t>
    </rPh>
    <rPh sb="12" eb="14">
      <t>ショゾク</t>
    </rPh>
    <rPh sb="16" eb="18">
      <t>ソシキ</t>
    </rPh>
    <rPh sb="21" eb="23">
      <t>コウテキ</t>
    </rPh>
    <rPh sb="23" eb="25">
      <t>キカン</t>
    </rPh>
    <rPh sb="27" eb="29">
      <t>ホウジン</t>
    </rPh>
    <rPh sb="29" eb="30">
      <t>トウ</t>
    </rPh>
    <rPh sb="32" eb="33">
      <t>ワ</t>
    </rPh>
    <rPh sb="36" eb="37">
      <t>スベ</t>
    </rPh>
    <rPh sb="38" eb="40">
      <t>キサイ</t>
    </rPh>
    <rPh sb="61" eb="63">
      <t>テイキョウ</t>
    </rPh>
    <rPh sb="63" eb="65">
      <t>モウシデ</t>
    </rPh>
    <rPh sb="65" eb="66">
      <t>シャ</t>
    </rPh>
    <rPh sb="67" eb="69">
      <t>ブンルイ</t>
    </rPh>
    <rPh sb="70" eb="72">
      <t>カキ</t>
    </rPh>
    <rPh sb="83" eb="85">
      <t>コウテキ</t>
    </rPh>
    <rPh sb="85" eb="87">
      <t>キカン</t>
    </rPh>
    <rPh sb="108" eb="110">
      <t>ホウジン</t>
    </rPh>
    <rPh sb="110" eb="111">
      <t>トウ</t>
    </rPh>
    <rPh sb="114" eb="116">
      <t>コウテキ</t>
    </rPh>
    <rPh sb="116" eb="118">
      <t>キカン</t>
    </rPh>
    <rPh sb="118" eb="120">
      <t>イガイ</t>
    </rPh>
    <rPh sb="121" eb="123">
      <t>ソシキ</t>
    </rPh>
    <rPh sb="126" eb="128">
      <t>コジン</t>
    </rPh>
    <rPh sb="133" eb="135">
      <t>ジョウキ</t>
    </rPh>
    <rPh sb="136" eb="138">
      <t>ガイトウ</t>
    </rPh>
    <rPh sb="142" eb="144">
      <t>コジン</t>
    </rPh>
    <rPh sb="148" eb="150">
      <t>モウシデ</t>
    </rPh>
    <rPh sb="152" eb="154">
      <t>コウテキ</t>
    </rPh>
    <rPh sb="154" eb="156">
      <t>キカン</t>
    </rPh>
    <rPh sb="156" eb="157">
      <t>マタ</t>
    </rPh>
    <rPh sb="158" eb="160">
      <t>ホウジン</t>
    </rPh>
    <rPh sb="160" eb="161">
      <t>トウ</t>
    </rPh>
    <rPh sb="164" eb="166">
      <t>モウシデ</t>
    </rPh>
    <rPh sb="168" eb="170">
      <t>バアイ</t>
    </rPh>
    <rPh sb="171" eb="173">
      <t>トリアツカイ</t>
    </rPh>
    <rPh sb="173" eb="174">
      <t>シャ</t>
    </rPh>
    <rPh sb="175" eb="176">
      <t>イ</t>
    </rPh>
    <rPh sb="183" eb="184">
      <t>カク</t>
    </rPh>
    <rPh sb="184" eb="186">
      <t>ブンルイ</t>
    </rPh>
    <phoneticPr fontId="2"/>
  </si>
  <si>
    <t>所属部署名</t>
    <rPh sb="0" eb="5">
      <t>ショゾクブショメイ</t>
    </rPh>
    <phoneticPr fontId="2"/>
  </si>
  <si>
    <t>【研究期間】20XX年XX月～XX月
【結果取りまとめ】20XX年XX月～XX月
【公表時期】20XX年XX月～XX月</t>
    <rPh sb="1" eb="3">
      <t>ケンキュウ</t>
    </rPh>
    <phoneticPr fontId="2"/>
  </si>
  <si>
    <r>
      <t xml:space="preserve">(4)-5　研究の計画及び実施期間
</t>
    </r>
    <r>
      <rPr>
        <sz val="8"/>
        <color theme="1"/>
        <rFont val="ＭＳ Ｐゴシック"/>
        <family val="3"/>
        <charset val="128"/>
      </rPr>
      <t>（当該研究計画の中で実際にNDBデータを利用する期間、結果取りまとめ、公表時期等）</t>
    </r>
    <phoneticPr fontId="2"/>
  </si>
  <si>
    <t>(4)-10　NDBデータの利用期間</t>
    <rPh sb="14" eb="16">
      <t>リヨウ</t>
    </rPh>
    <rPh sb="16" eb="18">
      <t>キカン</t>
    </rPh>
    <phoneticPr fontId="2"/>
  </si>
  <si>
    <t>※NDBデータを実際に利用し始め、返却するまでの期間（最長24ヶ月間とする）について、「提供期間を指定」又は「提供日を指定」のどちらかを選択ください。</t>
    <rPh sb="27" eb="29">
      <t>サイチョウ</t>
    </rPh>
    <rPh sb="32" eb="33">
      <t>ゲツ</t>
    </rPh>
    <rPh sb="33" eb="34">
      <t>カン</t>
    </rPh>
    <rPh sb="44" eb="46">
      <t>テイキョウ</t>
    </rPh>
    <rPh sb="46" eb="48">
      <t>キカン</t>
    </rPh>
    <rPh sb="49" eb="51">
      <t>シテイ</t>
    </rPh>
    <rPh sb="52" eb="53">
      <t>マタ</t>
    </rPh>
    <rPh sb="55" eb="57">
      <t>テイキョウ</t>
    </rPh>
    <rPh sb="57" eb="58">
      <t>ビ</t>
    </rPh>
    <rPh sb="59" eb="61">
      <t>シテイ</t>
    </rPh>
    <rPh sb="68" eb="70">
      <t>センタク</t>
    </rPh>
    <phoneticPr fontId="2"/>
  </si>
  <si>
    <t>NDBデータの提供を受けた日</t>
    <rPh sb="7" eb="9">
      <t>テイキョウ</t>
    </rPh>
    <rPh sb="10" eb="11">
      <t>ウ</t>
    </rPh>
    <rPh sb="13" eb="14">
      <t>ヒ</t>
    </rPh>
    <phoneticPr fontId="2"/>
  </si>
  <si>
    <r>
      <t>(4)-11　NDBデータの利用場所　</t>
    </r>
    <r>
      <rPr>
        <sz val="8"/>
        <rFont val="ＭＳ Ｐゴシック"/>
        <family val="3"/>
        <charset val="128"/>
      </rPr>
      <t>※3箇所ある場合、行の追加を行ってください。</t>
    </r>
    <rPh sb="14" eb="16">
      <t>リヨウ</t>
    </rPh>
    <rPh sb="16" eb="18">
      <t>バショ</t>
    </rPh>
    <rPh sb="21" eb="23">
      <t>カショ</t>
    </rPh>
    <rPh sb="25" eb="27">
      <t>バアイ</t>
    </rPh>
    <rPh sb="28" eb="29">
      <t>ギョウ</t>
    </rPh>
    <rPh sb="30" eb="32">
      <t>ツイカ</t>
    </rPh>
    <rPh sb="33" eb="34">
      <t>オコナ</t>
    </rPh>
    <phoneticPr fontId="2"/>
  </si>
  <si>
    <r>
      <t>(4)-12　NDBデータの保管場所　</t>
    </r>
    <r>
      <rPr>
        <sz val="8"/>
        <rFont val="ＭＳ Ｐゴシック"/>
        <family val="3"/>
        <charset val="128"/>
      </rPr>
      <t>※3箇所ある場合、行の追加を行ってください。</t>
    </r>
    <rPh sb="14" eb="16">
      <t>ホカン</t>
    </rPh>
    <rPh sb="16" eb="18">
      <t>バショ</t>
    </rPh>
    <phoneticPr fontId="2"/>
  </si>
  <si>
    <t>●● journalなど●●領域の海外誌</t>
    <rPh sb="14" eb="16">
      <t>リョウイキ</t>
    </rPh>
    <rPh sb="17" eb="20">
      <t>カイガイシ</t>
    </rPh>
    <phoneticPr fontId="2"/>
  </si>
  <si>
    <t>●(8)-1　NDBデータの提供方法</t>
    <rPh sb="14" eb="16">
      <t>テイキョウ</t>
    </rPh>
    <rPh sb="16" eb="18">
      <t>ホウホウ</t>
    </rPh>
    <phoneticPr fontId="2"/>
  </si>
  <si>
    <t>✓NDBデータの提供までに要した作業の所要時間に単価を乗じた額として、手数料の納付が必要となります。ただし、NDBデータを用いる研究の実施のために補助金等の交付を受けている者は、手数料が免除される場合がありますので、記載願います。
✓別添4として、補助金等の交付決定通知書及び、研究計画書又は交付申請書の写しを、別途メールにて送付願います。
✓補助金等が申請中であり、申出時に交付決定通知書の準備が間に合わない場合、申請書類の写しを、別添4の代替としてメールにて送付願います。なお、NDBデータの提供前の手数料納付までに、様式1-2（NDBデータの利用に係る手数料免除申出書）及び別添4を提出いただくことで、手数料の免除といたします。
✓公的機関や既に補助金等の交付を受けている提供申出者は、「手数料免除の申請有無」で、「1）手数料免除を申請する」を選択し、補助金等がある場合のみ「（補助金等の名称）」に記載願います。これらの場合、様式1-2の提出は不要です。</t>
    <rPh sb="78" eb="80">
      <t>コウフ</t>
    </rPh>
    <rPh sb="93" eb="95">
      <t>メンジョ</t>
    </rPh>
    <rPh sb="98" eb="100">
      <t>バアイ</t>
    </rPh>
    <rPh sb="108" eb="110">
      <t>キサイ</t>
    </rPh>
    <rPh sb="110" eb="111">
      <t>ネガ</t>
    </rPh>
    <rPh sb="117" eb="119">
      <t>ベッテン</t>
    </rPh>
    <rPh sb="124" eb="127">
      <t>ホジョキン</t>
    </rPh>
    <rPh sb="127" eb="128">
      <t>トウ</t>
    </rPh>
    <rPh sb="129" eb="131">
      <t>コウフ</t>
    </rPh>
    <rPh sb="131" eb="133">
      <t>ケッテイ</t>
    </rPh>
    <rPh sb="133" eb="136">
      <t>ツウチショ</t>
    </rPh>
    <rPh sb="136" eb="137">
      <t>オヨ</t>
    </rPh>
    <rPh sb="146" eb="148">
      <t>コウフ</t>
    </rPh>
    <rPh sb="148" eb="150">
      <t>シンセイ</t>
    </rPh>
    <rPh sb="150" eb="151">
      <t>ショ</t>
    </rPh>
    <rPh sb="152" eb="153">
      <t>ウツ</t>
    </rPh>
    <rPh sb="156" eb="158">
      <t>ベット</t>
    </rPh>
    <rPh sb="163" eb="165">
      <t>ソウフ</t>
    </rPh>
    <rPh sb="165" eb="166">
      <t>ネガ</t>
    </rPh>
    <rPh sb="177" eb="180">
      <t>シンセイチュウ</t>
    </rPh>
    <rPh sb="196" eb="198">
      <t>ジュンビ</t>
    </rPh>
    <rPh sb="199" eb="200">
      <t>マ</t>
    </rPh>
    <rPh sb="201" eb="202">
      <t>ア</t>
    </rPh>
    <rPh sb="205" eb="207">
      <t>バアイ</t>
    </rPh>
    <rPh sb="208" eb="210">
      <t>シンセイ</t>
    </rPh>
    <rPh sb="210" eb="212">
      <t>ショルイ</t>
    </rPh>
    <rPh sb="213" eb="214">
      <t>ウツ</t>
    </rPh>
    <rPh sb="217" eb="219">
      <t>ベッテン</t>
    </rPh>
    <rPh sb="221" eb="223">
      <t>ダイタイ</t>
    </rPh>
    <rPh sb="231" eb="234">
      <t>ソウフネガ</t>
    </rPh>
    <rPh sb="250" eb="251">
      <t>マエ</t>
    </rPh>
    <rPh sb="252" eb="255">
      <t>テスウリョウ</t>
    </rPh>
    <rPh sb="255" eb="257">
      <t>ノウフ</t>
    </rPh>
    <rPh sb="261" eb="263">
      <t>ヨウシキ</t>
    </rPh>
    <rPh sb="274" eb="276">
      <t>リヨウ</t>
    </rPh>
    <rPh sb="294" eb="296">
      <t>テイシュツ</t>
    </rPh>
    <rPh sb="304" eb="307">
      <t>テスウリョウ</t>
    </rPh>
    <rPh sb="308" eb="310">
      <t>メンジョ</t>
    </rPh>
    <rPh sb="339" eb="341">
      <t>テイキョウ</t>
    </rPh>
    <rPh sb="341" eb="343">
      <t>モウシデ</t>
    </rPh>
    <rPh sb="343" eb="344">
      <t>シャ</t>
    </rPh>
    <rPh sb="375" eb="377">
      <t>センタク</t>
    </rPh>
    <rPh sb="379" eb="382">
      <t>ホジョキン</t>
    </rPh>
    <rPh sb="382" eb="383">
      <t>トウ</t>
    </rPh>
    <rPh sb="386" eb="388">
      <t>バアイ</t>
    </rPh>
    <rPh sb="392" eb="395">
      <t>ホジョキン</t>
    </rPh>
    <rPh sb="395" eb="396">
      <t>トウ</t>
    </rPh>
    <rPh sb="397" eb="399">
      <t>メイショウ</t>
    </rPh>
    <rPh sb="402" eb="404">
      <t>キサイ</t>
    </rPh>
    <rPh sb="404" eb="405">
      <t>ネガ</t>
    </rPh>
    <rPh sb="413" eb="415">
      <t>バアイ</t>
    </rPh>
    <rPh sb="416" eb="418">
      <t>ヨウシキ</t>
    </rPh>
    <rPh sb="422" eb="424">
      <t>テイシュツ</t>
    </rPh>
    <rPh sb="425" eb="427">
      <t>フヨウ</t>
    </rPh>
    <phoneticPr fontId="2"/>
  </si>
  <si>
    <t>介護DBとの連結を予定</t>
    <rPh sb="0" eb="2">
      <t>カイゴ</t>
    </rPh>
    <rPh sb="6" eb="8">
      <t>レンケツ</t>
    </rPh>
    <rPh sb="9" eb="11">
      <t>ヨテイ</t>
    </rPh>
    <phoneticPr fontId="2"/>
  </si>
  <si>
    <t>DPCDBとの連結を予定</t>
    <rPh sb="7" eb="9">
      <t>レンケツ</t>
    </rPh>
    <rPh sb="10" eb="12">
      <t>ヨテイ</t>
    </rPh>
    <phoneticPr fontId="2"/>
  </si>
  <si>
    <t>介護DB及びDPCDBとの連結を予定</t>
    <rPh sb="0" eb="2">
      <t>カイゴ</t>
    </rPh>
    <rPh sb="4" eb="5">
      <t>オヨ</t>
    </rPh>
    <phoneticPr fontId="2"/>
  </si>
  <si>
    <t>過去のNDBデータの提供の有無</t>
    <rPh sb="0" eb="2">
      <t>カコ</t>
    </rPh>
    <rPh sb="10" eb="12">
      <t>テイキョウ</t>
    </rPh>
    <rPh sb="13" eb="15">
      <t>ウム</t>
    </rPh>
    <phoneticPr fontId="2"/>
  </si>
  <si>
    <t>過去の、医療・介護データ等や統計法に基づくデータ利用に関して法令や契約違反による措置の適用</t>
    <rPh sb="4" eb="6">
      <t>イリョウ</t>
    </rPh>
    <rPh sb="7" eb="9">
      <t>カイゴ</t>
    </rPh>
    <rPh sb="12" eb="13">
      <t>トウ</t>
    </rPh>
    <rPh sb="14" eb="17">
      <t>トウケイホウ</t>
    </rPh>
    <rPh sb="18" eb="19">
      <t>モト</t>
    </rPh>
    <rPh sb="24" eb="26">
      <t>リヨウ</t>
    </rPh>
    <rPh sb="27" eb="28">
      <t>カン</t>
    </rPh>
    <rPh sb="30" eb="32">
      <t>ホウレイ</t>
    </rPh>
    <rPh sb="33" eb="35">
      <t>ケイヤク</t>
    </rPh>
    <rPh sb="35" eb="37">
      <t>イハン</t>
    </rPh>
    <rPh sb="40" eb="42">
      <t>ソチ</t>
    </rPh>
    <phoneticPr fontId="2"/>
  </si>
  <si>
    <t>・提供データの種類、内容（NDB医科レセプト、介護DB、DPCDB等）</t>
    <rPh sb="1" eb="3">
      <t>テイキョウ</t>
    </rPh>
    <rPh sb="7" eb="9">
      <t>シュルイ</t>
    </rPh>
    <rPh sb="10" eb="12">
      <t>ナイヨウ</t>
    </rPh>
    <rPh sb="16" eb="18">
      <t>イカ</t>
    </rPh>
    <rPh sb="23" eb="25">
      <t>カイゴ</t>
    </rPh>
    <rPh sb="33" eb="34">
      <t>ナド</t>
    </rPh>
    <phoneticPr fontId="2"/>
  </si>
  <si>
    <t>・措置の具体的な内容</t>
    <rPh sb="1" eb="3">
      <t>ソチ</t>
    </rPh>
    <rPh sb="4" eb="7">
      <t>グタイテキ</t>
    </rPh>
    <rPh sb="8" eb="10">
      <t>ナイヨウ</t>
    </rPh>
    <phoneticPr fontId="2"/>
  </si>
  <si>
    <t>NDBデータの利用に係る手数料免除申出書</t>
    <rPh sb="7" eb="9">
      <t>リヨウ</t>
    </rPh>
    <phoneticPr fontId="2"/>
  </si>
  <si>
    <t>法人名称（法人番号）</t>
    <rPh sb="0" eb="2">
      <t>ホウジン</t>
    </rPh>
    <rPh sb="2" eb="4">
      <t>メイショウ</t>
    </rPh>
    <rPh sb="5" eb="7">
      <t>ホウジン</t>
    </rPh>
    <rPh sb="7" eb="9">
      <t>バンゴウ</t>
    </rPh>
    <phoneticPr fontId="2"/>
  </si>
  <si>
    <t>学校法人NDB大学（XXXXXXXXXXXXX）</t>
    <rPh sb="0" eb="2">
      <t>ガッコウ</t>
    </rPh>
    <rPh sb="2" eb="4">
      <t>ホウジン</t>
    </rPh>
    <rPh sb="7" eb="9">
      <t>ダイガク</t>
    </rPh>
    <phoneticPr fontId="2"/>
  </si>
  <si>
    <t>株式会社NNNデータ（XXXXXXXXXXXXX）</t>
    <rPh sb="0" eb="4">
      <t>カブシキガイシャ</t>
    </rPh>
    <phoneticPr fontId="2"/>
  </si>
  <si>
    <t>〒XXX-XXXX</t>
    <phoneticPr fontId="2"/>
  </si>
  <si>
    <t>XXX</t>
    <phoneticPr fontId="2"/>
  </si>
  <si>
    <t>利用　次郎</t>
    <rPh sb="0" eb="2">
      <t>リヨウ</t>
    </rPh>
    <rPh sb="3" eb="5">
      <t>ジロウ</t>
    </rPh>
    <phoneticPr fontId="2"/>
  </si>
  <si>
    <t>りよう　じろう</t>
    <phoneticPr fontId="2"/>
  </si>
  <si>
    <t>●●県●市●●丁目●番●号</t>
    <rPh sb="2" eb="3">
      <t>ケン</t>
    </rPh>
    <rPh sb="4" eb="5">
      <t>シ</t>
    </rPh>
    <rPh sb="7" eb="8">
      <t>チョウ</t>
    </rPh>
    <rPh sb="8" eb="9">
      <t>メ</t>
    </rPh>
    <rPh sb="10" eb="11">
      <t>バン</t>
    </rPh>
    <rPh sb="12" eb="13">
      <t>ゴウ</t>
    </rPh>
    <phoneticPr fontId="2"/>
  </si>
  <si>
    <t>株式会社●●●●</t>
    <rPh sb="0" eb="4">
      <t>カブシキガイシャ</t>
    </rPh>
    <phoneticPr fontId="2"/>
  </si>
  <si>
    <t>●●●本部●●●事業部●●●担当</t>
    <rPh sb="3" eb="5">
      <t>ホンブ</t>
    </rPh>
    <rPh sb="8" eb="10">
      <t>ジギョウ</t>
    </rPh>
    <rPh sb="10" eb="11">
      <t>ブ</t>
    </rPh>
    <rPh sb="14" eb="16">
      <t>タントウ</t>
    </rPh>
    <phoneticPr fontId="2"/>
  </si>
  <si>
    <t>●●都●区●●丁目●番●号</t>
    <rPh sb="2" eb="3">
      <t>ト</t>
    </rPh>
    <rPh sb="4" eb="5">
      <t>ク</t>
    </rPh>
    <rPh sb="7" eb="8">
      <t>チョウ</t>
    </rPh>
    <rPh sb="8" eb="9">
      <t>メ</t>
    </rPh>
    <rPh sb="10" eb="11">
      <t>バン</t>
    </rPh>
    <rPh sb="12" eb="13">
      <t>ゴウ</t>
    </rPh>
    <phoneticPr fontId="2"/>
  </si>
  <si>
    <r>
      <t>✓項番1は、担当者の欄となります。各情報は[(1)様式１表紙]シートに記載済みの情報が自動的に表示されます。利用場所のみ記載ください。
✓個人として申出する場合、各情報は[(3)提供申出者]シートに記載の「(3)-3　提供申出者（個人）」の記載と相違ないよう記載ください。
✓「所属機関名」は、[(3)提供申出者]シートに記載の「(3)-1、2　提供申出者（公的機関又は法人等）」の名称のいずれかを記載ください。
✓電話番号及びメールアドレスは、複数名で同一のものを記載することを許可します。
✓「利用場所」欄は、[(4)研究計画]シートに記載の「(4)-11　NDBデータの利用場所」の場所名のいずれか</t>
    </r>
    <r>
      <rPr>
        <sz val="10"/>
        <color rgb="FFFF0000"/>
        <rFont val="ＭＳ Ｐゴシック"/>
        <family val="3"/>
        <charset val="128"/>
      </rPr>
      <t>、あるいは1名が複数利用場所を利用する場合は該当するすべての利用場所名</t>
    </r>
    <r>
      <rPr>
        <sz val="10"/>
        <color theme="1"/>
        <rFont val="ＭＳ Ｐゴシック"/>
        <family val="3"/>
        <charset val="128"/>
      </rPr>
      <t>を記載ください。
✓「他の研究でのNDB取扱」が「有」の場合は、その研究者について、下欄に承諾番号とその研究で取り扱っているデータの種類（特別抽出、サンプリング[トライアル]データセット、集計表）と抽出期間を記載ください。</t>
    </r>
    <phoneticPr fontId="2"/>
  </si>
  <si>
    <t>（様式１）－(5)－2  取扱者の参照情報、及び役割</t>
    <rPh sb="13" eb="15">
      <t>トリアツカイ</t>
    </rPh>
    <rPh sb="15" eb="16">
      <t>シャ</t>
    </rPh>
    <rPh sb="17" eb="19">
      <t>サンショウ</t>
    </rPh>
    <rPh sb="19" eb="21">
      <t>ジョウホウ</t>
    </rPh>
    <rPh sb="22" eb="23">
      <t>オヨ</t>
    </rPh>
    <rPh sb="24" eb="26">
      <t>ヤクワリ</t>
    </rPh>
    <phoneticPr fontId="28"/>
  </si>
  <si>
    <t>取扱者</t>
    <rPh sb="0" eb="3">
      <t>トリアツカイシャ</t>
    </rPh>
    <phoneticPr fontId="2"/>
  </si>
  <si>
    <t>A.提供データ（個票データ）
のクリーニング、解析事前準備</t>
    <phoneticPr fontId="2"/>
  </si>
  <si>
    <t>B.解析、解析結果
（中間生成物）の作成</t>
    <phoneticPr fontId="2"/>
  </si>
  <si>
    <t>C.取扱者間での議論</t>
    <rPh sb="5" eb="6">
      <t>アイダ</t>
    </rPh>
    <phoneticPr fontId="2"/>
  </si>
  <si>
    <t>D.最終生成物の作成</t>
    <rPh sb="4" eb="6">
      <t>セイセイ</t>
    </rPh>
    <phoneticPr fontId="2"/>
  </si>
  <si>
    <t>E.公表物確認</t>
  </si>
  <si>
    <t>F.公表物の最終化、公表</t>
  </si>
  <si>
    <t>提供
データ</t>
    <phoneticPr fontId="2"/>
  </si>
  <si>
    <t>中間
生成物</t>
    <phoneticPr fontId="2"/>
  </si>
  <si>
    <t>最終
生成物</t>
    <phoneticPr fontId="2"/>
  </si>
  <si>
    <t>成果物　　</t>
    <phoneticPr fontId="2"/>
  </si>
  <si>
    <t>成果物　　</t>
  </si>
  <si>
    <t>備考欄：</t>
    <rPh sb="0" eb="2">
      <t>ビコウ</t>
    </rPh>
    <rPh sb="2" eb="3">
      <t>ラン</t>
    </rPh>
    <phoneticPr fontId="2"/>
  </si>
  <si>
    <t>「提供データの種類」欄で、「特別抽出情報」又は「集計表情報」を選択した場合
機微情報の提供希望、理由等</t>
    <rPh sb="38" eb="40">
      <t>キビ</t>
    </rPh>
    <rPh sb="40" eb="42">
      <t>ジョウホウ</t>
    </rPh>
    <rPh sb="43" eb="45">
      <t>テイキョウ</t>
    </rPh>
    <rPh sb="45" eb="47">
      <t>キボウ</t>
    </rPh>
    <rPh sb="48" eb="50">
      <t>リユウ</t>
    </rPh>
    <rPh sb="50" eb="51">
      <t>トウ</t>
    </rPh>
    <phoneticPr fontId="2"/>
  </si>
  <si>
    <t>利用を希望する項目</t>
    <rPh sb="0" eb="2">
      <t>リヨウ</t>
    </rPh>
    <rPh sb="3" eb="5">
      <t>キボウ</t>
    </rPh>
    <rPh sb="7" eb="9">
      <t>コウモク</t>
    </rPh>
    <phoneticPr fontId="2"/>
  </si>
  <si>
    <t>当該項目が必要な理由等</t>
    <rPh sb="0" eb="2">
      <t>トウガイ</t>
    </rPh>
    <rPh sb="2" eb="4">
      <t>コウモク</t>
    </rPh>
    <rPh sb="5" eb="7">
      <t>ヒツヨウ</t>
    </rPh>
    <rPh sb="8" eb="10">
      <t>リユウ</t>
    </rPh>
    <rPh sb="10" eb="11">
      <t>トウ</t>
    </rPh>
    <phoneticPr fontId="2"/>
  </si>
  <si>
    <t>（必要な理由）</t>
    <rPh sb="1" eb="3">
      <t>ヒツヨウ</t>
    </rPh>
    <rPh sb="4" eb="6">
      <t>リユウ</t>
    </rPh>
    <phoneticPr fontId="2"/>
  </si>
  <si>
    <t>（限定する場合、その内容）</t>
    <rPh sb="1" eb="3">
      <t>ゲンテイ</t>
    </rPh>
    <rPh sb="5" eb="7">
      <t>バアイ</t>
    </rPh>
    <rPh sb="10" eb="12">
      <t>ナイヨウ</t>
    </rPh>
    <phoneticPr fontId="2"/>
  </si>
  <si>
    <t>（加工して出力を希望する場合、その内容や方法）</t>
    <rPh sb="1" eb="3">
      <t>カコウ</t>
    </rPh>
    <rPh sb="5" eb="7">
      <t>シュツリョク</t>
    </rPh>
    <rPh sb="8" eb="10">
      <t>キボウ</t>
    </rPh>
    <rPh sb="12" eb="14">
      <t>バアイ</t>
    </rPh>
    <rPh sb="17" eb="19">
      <t>ナイヨウ</t>
    </rPh>
    <rPh sb="20" eb="22">
      <t>ホウホウ</t>
    </rPh>
    <phoneticPr fontId="2"/>
  </si>
  <si>
    <t xml:space="preserve">高額療養費自己負担区分
</t>
    <rPh sb="0" eb="2">
      <t>コウガク</t>
    </rPh>
    <rPh sb="2" eb="5">
      <t>リョウヨウヒ</t>
    </rPh>
    <rPh sb="5" eb="7">
      <t>ジコ</t>
    </rPh>
    <rPh sb="7" eb="9">
      <t>フタン</t>
    </rPh>
    <rPh sb="9" eb="11">
      <t>クブン</t>
    </rPh>
    <phoneticPr fontId="2"/>
  </si>
  <si>
    <r>
      <t xml:space="preserve">保険者番号（匿名化）
</t>
    </r>
    <r>
      <rPr>
        <sz val="8"/>
        <rFont val="ＭＳ Ｐゴシック"/>
        <family val="3"/>
        <charset val="128"/>
      </rPr>
      <t>※匿名化されていない保険者番号の提供はできません。（保険者の同意がある場合を除く。）</t>
    </r>
    <rPh sb="0" eb="3">
      <t>ホケンシャ</t>
    </rPh>
    <rPh sb="3" eb="5">
      <t>バンゴウ</t>
    </rPh>
    <rPh sb="6" eb="8">
      <t>トクメイ</t>
    </rPh>
    <rPh sb="8" eb="9">
      <t>カ</t>
    </rPh>
    <phoneticPr fontId="2"/>
  </si>
  <si>
    <r>
      <t xml:space="preserve">医療機関コード（匿名化）
</t>
    </r>
    <r>
      <rPr>
        <sz val="8"/>
        <rFont val="ＭＳ Ｐゴシック"/>
        <family val="3"/>
        <charset val="128"/>
      </rPr>
      <t>※匿名化されていない医療機関コードの提供はできません。</t>
    </r>
    <rPh sb="0" eb="2">
      <t>イリョウ</t>
    </rPh>
    <rPh sb="2" eb="4">
      <t>キカン</t>
    </rPh>
    <rPh sb="8" eb="10">
      <t>トクメイ</t>
    </rPh>
    <rPh sb="10" eb="11">
      <t>カ</t>
    </rPh>
    <rPh sb="23" eb="25">
      <t>イリョウ</t>
    </rPh>
    <rPh sb="25" eb="27">
      <t>キカン</t>
    </rPh>
    <phoneticPr fontId="2"/>
  </si>
  <si>
    <r>
      <t xml:space="preserve">薬局コード（匿名化）
</t>
    </r>
    <r>
      <rPr>
        <sz val="8"/>
        <rFont val="ＭＳ Ｐゴシック"/>
        <family val="3"/>
        <charset val="128"/>
      </rPr>
      <t>※匿名化されていない薬局コードの提供はできません。</t>
    </r>
    <rPh sb="0" eb="2">
      <t>ヤッキョク</t>
    </rPh>
    <rPh sb="6" eb="8">
      <t>トクメイ</t>
    </rPh>
    <rPh sb="8" eb="9">
      <t>カ</t>
    </rPh>
    <rPh sb="21" eb="23">
      <t>ヤッキョク</t>
    </rPh>
    <phoneticPr fontId="2"/>
  </si>
  <si>
    <r>
      <t xml:space="preserve">患者居住地情報
</t>
    </r>
    <r>
      <rPr>
        <sz val="8"/>
        <rFont val="ＭＳ Ｐゴシック"/>
        <family val="3"/>
        <charset val="128"/>
      </rPr>
      <t>※患者居住地情報については制約があります。詳細はマニュアルを参照下さい。</t>
    </r>
    <rPh sb="0" eb="2">
      <t>カンジャ</t>
    </rPh>
    <rPh sb="2" eb="5">
      <t>キョジュウチ</t>
    </rPh>
    <rPh sb="5" eb="7">
      <t>ジョウホウ</t>
    </rPh>
    <rPh sb="9" eb="11">
      <t>カンジャ</t>
    </rPh>
    <rPh sb="11" eb="14">
      <t>キョジュウチ</t>
    </rPh>
    <rPh sb="14" eb="16">
      <t>ジョウホウ</t>
    </rPh>
    <rPh sb="21" eb="23">
      <t>セイヤク</t>
    </rPh>
    <rPh sb="29" eb="31">
      <t>ショウサイ</t>
    </rPh>
    <rPh sb="38" eb="40">
      <t>サンショウ</t>
    </rPh>
    <rPh sb="40" eb="41">
      <t>クダ</t>
    </rPh>
    <phoneticPr fontId="2"/>
  </si>
  <si>
    <r>
      <t xml:space="preserve">公費負担者番号
</t>
    </r>
    <r>
      <rPr>
        <sz val="8"/>
        <rFont val="ＭＳ Ｐゴシック"/>
        <family val="3"/>
        <charset val="128"/>
      </rPr>
      <t>※匿名化されていない公費負担者番号の提供はできません。</t>
    </r>
    <rPh sb="0" eb="2">
      <t>コウヒ</t>
    </rPh>
    <rPh sb="2" eb="4">
      <t>フタン</t>
    </rPh>
    <rPh sb="4" eb="5">
      <t>シャ</t>
    </rPh>
    <rPh sb="5" eb="7">
      <t>バンゴウ</t>
    </rPh>
    <rPh sb="18" eb="20">
      <t>コウヒ</t>
    </rPh>
    <rPh sb="20" eb="22">
      <t>フタン</t>
    </rPh>
    <rPh sb="22" eb="23">
      <t>シャ</t>
    </rPh>
    <rPh sb="23" eb="25">
      <t>バンゴウ</t>
    </rPh>
    <phoneticPr fontId="2"/>
  </si>
  <si>
    <r>
      <rPr>
        <sz val="10"/>
        <rFont val="ＭＳ Ｐゴシック"/>
        <family val="3"/>
        <charset val="128"/>
      </rPr>
      <t>（必要な理由）</t>
    </r>
    <r>
      <rPr>
        <sz val="10"/>
        <color rgb="FFFF0000"/>
        <rFont val="ＭＳ Ｐゴシック"/>
        <family val="3"/>
        <charset val="128"/>
      </rPr>
      <t xml:space="preserve">
保険者の種類ごとに分析を行う必要があるため。</t>
    </r>
    <rPh sb="1" eb="3">
      <t>ヒツヨウ</t>
    </rPh>
    <rPh sb="4" eb="6">
      <t>リユウ</t>
    </rPh>
    <rPh sb="8" eb="11">
      <t>ホケンシャ</t>
    </rPh>
    <rPh sb="12" eb="14">
      <t>シュルイ</t>
    </rPh>
    <rPh sb="17" eb="19">
      <t>ブンセキ</t>
    </rPh>
    <rPh sb="20" eb="21">
      <t>オコナ</t>
    </rPh>
    <rPh sb="22" eb="24">
      <t>ヒツヨウ</t>
    </rPh>
    <phoneticPr fontId="2"/>
  </si>
  <si>
    <r>
      <rPr>
        <sz val="10"/>
        <rFont val="ＭＳ Ｐゴシック"/>
        <family val="3"/>
        <charset val="128"/>
      </rPr>
      <t>（限定する場合、その内容）</t>
    </r>
    <r>
      <rPr>
        <sz val="10"/>
        <color rgb="FFFF0000"/>
        <rFont val="ＭＳ Ｐゴシック"/>
        <family val="3"/>
        <charset val="128"/>
      </rPr>
      <t xml:space="preserve">
限定せず、全ての保険者を対象とする。</t>
    </r>
    <rPh sb="1" eb="3">
      <t>ゲンテイ</t>
    </rPh>
    <rPh sb="5" eb="7">
      <t>バアイ</t>
    </rPh>
    <rPh sb="10" eb="12">
      <t>ナイヨウ</t>
    </rPh>
    <rPh sb="14" eb="16">
      <t>ゲンテイ</t>
    </rPh>
    <rPh sb="19" eb="20">
      <t>スベ</t>
    </rPh>
    <rPh sb="22" eb="25">
      <t>ホケンシャ</t>
    </rPh>
    <rPh sb="26" eb="28">
      <t>タイショウ</t>
    </rPh>
    <phoneticPr fontId="2"/>
  </si>
  <si>
    <r>
      <rPr>
        <sz val="10"/>
        <rFont val="ＭＳ Ｐゴシック"/>
        <family val="3"/>
        <charset val="128"/>
      </rPr>
      <t xml:space="preserve">（加工して出力を希望する場合、その内容や方法）
</t>
    </r>
    <r>
      <rPr>
        <sz val="10"/>
        <color rgb="FFFF0000"/>
        <rFont val="ＭＳ Ｐゴシック"/>
        <family val="3"/>
        <charset val="128"/>
      </rPr>
      <t>保険者の種類を区別するため、保険者番号の上2桁（法別番号）のみ出力を希望する。</t>
    </r>
    <rPh sb="1" eb="3">
      <t>カコウ</t>
    </rPh>
    <rPh sb="5" eb="7">
      <t>シュツリョク</t>
    </rPh>
    <rPh sb="8" eb="10">
      <t>キボウ</t>
    </rPh>
    <rPh sb="12" eb="14">
      <t>バアイ</t>
    </rPh>
    <rPh sb="17" eb="19">
      <t>ナイヨウ</t>
    </rPh>
    <rPh sb="20" eb="22">
      <t>ホウホウ</t>
    </rPh>
    <rPh sb="24" eb="27">
      <t>ホケンシャ</t>
    </rPh>
    <rPh sb="28" eb="30">
      <t>シュルイ</t>
    </rPh>
    <rPh sb="31" eb="33">
      <t>クベツ</t>
    </rPh>
    <rPh sb="38" eb="41">
      <t>ホケンシャ</t>
    </rPh>
    <rPh sb="41" eb="43">
      <t>バンゴウ</t>
    </rPh>
    <rPh sb="44" eb="45">
      <t>ウエ</t>
    </rPh>
    <rPh sb="46" eb="47">
      <t>ケタ</t>
    </rPh>
    <rPh sb="48" eb="49">
      <t>ホウ</t>
    </rPh>
    <rPh sb="49" eb="50">
      <t>ベツ</t>
    </rPh>
    <rPh sb="50" eb="52">
      <t>バンゴウ</t>
    </rPh>
    <rPh sb="55" eb="57">
      <t>シュツリョク</t>
    </rPh>
    <rPh sb="58" eb="60">
      <t>キボウ</t>
    </rPh>
    <phoneticPr fontId="2"/>
  </si>
  <si>
    <r>
      <t xml:space="preserve">（必要な理由）
</t>
    </r>
    <r>
      <rPr>
        <sz val="10"/>
        <color rgb="FFFF0000"/>
        <rFont val="ＭＳ Ｐゴシック"/>
        <family val="3"/>
        <charset val="128"/>
      </rPr>
      <t>施設ごとに、●●●に対する●●などの診療行為の実施率を把握するため。また、施設の年間症例数を把握し、ボリュームアウトカム関係を（施設内での治療経験が多いほど，アウトカムが良い等）を把握するため。</t>
    </r>
    <rPh sb="1" eb="3">
      <t>ヒツヨウ</t>
    </rPh>
    <rPh sb="4" eb="6">
      <t>リユウ</t>
    </rPh>
    <rPh sb="35" eb="37">
      <t>ハアク</t>
    </rPh>
    <rPh sb="77" eb="79">
      <t>チリョウ</t>
    </rPh>
    <rPh sb="95" eb="96">
      <t>トウ</t>
    </rPh>
    <phoneticPr fontId="2"/>
  </si>
  <si>
    <r>
      <t>（限定する場合、その内容）</t>
    </r>
    <r>
      <rPr>
        <sz val="10"/>
        <color rgb="FFFF0000"/>
        <rFont val="ＭＳ Ｐゴシック"/>
        <family val="3"/>
        <charset val="128"/>
      </rPr>
      <t xml:space="preserve">
限定せず、全ての医療機関を対象とする。</t>
    </r>
    <rPh sb="1" eb="3">
      <t>ゲンテイ</t>
    </rPh>
    <rPh sb="5" eb="7">
      <t>バアイ</t>
    </rPh>
    <rPh sb="10" eb="12">
      <t>ナイヨウ</t>
    </rPh>
    <rPh sb="22" eb="24">
      <t>イリョウ</t>
    </rPh>
    <rPh sb="24" eb="26">
      <t>キカン</t>
    </rPh>
    <phoneticPr fontId="2"/>
  </si>
  <si>
    <r>
      <t>（加工して出力を希望する場合、その内容や方法）</t>
    </r>
    <r>
      <rPr>
        <sz val="10"/>
        <color rgb="FFFF0000"/>
        <rFont val="ＭＳ Ｐゴシック"/>
        <family val="3"/>
        <charset val="128"/>
      </rPr>
      <t xml:space="preserve">
加工を希望しない。</t>
    </r>
    <rPh sb="1" eb="3">
      <t>カコウ</t>
    </rPh>
    <rPh sb="5" eb="7">
      <t>シュツリョク</t>
    </rPh>
    <rPh sb="8" eb="10">
      <t>キボウ</t>
    </rPh>
    <rPh sb="12" eb="14">
      <t>バアイ</t>
    </rPh>
    <rPh sb="17" eb="19">
      <t>ナイヨウ</t>
    </rPh>
    <rPh sb="20" eb="22">
      <t>ホウホウ</t>
    </rPh>
    <rPh sb="24" eb="26">
      <t>カコウ</t>
    </rPh>
    <rPh sb="27" eb="29">
      <t>キボウ</t>
    </rPh>
    <phoneticPr fontId="2"/>
  </si>
  <si>
    <r>
      <t xml:space="preserve">（必要な理由）
</t>
    </r>
    <r>
      <rPr>
        <sz val="10"/>
        <color rgb="FFFF0000"/>
        <rFont val="ＭＳ Ｐゴシック"/>
        <family val="3"/>
        <charset val="128"/>
      </rPr>
      <t>本研究の対象傷病は指定難病であり、当該公費が使用されている対象を抽出する必要があるため。</t>
    </r>
    <rPh sb="1" eb="3">
      <t>ヒツヨウ</t>
    </rPh>
    <rPh sb="4" eb="6">
      <t>リユウ</t>
    </rPh>
    <rPh sb="8" eb="11">
      <t>ホンケンキュウ</t>
    </rPh>
    <rPh sb="12" eb="14">
      <t>タイショウ</t>
    </rPh>
    <rPh sb="14" eb="16">
      <t>ショウビョウ</t>
    </rPh>
    <rPh sb="17" eb="19">
      <t>シテイ</t>
    </rPh>
    <rPh sb="25" eb="27">
      <t>トウガイ</t>
    </rPh>
    <rPh sb="27" eb="29">
      <t>コウヒ</t>
    </rPh>
    <rPh sb="30" eb="32">
      <t>シヨウ</t>
    </rPh>
    <rPh sb="37" eb="39">
      <t>タイショウ</t>
    </rPh>
    <rPh sb="40" eb="42">
      <t>チュウシュツ</t>
    </rPh>
    <rPh sb="44" eb="46">
      <t>ヒツヨウ</t>
    </rPh>
    <phoneticPr fontId="2"/>
  </si>
  <si>
    <r>
      <rPr>
        <sz val="10"/>
        <rFont val="ＭＳ Ｐゴシック"/>
        <family val="3"/>
        <charset val="128"/>
      </rPr>
      <t>（限定する場合、その内容）</t>
    </r>
    <r>
      <rPr>
        <sz val="10"/>
        <color rgb="FFFF0000"/>
        <rFont val="ＭＳ Ｐゴシック"/>
        <family val="3"/>
        <charset val="128"/>
      </rPr>
      <t xml:space="preserve">
公費負担者番号の上2桁（法別番号）が、●●もしくは●●のみを対象とする。</t>
    </r>
    <rPh sb="1" eb="3">
      <t>ゲンテイ</t>
    </rPh>
    <rPh sb="5" eb="7">
      <t>バアイ</t>
    </rPh>
    <rPh sb="10" eb="12">
      <t>ナイヨウ</t>
    </rPh>
    <rPh sb="14" eb="16">
      <t>コウヒ</t>
    </rPh>
    <rPh sb="16" eb="18">
      <t>フタン</t>
    </rPh>
    <rPh sb="18" eb="19">
      <t>シャ</t>
    </rPh>
    <rPh sb="19" eb="21">
      <t>バンゴウ</t>
    </rPh>
    <rPh sb="22" eb="23">
      <t>ウエ</t>
    </rPh>
    <rPh sb="24" eb="25">
      <t>ケタ</t>
    </rPh>
    <rPh sb="26" eb="27">
      <t>ホウ</t>
    </rPh>
    <rPh sb="27" eb="28">
      <t>ベツ</t>
    </rPh>
    <rPh sb="28" eb="30">
      <t>バンゴウ</t>
    </rPh>
    <rPh sb="44" eb="46">
      <t>タイショウ</t>
    </rPh>
    <phoneticPr fontId="2"/>
  </si>
  <si>
    <r>
      <t>（加工して出力を希望する場合、その内容や方法）</t>
    </r>
    <r>
      <rPr>
        <sz val="10"/>
        <color rgb="FFFF0000"/>
        <rFont val="ＭＳ Ｐゴシック"/>
        <family val="3"/>
        <charset val="128"/>
      </rPr>
      <t xml:space="preserve">
公費負担者番号の上2桁（法別番号）のみ出力を希望する。</t>
    </r>
    <rPh sb="1" eb="3">
      <t>カコウ</t>
    </rPh>
    <rPh sb="5" eb="7">
      <t>シュツリョク</t>
    </rPh>
    <rPh sb="8" eb="10">
      <t>キボウ</t>
    </rPh>
    <rPh sb="12" eb="14">
      <t>バアイ</t>
    </rPh>
    <rPh sb="17" eb="19">
      <t>ナイヨウ</t>
    </rPh>
    <rPh sb="20" eb="22">
      <t>ホウホウ</t>
    </rPh>
    <rPh sb="24" eb="26">
      <t>コウヒ</t>
    </rPh>
    <rPh sb="26" eb="28">
      <t>フタン</t>
    </rPh>
    <rPh sb="28" eb="29">
      <t>シャ</t>
    </rPh>
    <rPh sb="36" eb="37">
      <t>ホウ</t>
    </rPh>
    <rPh sb="37" eb="38">
      <t>ベツ</t>
    </rPh>
    <rPh sb="38" eb="40">
      <t>バンゴウ</t>
    </rPh>
    <phoneticPr fontId="2"/>
  </si>
  <si>
    <t>本申出の提供申出者若しくは取扱者が、現に提供を受けているNDBデータ（承諾番号、研究名称、本申出と重複する取扱者名）</t>
    <rPh sb="0" eb="1">
      <t>ホン</t>
    </rPh>
    <rPh sb="1" eb="3">
      <t>モウシデ</t>
    </rPh>
    <rPh sb="4" eb="6">
      <t>テイキョウ</t>
    </rPh>
    <rPh sb="6" eb="8">
      <t>モウシデ</t>
    </rPh>
    <rPh sb="8" eb="9">
      <t>シャ</t>
    </rPh>
    <rPh sb="9" eb="10">
      <t>モ</t>
    </rPh>
    <rPh sb="13" eb="15">
      <t>トリアツカイ</t>
    </rPh>
    <rPh sb="15" eb="16">
      <t>シャ</t>
    </rPh>
    <rPh sb="18" eb="19">
      <t>ゲン</t>
    </rPh>
    <rPh sb="20" eb="22">
      <t>テイキョウ</t>
    </rPh>
    <rPh sb="23" eb="24">
      <t>ウ</t>
    </rPh>
    <rPh sb="35" eb="37">
      <t>ショウダク</t>
    </rPh>
    <rPh sb="37" eb="39">
      <t>バンゴウ</t>
    </rPh>
    <rPh sb="40" eb="42">
      <t>ケンキュウ</t>
    </rPh>
    <rPh sb="42" eb="44">
      <t>メイショウ</t>
    </rPh>
    <rPh sb="45" eb="46">
      <t>ホン</t>
    </rPh>
    <rPh sb="46" eb="48">
      <t>モウシデ</t>
    </rPh>
    <rPh sb="49" eb="51">
      <t>チョウフク</t>
    </rPh>
    <rPh sb="53" eb="55">
      <t>トリアツカイ</t>
    </rPh>
    <rPh sb="55" eb="56">
      <t>シャ</t>
    </rPh>
    <rPh sb="56" eb="57">
      <t>メイ</t>
    </rPh>
    <phoneticPr fontId="2"/>
  </si>
  <si>
    <t>本申出の提供申出者若しくは取扱者が、別途提供申出を予定しているNDBデータ（種類、研究名称案、申出予定時期）</t>
    <rPh sb="0" eb="1">
      <t>ホン</t>
    </rPh>
    <rPh sb="1" eb="3">
      <t>モウシデ</t>
    </rPh>
    <rPh sb="4" eb="6">
      <t>テイキョウ</t>
    </rPh>
    <rPh sb="6" eb="8">
      <t>モウシデ</t>
    </rPh>
    <rPh sb="8" eb="9">
      <t>シャ</t>
    </rPh>
    <rPh sb="9" eb="10">
      <t>モ</t>
    </rPh>
    <rPh sb="13" eb="15">
      <t>トリアツカイ</t>
    </rPh>
    <rPh sb="15" eb="16">
      <t>シャ</t>
    </rPh>
    <rPh sb="18" eb="20">
      <t>ベット</t>
    </rPh>
    <rPh sb="20" eb="22">
      <t>テイキョウ</t>
    </rPh>
    <rPh sb="22" eb="24">
      <t>モウシデ</t>
    </rPh>
    <rPh sb="25" eb="27">
      <t>ヨテイ</t>
    </rPh>
    <rPh sb="38" eb="40">
      <t>シュルイ</t>
    </rPh>
    <rPh sb="41" eb="43">
      <t>ケンキュウ</t>
    </rPh>
    <rPh sb="43" eb="45">
      <t>メイショウ</t>
    </rPh>
    <rPh sb="45" eb="46">
      <t>アン</t>
    </rPh>
    <rPh sb="47" eb="49">
      <t>モウシデ</t>
    </rPh>
    <rPh sb="49" eb="51">
      <t>ヨテイ</t>
    </rPh>
    <rPh sb="51" eb="53">
      <t>ジキ</t>
    </rPh>
    <phoneticPr fontId="2"/>
  </si>
  <si>
    <t xml:space="preserve">①承諾番号XXXX
　研究名称●●●●●●●●●●●●●●●●●●
　本申出と重複する取扱者名：●●●、●●●
②承諾番号XXXX
　研究名称●●●●●●●●●●●●●●●●●●
　本申出と重複する取扱者名：●●●、●●●
</t>
    <rPh sb="1" eb="3">
      <t>ショウダク</t>
    </rPh>
    <rPh sb="3" eb="5">
      <t>バンゴウ</t>
    </rPh>
    <rPh sb="11" eb="13">
      <t>ケンキュウ</t>
    </rPh>
    <rPh sb="13" eb="15">
      <t>メイショウ</t>
    </rPh>
    <rPh sb="35" eb="36">
      <t>ホン</t>
    </rPh>
    <rPh sb="36" eb="38">
      <t>モウシデ</t>
    </rPh>
    <rPh sb="39" eb="41">
      <t>チョウフク</t>
    </rPh>
    <rPh sb="43" eb="45">
      <t>トリアツカイ</t>
    </rPh>
    <rPh sb="45" eb="46">
      <t>シャ</t>
    </rPh>
    <rPh sb="46" eb="47">
      <t>メイ</t>
    </rPh>
    <phoneticPr fontId="2"/>
  </si>
  <si>
    <t xml:space="preserve">①種類：特別抽出
　研究名称：●●●●●●●●●
　申出予定時期：20XX年XX月審査
</t>
    <rPh sb="1" eb="3">
      <t>シュルイ</t>
    </rPh>
    <rPh sb="4" eb="6">
      <t>トクベツ</t>
    </rPh>
    <rPh sb="6" eb="8">
      <t>チュウシュツ</t>
    </rPh>
    <rPh sb="10" eb="12">
      <t>ケンキュウ</t>
    </rPh>
    <rPh sb="12" eb="14">
      <t>メイショウ</t>
    </rPh>
    <rPh sb="26" eb="28">
      <t>モウシデ</t>
    </rPh>
    <rPh sb="28" eb="30">
      <t>ヨテイ</t>
    </rPh>
    <rPh sb="30" eb="32">
      <t>ジキ</t>
    </rPh>
    <rPh sb="37" eb="38">
      <t>ネン</t>
    </rPh>
    <rPh sb="40" eb="41">
      <t>ガツ</t>
    </rPh>
    <rPh sb="41" eb="43">
      <t>シンサ</t>
    </rPh>
    <phoneticPr fontId="2"/>
  </si>
  <si>
    <t>●(8)-3　提供実績・提供予定</t>
    <rPh sb="7" eb="9">
      <t>テイキョウ</t>
    </rPh>
    <rPh sb="9" eb="11">
      <t>ジッセキ</t>
    </rPh>
    <rPh sb="12" eb="14">
      <t>テイキョウ</t>
    </rPh>
    <rPh sb="14" eb="16">
      <t>ヨテイ</t>
    </rPh>
    <phoneticPr fontId="2"/>
  </si>
  <si>
    <t>サンプリングデータセット</t>
    <phoneticPr fontId="2"/>
  </si>
  <si>
    <t>トライアルデータセット</t>
    <phoneticPr fontId="2"/>
  </si>
  <si>
    <t>郵送不要</t>
    <phoneticPr fontId="2"/>
  </si>
  <si>
    <t>✓NDBデータの利用におきましては、次のような情報の種類があります。取扱者ごとに、いずれの情報を参照するか、またいずれのプロセスに携わるかをご記載ください。
　　・提供データ　：提供されたNDBデータ。（例：個票、集計表情報、オンサイトリサーチセンターで参照するデータ）
　　・中間生成物：提供されたNDBデータを用いて取扱者が生成した「生成物」のうち、最小集計単位等の公表の基準を満たしていないもの。
　　・最終生成物：生成物のうち、最小集計単位等の公表の基準を満たしたもの。
　　・成果物　　　：最終生成物のうち、厚生労働省による公表物確認で承認を得て、取扱者以外に公表可能になったもの。
✓取扱者欄は、（5）取扱者シートに記載されている情報が自動的に表示されます。参照する各情報欄について、プルダウンから「〇」を選択下さい。
✓解析プロセス、情報の粒度を異なる形で表記したい場合、備考欄に説明下さい。</t>
    <rPh sb="335" eb="337">
      <t>サンショウ</t>
    </rPh>
    <rPh sb="339" eb="340">
      <t>カク</t>
    </rPh>
    <rPh sb="340" eb="342">
      <t>ジョウホウ</t>
    </rPh>
    <rPh sb="342" eb="343">
      <t>ラン</t>
    </rPh>
    <rPh sb="359" eb="361">
      <t>センタク</t>
    </rPh>
    <rPh sb="361" eb="362">
      <t>クダトリアツカイシャスウオオバアイヒツヨウオウギョウツイカクダ</t>
    </rPh>
    <rPh sb="367" eb="369">
      <t>カイセキ</t>
    </rPh>
    <rPh sb="374" eb="376">
      <t>ジョウホウ</t>
    </rPh>
    <rPh sb="377" eb="379">
      <t>リュウド</t>
    </rPh>
    <rPh sb="380" eb="381">
      <t>コト</t>
    </rPh>
    <rPh sb="383" eb="384">
      <t>カタチ</t>
    </rPh>
    <rPh sb="385" eb="387">
      <t>ヒョウキ</t>
    </rPh>
    <rPh sb="390" eb="392">
      <t>バアイ</t>
    </rPh>
    <rPh sb="393" eb="395">
      <t>ビコウ</t>
    </rPh>
    <rPh sb="395" eb="396">
      <t>ラン</t>
    </rPh>
    <rPh sb="397" eb="399">
      <t>セツメイ</t>
    </rPh>
    <rPh sb="399" eb="400">
      <t>クダ</t>
    </rPh>
    <phoneticPr fontId="2"/>
  </si>
  <si>
    <t>✓初めに、提供データの種類を選択ください。
✓該当する箇所は、□を■に変更ください。
✓サンプリングデータセットは、順次種類を増やしております。最新の提供可能な種類は、NDBデータ第三者提供窓口までお問い合わせください。
✓機微な情報の提供については、患者や医療機関特定の可能性が高まるため専門委員会で慎重に審査されます。その必要性や限定、加工内容についてご記載下さい。</t>
    <rPh sb="1" eb="2">
      <t>ハジ</t>
    </rPh>
    <rPh sb="5" eb="7">
      <t>テイキョウ</t>
    </rPh>
    <rPh sb="11" eb="13">
      <t>シュルイ</t>
    </rPh>
    <rPh sb="14" eb="16">
      <t>センタク</t>
    </rPh>
    <rPh sb="23" eb="25">
      <t>ガイトウ</t>
    </rPh>
    <rPh sb="27" eb="29">
      <t>カショ</t>
    </rPh>
    <rPh sb="35" eb="37">
      <t>ヘンコウ</t>
    </rPh>
    <rPh sb="58" eb="60">
      <t>ジュンジ</t>
    </rPh>
    <rPh sb="60" eb="62">
      <t>シュルイ</t>
    </rPh>
    <rPh sb="63" eb="64">
      <t>フ</t>
    </rPh>
    <rPh sb="72" eb="74">
      <t>サイシン</t>
    </rPh>
    <rPh sb="75" eb="77">
      <t>テイキョウ</t>
    </rPh>
    <rPh sb="77" eb="79">
      <t>カノウ</t>
    </rPh>
    <rPh sb="80" eb="82">
      <t>シュルイ</t>
    </rPh>
    <rPh sb="90" eb="93">
      <t>ダイサンシャ</t>
    </rPh>
    <rPh sb="93" eb="95">
      <t>テイキョウ</t>
    </rPh>
    <rPh sb="95" eb="97">
      <t>マドグチ</t>
    </rPh>
    <rPh sb="100" eb="101">
      <t>ト</t>
    </rPh>
    <rPh sb="102" eb="103">
      <t>ア</t>
    </rPh>
    <phoneticPr fontId="2"/>
  </si>
  <si>
    <t>「提供データの種類」欄で、「サンプリングデータセット」又は「トライアルデータセット」を選択した場合</t>
    <rPh sb="1" eb="3">
      <t>テイキョウ</t>
    </rPh>
    <rPh sb="7" eb="9">
      <t>シュルイ</t>
    </rPh>
    <rPh sb="10" eb="11">
      <t>ラン</t>
    </rPh>
    <rPh sb="27" eb="28">
      <t>マタ</t>
    </rPh>
    <rPh sb="43" eb="45">
      <t>センタク</t>
    </rPh>
    <rPh sb="47" eb="49">
      <t>バアイ</t>
    </rPh>
    <phoneticPr fontId="2"/>
  </si>
  <si>
    <t>サンプリング（トライアル）データセットの抽出</t>
    <phoneticPr fontId="2"/>
  </si>
  <si>
    <r>
      <t xml:space="preserve">提供を依頼するデータが研究内容に鑑みて最小限であるとする根拠
</t>
    </r>
    <r>
      <rPr>
        <sz val="8"/>
        <rFont val="ＭＳ Ｐゴシック"/>
        <family val="3"/>
        <charset val="128"/>
      </rPr>
      <t>※サンプリング（トライアル）データセットの場合は不要</t>
    </r>
    <phoneticPr fontId="2"/>
  </si>
  <si>
    <t>匿名特定健診等情報に関する機微情報の提供希望、理由等</t>
    <phoneticPr fontId="2"/>
  </si>
  <si>
    <r>
      <t xml:space="preserve">保険者番号（匿名化後）
</t>
    </r>
    <r>
      <rPr>
        <sz val="8"/>
        <color rgb="FFFF0000"/>
        <rFont val="ＭＳ Ｐゴシック"/>
        <family val="3"/>
        <charset val="128"/>
      </rPr>
      <t>※匿名化されていない保険者番号の提供はできません。（保険者の同意がある場合を除く。）</t>
    </r>
    <rPh sb="0" eb="3">
      <t>ホケンシャ</t>
    </rPh>
    <rPh sb="3" eb="5">
      <t>バンゴウ</t>
    </rPh>
    <rPh sb="6" eb="8">
      <t>トクメイ</t>
    </rPh>
    <rPh sb="8" eb="9">
      <t>カ</t>
    </rPh>
    <rPh sb="9" eb="10">
      <t>ゴ</t>
    </rPh>
    <phoneticPr fontId="2"/>
  </si>
  <si>
    <r>
      <t xml:space="preserve">健診実施機関番号(匿名化後)
</t>
    </r>
    <r>
      <rPr>
        <sz val="8"/>
        <color rgb="FFFF0000"/>
        <rFont val="ＭＳ Ｐゴシック"/>
        <family val="3"/>
        <charset val="128"/>
      </rPr>
      <t>※匿名化されていない健診実施機関番号の提供はできません。</t>
    </r>
    <rPh sb="0" eb="8">
      <t>ケンシンジッシキカンバンゴウ</t>
    </rPh>
    <rPh sb="9" eb="13">
      <t>トクメイカゴ</t>
    </rPh>
    <phoneticPr fontId="2"/>
  </si>
  <si>
    <r>
      <t xml:space="preserve">保健指導実施機関番号(匿名化後)
</t>
    </r>
    <r>
      <rPr>
        <sz val="8"/>
        <color rgb="FFFF0000"/>
        <rFont val="ＭＳ Ｐゴシック"/>
        <family val="3"/>
        <charset val="128"/>
      </rPr>
      <t>※匿名化されていない保健指導実施機関番号の提</t>
    </r>
    <r>
      <rPr>
        <sz val="10"/>
        <color rgb="FFFF0000"/>
        <rFont val="ＭＳ Ｐゴシック"/>
        <family val="3"/>
        <charset val="128"/>
      </rPr>
      <t>供はできません。</t>
    </r>
    <rPh sb="0" eb="4">
      <t>ホケンシドウ</t>
    </rPh>
    <rPh sb="4" eb="10">
      <t>ジッシキカンバンゴウ</t>
    </rPh>
    <rPh sb="11" eb="15">
      <t>トクメイカゴ</t>
    </rPh>
    <phoneticPr fontId="2"/>
  </si>
  <si>
    <r>
      <t xml:space="preserve">患者居住地情報
(受診者・郵便番号、利用者・郵便番号)
</t>
    </r>
    <r>
      <rPr>
        <sz val="8"/>
        <color rgb="FFFF0000"/>
        <rFont val="ＭＳ Ｐゴシック"/>
        <family val="3"/>
        <charset val="128"/>
      </rPr>
      <t>※患者居住地情報については制約があります。詳細はマニュアルを参照下さい。</t>
    </r>
    <rPh sb="0" eb="2">
      <t>カンジャ</t>
    </rPh>
    <rPh sb="2" eb="5">
      <t>キョジュウチ</t>
    </rPh>
    <rPh sb="5" eb="7">
      <t>ジョウホウ</t>
    </rPh>
    <rPh sb="9" eb="12">
      <t>ジュシンシャ</t>
    </rPh>
    <rPh sb="13" eb="17">
      <t>ユウビンバンゴウ</t>
    </rPh>
    <rPh sb="18" eb="21">
      <t>リヨウシャ</t>
    </rPh>
    <rPh sb="22" eb="26">
      <t>ユウビンバンゴウ</t>
    </rPh>
    <rPh sb="29" eb="31">
      <t>カンジャ</t>
    </rPh>
    <rPh sb="31" eb="34">
      <t>キョジュウチ</t>
    </rPh>
    <rPh sb="34" eb="36">
      <t>ジョウホウ</t>
    </rPh>
    <rPh sb="41" eb="43">
      <t>セイヤク</t>
    </rPh>
    <rPh sb="49" eb="51">
      <t>ショウサイ</t>
    </rPh>
    <rPh sb="58" eb="60">
      <t>サンショウ</t>
    </rPh>
    <rPh sb="60" eb="61">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</si>
</sst>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ヶ&quot;&quot;月&quot;"/>
    <numFmt numFmtId="177" formatCode="[$-F800]dddd\,\ mmmm\ dd\,\ yyyy"/>
    <numFmt numFmtId="178" formatCode="yyyy&quot;年&quot;m&quot;月&quot;d&quot;日&quot;;@"/>
  </numFmts>
  <fonts count="34">
    <font>
      <sz val="11"/>
      <color theme="1"/>
      <name val="ＭＳ Ｐゴシック"/>
      <family val="2"/>
      <charset val="128"/>
    </font>
    <font>
      <sz val="11"/>
      <color theme="1"/>
      <name val="游ゴシック"/>
      <family val="2"/>
      <charset val="128"/>
      <scheme val="minor"/>
    </font>
    <font>
      <sz val="6"/>
      <name val="ＭＳ Ｐゴシック"/>
      <family val="2"/>
      <charset val="128"/>
    </font>
    <font>
      <sz val="11"/>
      <color theme="1"/>
      <name val="游ゴシック"/>
      <family val="2"/>
      <charset val="128"/>
      <scheme val="minor"/>
    </font>
    <font>
      <sz val="10"/>
      <color theme="1"/>
      <name val="ＭＳ Ｐゴシック"/>
      <family val="2"/>
      <charset val="128"/>
    </font>
    <font>
      <b/>
      <sz val="10"/>
      <color theme="1"/>
      <name val="ＭＳ Ｐゴシック"/>
      <family val="3"/>
      <charset val="128"/>
    </font>
    <font>
      <sz val="10"/>
      <color theme="1"/>
      <name val="ＭＳ Ｐゴシック"/>
      <family val="3"/>
      <charset val="128"/>
    </font>
    <font>
      <sz val="8"/>
      <color theme="1"/>
      <name val="ＭＳ Ｐゴシック"/>
      <family val="3"/>
      <charset val="128"/>
    </font>
    <font>
      <u/>
      <sz val="10"/>
      <color theme="1"/>
      <name val="ＭＳ Ｐゴシック"/>
      <family val="3"/>
      <charset val="128"/>
    </font>
    <font>
      <sz val="11"/>
      <color theme="1"/>
      <name val="ＭＳ Ｐゴシック"/>
      <family val="3"/>
      <charset val="128"/>
    </font>
    <font>
      <sz val="10.5"/>
      <color theme="1"/>
      <name val="ＭＳ Ｐゴシック"/>
      <family val="3"/>
      <charset val="128"/>
    </font>
    <font>
      <sz val="12"/>
      <color theme="1"/>
      <name val="ＭＳ Ｐゴシック"/>
      <family val="3"/>
      <charset val="128"/>
    </font>
    <font>
      <b/>
      <u/>
      <sz val="14"/>
      <color theme="1"/>
      <name val="ＭＳ Ｐゴシック"/>
      <family val="3"/>
      <charset val="128"/>
    </font>
    <font>
      <sz val="12"/>
      <name val="ＭＳ Ｐゴシック"/>
      <family val="3"/>
      <charset val="128"/>
    </font>
    <font>
      <sz val="10"/>
      <color rgb="FFFF0000"/>
      <name val="ＭＳ Ｐゴシック"/>
      <family val="3"/>
      <charset val="128"/>
    </font>
    <font>
      <b/>
      <u/>
      <sz val="9"/>
      <color theme="1"/>
      <name val="ＭＳ Ｐゴシック"/>
      <family val="3"/>
      <charset val="128"/>
    </font>
    <font>
      <sz val="10"/>
      <name val="ＭＳ Ｐゴシック"/>
      <family val="3"/>
      <charset val="128"/>
    </font>
    <font>
      <sz val="10"/>
      <name val="ＭＳ Ｐゴシック"/>
      <family val="2"/>
      <charset val="128"/>
    </font>
    <font>
      <b/>
      <sz val="10"/>
      <name val="ＭＳ Ｐゴシック"/>
      <family val="3"/>
      <charset val="128"/>
    </font>
    <font>
      <sz val="11"/>
      <name val="ＭＳ Ｐゴシック"/>
      <family val="3"/>
      <charset val="128"/>
    </font>
    <font>
      <sz val="14"/>
      <name val="ＭＳ Ｐゴシック"/>
      <family val="3"/>
      <charset val="128"/>
    </font>
    <font>
      <sz val="10.5"/>
      <name val="ＭＳ Ｐゴシック"/>
      <family val="3"/>
      <charset val="128"/>
    </font>
    <font>
      <b/>
      <u/>
      <sz val="14"/>
      <name val="ＭＳ Ｐゴシック"/>
      <family val="3"/>
      <charset val="128"/>
    </font>
    <font>
      <sz val="8"/>
      <name val="ＭＳ Ｐゴシック"/>
      <family val="3"/>
      <charset val="128"/>
    </font>
    <font>
      <sz val="11"/>
      <color rgb="FFFF0000"/>
      <name val="ＭＳ Ｐゴシック"/>
      <family val="3"/>
      <charset val="128"/>
    </font>
    <font>
      <sz val="12"/>
      <color rgb="FFFF0000"/>
      <name val="ＭＳ Ｐゴシック"/>
      <family val="3"/>
      <charset val="128"/>
    </font>
    <font>
      <sz val="12"/>
      <color rgb="FF000000"/>
      <name val="YakuHanJP"/>
      <family val="3"/>
      <charset val="128"/>
    </font>
    <font>
      <sz val="11"/>
      <color rgb="FFFF0000"/>
      <name val="Meiryo UI"/>
      <family val="3"/>
      <charset val="128"/>
    </font>
    <font>
      <sz val="6"/>
      <name val="游ゴシック"/>
      <family val="2"/>
      <charset val="128"/>
      <scheme val="minor"/>
    </font>
    <font>
      <sz val="11"/>
      <color theme="1"/>
      <name val="Meiryo UI"/>
      <family val="3"/>
      <charset val="128"/>
    </font>
    <font>
      <b/>
      <u/>
      <sz val="16"/>
      <name val="ＭＳ Ｐゴシック"/>
      <family val="3"/>
      <charset val="128"/>
    </font>
    <font>
      <sz val="11"/>
      <name val="Meiryo UI"/>
      <family val="3"/>
      <charset val="128"/>
    </font>
    <font>
      <b/>
      <sz val="10"/>
      <color rgb="FFFF0000"/>
      <name val="ＭＳ Ｐゴシック"/>
      <family val="3"/>
      <charset val="128"/>
    </font>
    <font>
      <sz val="8"/>
      <color rgb="FFFF0000"/>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31">
    <border>
      <left/>
      <right/>
      <top/>
      <bottom/>
      <diagonal/>
    </border>
    <border>
      <left/>
      <right/>
      <top style="dashed">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ashed">
        <color indexed="64"/>
      </top>
      <bottom style="medium">
        <color indexed="64"/>
      </bottom>
      <diagonal/>
    </border>
    <border>
      <left/>
      <right/>
      <top style="medium">
        <color indexed="64"/>
      </top>
      <bottom style="dashed">
        <color rgb="FF000000"/>
      </bottom>
      <diagonal/>
    </border>
    <border>
      <left/>
      <right style="medium">
        <color indexed="64"/>
      </right>
      <top style="medium">
        <color indexed="64"/>
      </top>
      <bottom style="dashed">
        <color rgb="FF000000"/>
      </bottom>
      <diagonal/>
    </border>
    <border>
      <left/>
      <right style="medium">
        <color indexed="64"/>
      </right>
      <top style="dashed">
        <color rgb="FF000000"/>
      </top>
      <bottom style="dashed">
        <color rgb="FF000000"/>
      </bottom>
      <diagonal/>
    </border>
    <border>
      <left/>
      <right/>
      <top style="dashed">
        <color rgb="FF000000"/>
      </top>
      <bottom style="medium">
        <color indexed="64"/>
      </bottom>
      <diagonal/>
    </border>
    <border>
      <left/>
      <right style="medium">
        <color indexed="64"/>
      </right>
      <top style="dashed">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dash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dashed">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auto="1"/>
      </right>
      <top style="thin">
        <color auto="1"/>
      </top>
      <bottom/>
      <diagonal/>
    </border>
    <border>
      <left/>
      <right/>
      <top/>
      <bottom style="medium">
        <color auto="1"/>
      </bottom>
      <diagonal/>
    </border>
    <border>
      <left style="thin">
        <color indexed="64"/>
      </left>
      <right style="medium">
        <color indexed="64"/>
      </right>
      <top/>
      <bottom style="dashed">
        <color indexed="64"/>
      </bottom>
      <diagonal/>
    </border>
    <border>
      <left style="thin">
        <color auto="1"/>
      </left>
      <right/>
      <top style="thin">
        <color auto="1"/>
      </top>
      <bottom style="thin">
        <color auto="1"/>
      </bottom>
      <diagonal/>
    </border>
    <border>
      <left/>
      <right style="medium">
        <color indexed="64"/>
      </right>
      <top/>
      <bottom style="medium">
        <color auto="1"/>
      </bottom>
      <diagonal/>
    </border>
    <border>
      <left/>
      <right/>
      <top/>
      <bottom style="dashed">
        <color rgb="FF000000"/>
      </bottom>
      <diagonal/>
    </border>
    <border>
      <left style="medium">
        <color indexed="64"/>
      </left>
      <right/>
      <top style="medium">
        <color indexed="64"/>
      </top>
      <bottom style="medium">
        <color indexed="64"/>
      </bottom>
      <diagonal/>
    </border>
    <border>
      <left/>
      <right/>
      <top style="dashed">
        <color rgb="FF000000"/>
      </top>
      <bottom/>
      <diagonal/>
    </border>
    <border>
      <left style="medium">
        <color auto="1"/>
      </left>
      <right style="dashed">
        <color auto="1"/>
      </right>
      <top style="medium">
        <color auto="1"/>
      </top>
      <bottom/>
      <diagonal/>
    </border>
    <border>
      <left style="medium">
        <color auto="1"/>
      </left>
      <right style="dashed">
        <color auto="1"/>
      </right>
      <top/>
      <bottom/>
      <diagonal/>
    </border>
    <border>
      <left style="medium">
        <color auto="1"/>
      </left>
      <right style="dashed">
        <color auto="1"/>
      </right>
      <top/>
      <bottom style="medium">
        <color indexed="64"/>
      </bottom>
      <diagonal/>
    </border>
    <border>
      <left/>
      <right style="medium">
        <color indexed="64"/>
      </right>
      <top style="dashed">
        <color rgb="FF000000"/>
      </top>
      <bottom/>
      <diagonal/>
    </border>
    <border>
      <left/>
      <right/>
      <top style="dashed">
        <color auto="1"/>
      </top>
      <bottom style="dashed">
        <color rgb="FF000000"/>
      </bottom>
      <diagonal/>
    </border>
    <border>
      <left style="medium">
        <color auto="1"/>
      </left>
      <right/>
      <top style="medium">
        <color auto="1"/>
      </top>
      <bottom style="dashed">
        <color auto="1"/>
      </bottom>
      <diagonal/>
    </border>
    <border>
      <left style="medium">
        <color auto="1"/>
      </left>
      <right/>
      <top style="dashed">
        <color auto="1"/>
      </top>
      <bottom style="dashed">
        <color auto="1"/>
      </bottom>
      <diagonal/>
    </border>
    <border>
      <left style="medium">
        <color auto="1"/>
      </left>
      <right/>
      <top style="dashed">
        <color auto="1"/>
      </top>
      <bottom style="medium">
        <color indexed="64"/>
      </bottom>
      <diagonal/>
    </border>
    <border>
      <left style="medium">
        <color auto="1"/>
      </left>
      <right/>
      <top style="dashed">
        <color auto="1"/>
      </top>
      <bottom/>
      <diagonal/>
    </border>
    <border>
      <left style="medium">
        <color auto="1"/>
      </left>
      <right/>
      <top/>
      <bottom style="dashed">
        <color auto="1"/>
      </bottom>
      <diagonal/>
    </border>
    <border>
      <left/>
      <right/>
      <top style="dashed">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rgb="FF000000"/>
      </top>
      <bottom style="dashed">
        <color auto="1"/>
      </bottom>
      <diagonal/>
    </border>
    <border>
      <left/>
      <right style="medium">
        <color indexed="64"/>
      </right>
      <top style="medium">
        <color indexed="64"/>
      </top>
      <bottom style="thin">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ashed">
        <color auto="1"/>
      </left>
      <right/>
      <top style="dashed">
        <color rgb="FF000000"/>
      </top>
      <bottom style="dashed">
        <color auto="1"/>
      </bottom>
      <diagonal/>
    </border>
    <border>
      <left style="dashed">
        <color auto="1"/>
      </left>
      <right/>
      <top style="dashed">
        <color auto="1"/>
      </top>
      <bottom style="dashed">
        <color auto="1"/>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medium">
        <color indexed="64"/>
      </right>
      <top style="dashed">
        <color indexed="64"/>
      </top>
      <bottom style="dashed">
        <color indexed="64"/>
      </bottom>
      <diagonal/>
    </border>
    <border>
      <left/>
      <right style="thin">
        <color auto="1"/>
      </right>
      <top style="dashed">
        <color auto="1"/>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auto="1"/>
      </top>
      <bottom style="dashed">
        <color indexed="64"/>
      </bottom>
      <diagonal/>
    </border>
    <border>
      <left/>
      <right/>
      <top style="thin">
        <color auto="1"/>
      </top>
      <bottom style="dashed">
        <color indexed="64"/>
      </bottom>
      <diagonal/>
    </border>
    <border>
      <left/>
      <right style="medium">
        <color indexed="64"/>
      </right>
      <top style="thin">
        <color auto="1"/>
      </top>
      <bottom style="dashed">
        <color indexed="64"/>
      </bottom>
      <diagonal/>
    </border>
    <border>
      <left/>
      <right/>
      <top style="dashed">
        <color auto="1"/>
      </top>
      <bottom/>
      <diagonal/>
    </border>
    <border>
      <left style="dashed">
        <color auto="1"/>
      </left>
      <right/>
      <top style="dashed">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medium">
        <color indexed="64"/>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diagonal/>
    </border>
    <border>
      <left/>
      <right style="medium">
        <color indexed="64"/>
      </right>
      <top style="thin">
        <color indexed="64"/>
      </top>
      <bottom style="thin">
        <color indexed="64"/>
      </bottom>
      <diagonal/>
    </border>
    <border>
      <left style="thin">
        <color indexed="64"/>
      </left>
      <right/>
      <top style="medium">
        <color auto="1"/>
      </top>
      <bottom/>
      <diagonal/>
    </border>
    <border>
      <left style="thin">
        <color indexed="64"/>
      </left>
      <right/>
      <top/>
      <bottom style="thin">
        <color indexed="64"/>
      </bottom>
      <diagonal/>
    </border>
    <border>
      <left/>
      <right style="medium">
        <color indexed="64"/>
      </right>
      <top/>
      <bottom style="thin">
        <color indexed="64"/>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right style="thin">
        <color auto="1"/>
      </right>
      <top style="dashed">
        <color auto="1"/>
      </top>
      <bottom style="dashed">
        <color auto="1"/>
      </bottom>
      <diagonal/>
    </border>
    <border>
      <left/>
      <right/>
      <top style="thin">
        <color indexed="64"/>
      </top>
      <bottom/>
      <diagonal/>
    </border>
    <border>
      <left/>
      <right/>
      <top style="medium">
        <color auto="1"/>
      </top>
      <bottom style="dashed">
        <color auto="1"/>
      </bottom>
      <diagonal/>
    </border>
    <border>
      <left/>
      <right style="medium">
        <color indexed="64"/>
      </right>
      <top style="medium">
        <color auto="1"/>
      </top>
      <bottom style="dashed">
        <color auto="1"/>
      </bottom>
      <diagonal/>
    </border>
    <border>
      <left/>
      <right style="medium">
        <color indexed="64"/>
      </right>
      <top style="dashed">
        <color auto="1"/>
      </top>
      <bottom style="dashed">
        <color rgb="FF000000"/>
      </bottom>
      <diagonal/>
    </border>
    <border>
      <left style="thin">
        <color indexed="64"/>
      </left>
      <right style="thin">
        <color indexed="64"/>
      </right>
      <top style="dashed">
        <color indexed="64"/>
      </top>
      <bottom style="medium">
        <color indexed="64"/>
      </bottom>
      <diagonal/>
    </border>
    <border>
      <left/>
      <right style="thin">
        <color indexed="64"/>
      </right>
      <top/>
      <bottom style="dashed">
        <color auto="1"/>
      </bottom>
      <diagonal/>
    </border>
    <border>
      <left/>
      <right/>
      <top style="dashed">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style="hair">
        <color indexed="64"/>
      </left>
      <right style="hair">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top/>
      <bottom style="medium">
        <color auto="1"/>
      </bottom>
      <diagonal/>
    </border>
  </borders>
  <cellStyleXfs count="3">
    <xf numFmtId="0" fontId="0" fillId="0" borderId="0">
      <alignment vertical="center"/>
    </xf>
    <xf numFmtId="0" fontId="3" fillId="0" borderId="0">
      <alignment vertical="center"/>
    </xf>
    <xf numFmtId="0" fontId="1" fillId="0" borderId="0">
      <alignment vertical="center"/>
    </xf>
  </cellStyleXfs>
  <cellXfs count="455">
    <xf numFmtId="0" fontId="0" fillId="0" borderId="0" xfId="0">
      <alignment vertical="center"/>
    </xf>
    <xf numFmtId="0" fontId="6" fillId="0" borderId="0" xfId="0" applyFont="1" applyProtection="1">
      <alignment vertical="center"/>
      <protection locked="0"/>
    </xf>
    <xf numFmtId="0" fontId="6" fillId="2" borderId="30" xfId="0" applyFont="1" applyFill="1" applyBorder="1" applyAlignment="1" applyProtection="1">
      <alignment horizontal="right" vertical="center" wrapText="1"/>
      <protection locked="0"/>
    </xf>
    <xf numFmtId="0" fontId="6" fillId="2" borderId="66" xfId="0" applyFont="1" applyFill="1" applyBorder="1" applyAlignment="1" applyProtection="1">
      <alignment horizontal="right" vertical="center" wrapText="1"/>
      <protection locked="0"/>
    </xf>
    <xf numFmtId="0" fontId="6" fillId="2" borderId="33" xfId="0" applyFont="1" applyFill="1" applyBorder="1" applyAlignment="1" applyProtection="1">
      <alignment horizontal="right" vertical="center" wrapText="1"/>
      <protection locked="0"/>
    </xf>
    <xf numFmtId="0" fontId="6" fillId="0" borderId="4"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6" fillId="2" borderId="48" xfId="0" applyFont="1" applyFill="1" applyBorder="1" applyAlignment="1" applyProtection="1">
      <alignment horizontal="justify" vertical="top" wrapText="1"/>
      <protection locked="0"/>
    </xf>
    <xf numFmtId="0" fontId="6" fillId="0" borderId="54" xfId="0" applyFont="1" applyBorder="1" applyAlignment="1" applyProtection="1">
      <alignment horizontal="left" vertical="top" wrapText="1"/>
      <protection locked="0"/>
    </xf>
    <xf numFmtId="0" fontId="6" fillId="0" borderId="8" xfId="0" applyFont="1" applyBorder="1" applyAlignment="1" applyProtection="1">
      <alignment horizontal="right" vertical="top" wrapText="1"/>
      <protection locked="0"/>
    </xf>
    <xf numFmtId="176" fontId="6" fillId="0" borderId="89" xfId="0" applyNumberFormat="1" applyFont="1" applyBorder="1" applyAlignment="1" applyProtection="1">
      <alignment horizontal="left" vertical="top" wrapText="1"/>
      <protection locked="0"/>
    </xf>
    <xf numFmtId="0" fontId="6" fillId="0" borderId="88" xfId="0" applyFont="1" applyBorder="1" applyAlignment="1" applyProtection="1">
      <alignment horizontal="right" vertical="top" wrapText="1"/>
      <protection locked="0"/>
    </xf>
    <xf numFmtId="0" fontId="6" fillId="0" borderId="9" xfId="0" applyFont="1" applyBorder="1" applyAlignment="1" applyProtection="1">
      <alignment horizontal="right" vertical="top" wrapText="1"/>
      <protection locked="0"/>
    </xf>
    <xf numFmtId="0" fontId="6" fillId="0" borderId="7" xfId="0" applyFont="1" applyBorder="1" applyAlignment="1" applyProtection="1">
      <alignment horizontal="center" vertical="top" wrapText="1"/>
      <protection locked="0"/>
    </xf>
    <xf numFmtId="0" fontId="9" fillId="0" borderId="0" xfId="0" applyFont="1" applyAlignment="1" applyProtection="1">
      <alignment vertical="top" wrapText="1"/>
      <protection locked="0"/>
    </xf>
    <xf numFmtId="0" fontId="6" fillId="0" borderId="72" xfId="0" applyFont="1" applyBorder="1" applyAlignment="1" applyProtection="1">
      <alignment horizontal="center" vertical="top" wrapText="1"/>
      <protection locked="0"/>
    </xf>
    <xf numFmtId="0" fontId="6" fillId="0" borderId="55" xfId="0" applyFont="1" applyBorder="1" applyProtection="1">
      <alignment vertical="center"/>
      <protection locked="0"/>
    </xf>
    <xf numFmtId="0" fontId="6" fillId="2" borderId="41" xfId="0" applyFont="1" applyFill="1" applyBorder="1" applyAlignment="1" applyProtection="1">
      <alignment horizontal="justify" vertical="top" wrapText="1"/>
      <protection locked="0"/>
    </xf>
    <xf numFmtId="0" fontId="10" fillId="2" borderId="21" xfId="0" applyFont="1" applyFill="1" applyBorder="1" applyAlignment="1" applyProtection="1">
      <alignment horizontal="justify" vertical="top" wrapText="1"/>
      <protection locked="0"/>
    </xf>
    <xf numFmtId="0" fontId="10" fillId="2" borderId="24" xfId="0" applyFont="1" applyFill="1" applyBorder="1" applyAlignment="1" applyProtection="1">
      <alignment horizontal="justify" vertical="top" wrapText="1"/>
      <protection locked="0"/>
    </xf>
    <xf numFmtId="0" fontId="6" fillId="0" borderId="99" xfId="0" applyFont="1" applyBorder="1" applyProtection="1">
      <alignment vertical="center"/>
      <protection locked="0"/>
    </xf>
    <xf numFmtId="0" fontId="6" fillId="0" borderId="98" xfId="0" applyFont="1" applyBorder="1" applyProtection="1">
      <alignment vertical="center"/>
      <protection locked="0"/>
    </xf>
    <xf numFmtId="0" fontId="6" fillId="0" borderId="100" xfId="0" applyFont="1" applyBorder="1" applyProtection="1">
      <alignment vertical="center"/>
      <protection locked="0"/>
    </xf>
    <xf numFmtId="0" fontId="6" fillId="0" borderId="47" xfId="0" applyFont="1" applyBorder="1" applyProtection="1">
      <alignment vertical="center"/>
      <protection locked="0"/>
    </xf>
    <xf numFmtId="0" fontId="8" fillId="0" borderId="0" xfId="0" applyFont="1" applyProtection="1">
      <alignment vertical="center"/>
      <protection locked="0"/>
    </xf>
    <xf numFmtId="0" fontId="6" fillId="0" borderId="51" xfId="0" applyFont="1" applyBorder="1" applyProtection="1">
      <alignment vertical="center"/>
      <protection locked="0"/>
    </xf>
    <xf numFmtId="0" fontId="6" fillId="0" borderId="101" xfId="0" applyFont="1" applyBorder="1" applyAlignment="1" applyProtection="1">
      <alignment horizontal="center" vertical="top" wrapText="1"/>
      <protection locked="0"/>
    </xf>
    <xf numFmtId="0" fontId="6" fillId="0" borderId="102" xfId="0" applyFont="1" applyBorder="1" applyProtection="1">
      <alignment vertical="center"/>
      <protection locked="0"/>
    </xf>
    <xf numFmtId="0" fontId="6" fillId="0" borderId="52" xfId="0" applyFont="1" applyBorder="1" applyProtection="1">
      <alignment vertical="center"/>
      <protection locked="0"/>
    </xf>
    <xf numFmtId="0" fontId="6" fillId="0" borderId="58" xfId="0" applyFont="1" applyBorder="1" applyProtection="1">
      <alignment vertical="center"/>
      <protection locked="0"/>
    </xf>
    <xf numFmtId="0" fontId="6" fillId="0" borderId="56"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28" xfId="0" applyFont="1" applyBorder="1" applyAlignment="1" applyProtection="1">
      <alignment horizontal="center" vertical="top" wrapText="1"/>
      <protection locked="0"/>
    </xf>
    <xf numFmtId="0" fontId="6"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6" fillId="0" borderId="0" xfId="0" applyFont="1" applyAlignment="1" applyProtection="1">
      <alignment vertical="top" wrapText="1"/>
      <protection locked="0"/>
    </xf>
    <xf numFmtId="0" fontId="6" fillId="2" borderId="47" xfId="0" applyFont="1" applyFill="1" applyBorder="1" applyAlignment="1" applyProtection="1">
      <alignment horizontal="justify" vertical="top" wrapText="1"/>
      <protection locked="0"/>
    </xf>
    <xf numFmtId="0" fontId="4" fillId="0" borderId="0" xfId="0" applyFont="1" applyAlignment="1" applyProtection="1">
      <alignment vertical="center" wrapText="1"/>
      <protection locked="0"/>
    </xf>
    <xf numFmtId="0" fontId="4" fillId="2" borderId="40" xfId="0" applyFont="1" applyFill="1" applyBorder="1" applyAlignment="1" applyProtection="1">
      <alignment horizontal="center" vertical="center" wrapText="1"/>
      <protection locked="0"/>
    </xf>
    <xf numFmtId="0" fontId="6" fillId="0" borderId="2" xfId="0" applyFont="1" applyBorder="1" applyAlignment="1" applyProtection="1">
      <alignment horizontal="left" vertical="top" wrapText="1"/>
      <protection locked="0"/>
    </xf>
    <xf numFmtId="0" fontId="4" fillId="2" borderId="37" xfId="0" applyFont="1" applyFill="1" applyBorder="1" applyAlignment="1" applyProtection="1">
      <alignment horizontal="center" vertical="center" wrapText="1"/>
      <protection locked="0"/>
    </xf>
    <xf numFmtId="0" fontId="6" fillId="0" borderId="38" xfId="0" applyFont="1" applyBorder="1" applyAlignment="1" applyProtection="1">
      <alignment horizontal="left" vertical="top" wrapText="1"/>
      <protection locked="0"/>
    </xf>
    <xf numFmtId="0" fontId="6" fillId="0" borderId="0" xfId="0" applyFont="1" applyAlignment="1" applyProtection="1">
      <alignment horizontal="center" vertical="top" wrapText="1"/>
      <protection locked="0"/>
    </xf>
    <xf numFmtId="0" fontId="5" fillId="0" borderId="22" xfId="0" applyFont="1" applyBorder="1" applyAlignment="1" applyProtection="1">
      <alignment horizontal="left" vertical="top" wrapText="1"/>
      <protection locked="0"/>
    </xf>
    <xf numFmtId="0" fontId="9" fillId="0" borderId="0" xfId="0" applyFont="1" applyAlignment="1" applyProtection="1">
      <alignment vertical="center" wrapText="1"/>
      <protection locked="0"/>
    </xf>
    <xf numFmtId="0" fontId="6" fillId="0" borderId="0" xfId="0" applyFont="1" applyAlignment="1" applyProtection="1">
      <alignment horizontal="left" vertical="top" wrapText="1"/>
      <protection locked="0"/>
    </xf>
    <xf numFmtId="0" fontId="6" fillId="0" borderId="0" xfId="0" applyFont="1" applyAlignment="1">
      <alignment vertical="center" wrapText="1"/>
    </xf>
    <xf numFmtId="0" fontId="13" fillId="0" borderId="10"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6" fillId="2" borderId="67" xfId="0" applyFont="1" applyFill="1" applyBorder="1" applyAlignment="1" applyProtection="1">
      <alignment horizontal="center" vertical="center" wrapText="1"/>
      <protection locked="0"/>
    </xf>
    <xf numFmtId="0" fontId="6" fillId="2" borderId="68" xfId="0" applyFont="1" applyFill="1" applyBorder="1" applyAlignment="1" applyProtection="1">
      <alignment horizontal="center" vertical="center" wrapText="1"/>
      <protection locked="0"/>
    </xf>
    <xf numFmtId="0" fontId="6" fillId="2" borderId="70" xfId="0" applyFont="1" applyFill="1" applyBorder="1" applyAlignment="1" applyProtection="1">
      <alignment horizontal="center" vertical="center" wrapText="1"/>
      <protection locked="0"/>
    </xf>
    <xf numFmtId="0" fontId="6" fillId="2" borderId="71"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5" fillId="0" borderId="43" xfId="0" applyFont="1" applyBorder="1" applyAlignment="1" applyProtection="1">
      <alignment horizontal="left" vertical="top" wrapText="1"/>
      <protection locked="0"/>
    </xf>
    <xf numFmtId="0" fontId="6" fillId="2" borderId="46" xfId="0" applyFont="1" applyFill="1" applyBorder="1" applyAlignment="1" applyProtection="1">
      <alignment vertical="center" wrapText="1"/>
      <protection locked="0"/>
    </xf>
    <xf numFmtId="0" fontId="6" fillId="0" borderId="94" xfId="0" applyFont="1" applyBorder="1" applyAlignment="1" applyProtection="1">
      <alignment vertical="center" wrapText="1"/>
      <protection locked="0"/>
    </xf>
    <xf numFmtId="0" fontId="6" fillId="0" borderId="95" xfId="0" applyFont="1" applyBorder="1" applyAlignment="1" applyProtection="1">
      <alignment vertical="center" wrapTex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2" borderId="52" xfId="0" applyFont="1" applyFill="1" applyBorder="1" applyAlignment="1" applyProtection="1">
      <alignment vertical="center" wrapText="1"/>
      <protection locked="0"/>
    </xf>
    <xf numFmtId="0" fontId="6" fillId="2" borderId="90" xfId="0" applyFont="1" applyFill="1" applyBorder="1" applyAlignment="1" applyProtection="1">
      <alignment vertical="center" wrapText="1"/>
      <protection locked="0"/>
    </xf>
    <xf numFmtId="0" fontId="6" fillId="0" borderId="92" xfId="0" applyFont="1" applyBorder="1" applyAlignment="1" applyProtection="1">
      <alignment vertical="center" wrapText="1"/>
      <protection locked="0"/>
    </xf>
    <xf numFmtId="0" fontId="6" fillId="0" borderId="93" xfId="0" applyFont="1" applyBorder="1" applyAlignment="1" applyProtection="1">
      <alignment horizontal="center" vertical="center" wrapText="1"/>
      <protection locked="0"/>
    </xf>
    <xf numFmtId="3" fontId="6" fillId="0" borderId="94" xfId="0" applyNumberFormat="1" applyFont="1" applyBorder="1" applyAlignment="1" applyProtection="1">
      <alignment horizontal="center" vertical="center" wrapText="1"/>
      <protection locked="0"/>
    </xf>
    <xf numFmtId="3" fontId="6" fillId="0" borderId="95" xfId="0" applyNumberFormat="1" applyFont="1" applyBorder="1" applyAlignment="1" applyProtection="1">
      <alignment horizontal="center" vertical="center" wrapText="1"/>
      <protection locked="0"/>
    </xf>
    <xf numFmtId="0" fontId="5" fillId="2" borderId="12" xfId="0" applyFont="1" applyFill="1" applyBorder="1" applyAlignment="1" applyProtection="1">
      <alignment vertical="center" wrapText="1"/>
      <protection locked="0"/>
    </xf>
    <xf numFmtId="0" fontId="5" fillId="2" borderId="53" xfId="0" applyFont="1" applyFill="1" applyBorder="1" applyAlignment="1" applyProtection="1">
      <alignment vertical="center" wrapText="1"/>
      <protection locked="0"/>
    </xf>
    <xf numFmtId="0" fontId="6" fillId="0" borderId="55"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14" fillId="0" borderId="0" xfId="0" applyFont="1" applyAlignment="1" applyProtection="1">
      <alignment vertical="top" wrapText="1"/>
      <protection locked="0"/>
    </xf>
    <xf numFmtId="0" fontId="15" fillId="0" borderId="0" xfId="0" applyFont="1" applyAlignment="1" applyProtection="1">
      <alignment horizontal="right" vertical="top" wrapText="1"/>
      <protection locked="0"/>
    </xf>
    <xf numFmtId="0" fontId="9" fillId="0" borderId="0" xfId="0" applyFont="1" applyAlignment="1" applyProtection="1">
      <alignment horizontal="center" vertical="center" wrapText="1"/>
      <protection locked="0"/>
    </xf>
    <xf numFmtId="0" fontId="6" fillId="2" borderId="1" xfId="0" applyFont="1" applyFill="1" applyBorder="1" applyAlignment="1" applyProtection="1">
      <alignment horizontal="right" vertical="center" wrapText="1"/>
      <protection locked="0"/>
    </xf>
    <xf numFmtId="0" fontId="6" fillId="2" borderId="85" xfId="0" applyFont="1" applyFill="1" applyBorder="1" applyAlignment="1" applyProtection="1">
      <alignment horizontal="right" vertical="center" wrapText="1"/>
      <protection locked="0"/>
    </xf>
    <xf numFmtId="0" fontId="6" fillId="2" borderId="96" xfId="0" applyFont="1" applyFill="1" applyBorder="1" applyAlignment="1" applyProtection="1">
      <alignment horizontal="right" vertical="center" wrapText="1"/>
      <protection locked="0"/>
    </xf>
    <xf numFmtId="0" fontId="6" fillId="2" borderId="97" xfId="0" applyFont="1" applyFill="1" applyBorder="1" applyAlignment="1" applyProtection="1">
      <alignment horizontal="right" vertical="center" wrapText="1"/>
      <protection locked="0"/>
    </xf>
    <xf numFmtId="0" fontId="6" fillId="0" borderId="31" xfId="0" applyFont="1" applyBorder="1" applyAlignment="1" applyProtection="1">
      <alignment horizontal="left" vertical="top" wrapText="1"/>
      <protection locked="0"/>
    </xf>
    <xf numFmtId="0" fontId="6" fillId="0" borderId="32"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65" xfId="0" applyFont="1" applyBorder="1" applyAlignment="1" applyProtection="1">
      <alignment horizontal="left" vertical="top" wrapText="1"/>
      <protection locked="0"/>
    </xf>
    <xf numFmtId="0" fontId="4" fillId="2" borderId="35"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178" fontId="6" fillId="0" borderId="49" xfId="0" applyNumberFormat="1" applyFont="1" applyBorder="1" applyAlignment="1" applyProtection="1">
      <alignment horizontal="left" vertical="top" wrapText="1"/>
      <protection locked="0"/>
    </xf>
    <xf numFmtId="178" fontId="6" fillId="0" borderId="25" xfId="0" applyNumberFormat="1" applyFont="1" applyBorder="1" applyAlignment="1" applyProtection="1">
      <alignment horizontal="left" vertical="top" wrapText="1"/>
      <protection locked="0"/>
    </xf>
    <xf numFmtId="0" fontId="16" fillId="2" borderId="0" xfId="0" applyFont="1" applyFill="1" applyAlignment="1" applyProtection="1">
      <alignment horizontal="right" vertical="center" wrapText="1"/>
      <protection locked="0"/>
    </xf>
    <xf numFmtId="0" fontId="16" fillId="2" borderId="30" xfId="0" applyFont="1" applyFill="1" applyBorder="1" applyAlignment="1" applyProtection="1">
      <alignment horizontal="right" vertical="center" wrapText="1"/>
      <protection locked="0"/>
    </xf>
    <xf numFmtId="0" fontId="16" fillId="2" borderId="61" xfId="0" applyFont="1" applyFill="1" applyBorder="1" applyAlignment="1" applyProtection="1">
      <alignment horizontal="right" vertical="center" wrapText="1"/>
      <protection locked="0"/>
    </xf>
    <xf numFmtId="0" fontId="13" fillId="0" borderId="10" xfId="0" applyFont="1" applyBorder="1" applyAlignment="1" applyProtection="1">
      <alignment horizontal="left" wrapText="1"/>
      <protection locked="0"/>
    </xf>
    <xf numFmtId="0" fontId="16" fillId="2" borderId="86" xfId="0" applyFont="1" applyFill="1" applyBorder="1" applyAlignment="1" applyProtection="1">
      <alignment horizontal="right" vertical="center" wrapText="1"/>
      <protection locked="0"/>
    </xf>
    <xf numFmtId="0" fontId="16" fillId="2" borderId="96" xfId="0" applyFont="1" applyFill="1" applyBorder="1" applyAlignment="1" applyProtection="1">
      <alignment horizontal="right" vertical="center" wrapText="1"/>
      <protection locked="0"/>
    </xf>
    <xf numFmtId="0" fontId="16" fillId="2" borderId="72" xfId="0" applyFont="1" applyFill="1" applyBorder="1" applyAlignment="1" applyProtection="1">
      <alignment horizontal="right" vertical="center" wrapText="1"/>
      <protection locked="0"/>
    </xf>
    <xf numFmtId="0" fontId="16" fillId="2" borderId="85" xfId="0" applyFont="1" applyFill="1" applyBorder="1" applyAlignment="1" applyProtection="1">
      <alignment horizontal="right" vertical="center" wrapText="1"/>
      <protection locked="0"/>
    </xf>
    <xf numFmtId="0" fontId="17" fillId="2" borderId="36" xfId="0" applyFont="1" applyFill="1" applyBorder="1" applyAlignment="1" applyProtection="1">
      <alignment horizontal="center" vertical="center"/>
      <protection locked="0"/>
    </xf>
    <xf numFmtId="0" fontId="16" fillId="2" borderId="36" xfId="0" applyFont="1" applyFill="1" applyBorder="1" applyAlignment="1" applyProtection="1">
      <alignment horizontal="center" vertical="center"/>
      <protection locked="0"/>
    </xf>
    <xf numFmtId="0" fontId="16" fillId="0" borderId="0" xfId="0" applyFont="1" applyAlignment="1" applyProtection="1">
      <alignment horizontal="center" vertical="top" wrapText="1"/>
      <protection locked="0"/>
    </xf>
    <xf numFmtId="0" fontId="16" fillId="2" borderId="68" xfId="0" applyFont="1" applyFill="1" applyBorder="1" applyAlignment="1" applyProtection="1">
      <alignment horizontal="right" vertical="center" wrapText="1"/>
      <protection locked="0"/>
    </xf>
    <xf numFmtId="0" fontId="16" fillId="2" borderId="112" xfId="0" applyFont="1" applyFill="1" applyBorder="1" applyAlignment="1" applyProtection="1">
      <alignment vertical="center" wrapText="1"/>
      <protection locked="0"/>
    </xf>
    <xf numFmtId="0" fontId="16" fillId="2" borderId="69" xfId="0" applyFont="1" applyFill="1" applyBorder="1" applyAlignment="1" applyProtection="1">
      <alignment horizontal="right" vertical="center" wrapText="1"/>
      <protection locked="0"/>
    </xf>
    <xf numFmtId="0" fontId="16" fillId="2" borderId="90" xfId="0" applyFont="1" applyFill="1" applyBorder="1" applyAlignment="1" applyProtection="1">
      <alignment vertical="center" wrapText="1"/>
      <protection locked="0"/>
    </xf>
    <xf numFmtId="177" fontId="16" fillId="0" borderId="29" xfId="0" applyNumberFormat="1" applyFont="1" applyBorder="1" applyAlignment="1" applyProtection="1">
      <alignment horizontal="left" vertical="center" wrapText="1"/>
      <protection locked="0"/>
    </xf>
    <xf numFmtId="0" fontId="18" fillId="0" borderId="22" xfId="0" applyFont="1" applyBorder="1" applyAlignment="1" applyProtection="1">
      <alignment vertical="top" wrapText="1"/>
      <protection locked="0"/>
    </xf>
    <xf numFmtId="0" fontId="16" fillId="0" borderId="23" xfId="0" applyFont="1" applyBorder="1" applyAlignment="1" applyProtection="1">
      <alignment vertical="top" wrapText="1"/>
      <protection locked="0"/>
    </xf>
    <xf numFmtId="0" fontId="16" fillId="0" borderId="25" xfId="0" applyFont="1" applyBorder="1" applyAlignment="1" applyProtection="1">
      <alignment vertical="top" wrapText="1"/>
      <protection locked="0"/>
    </xf>
    <xf numFmtId="0" fontId="16" fillId="0" borderId="29" xfId="0" applyFont="1" applyBorder="1" applyAlignment="1" applyProtection="1">
      <alignment vertical="top" wrapText="1"/>
      <protection locked="0"/>
    </xf>
    <xf numFmtId="0" fontId="16" fillId="0" borderId="0" xfId="0" applyFont="1" applyAlignment="1" applyProtection="1">
      <alignment vertical="center" wrapText="1"/>
      <protection locked="0"/>
    </xf>
    <xf numFmtId="0" fontId="19" fillId="0" borderId="0" xfId="0" applyFont="1">
      <alignment vertical="center"/>
    </xf>
    <xf numFmtId="0" fontId="19" fillId="0" borderId="0" xfId="0" applyFont="1" applyAlignment="1" applyProtection="1">
      <alignment vertical="center" wrapText="1"/>
      <protection locked="0"/>
    </xf>
    <xf numFmtId="0" fontId="16" fillId="0" borderId="0" xfId="0" applyFont="1" applyAlignment="1">
      <alignment vertical="center" wrapText="1"/>
    </xf>
    <xf numFmtId="0" fontId="19" fillId="0" borderId="0" xfId="0" applyFont="1" applyAlignment="1" applyProtection="1">
      <alignment horizontal="right" vertical="center" wrapText="1"/>
      <protection locked="0"/>
    </xf>
    <xf numFmtId="0" fontId="13" fillId="0" borderId="0" xfId="0" applyFont="1" applyAlignment="1" applyProtection="1">
      <alignment horizontal="center" vertical="center" wrapText="1"/>
      <protection locked="0"/>
    </xf>
    <xf numFmtId="0" fontId="13" fillId="0" borderId="113" xfId="0" applyFont="1" applyBorder="1" applyAlignment="1" applyProtection="1">
      <alignment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right" vertical="center" wrapText="1"/>
      <protection locked="0"/>
    </xf>
    <xf numFmtId="177" fontId="13" fillId="0" borderId="0" xfId="0" applyNumberFormat="1" applyFont="1" applyAlignment="1" applyProtection="1">
      <alignment horizontal="left" vertical="center" wrapText="1"/>
      <protection locked="0"/>
    </xf>
    <xf numFmtId="0" fontId="16" fillId="0" borderId="101" xfId="0" applyFont="1" applyBorder="1" applyAlignment="1" applyProtection="1">
      <alignment horizontal="center" vertical="top" wrapText="1"/>
      <protection locked="0"/>
    </xf>
    <xf numFmtId="0" fontId="16" fillId="0" borderId="102" xfId="0" applyFont="1" applyBorder="1" applyProtection="1">
      <alignment vertical="center"/>
      <protection locked="0"/>
    </xf>
    <xf numFmtId="0" fontId="16" fillId="0" borderId="0" xfId="0" applyFont="1" applyProtection="1">
      <alignment vertical="center"/>
      <protection locked="0"/>
    </xf>
    <xf numFmtId="0" fontId="16" fillId="0" borderId="55" xfId="0" applyFont="1" applyBorder="1" applyProtection="1">
      <alignment vertical="center"/>
      <protection locked="0"/>
    </xf>
    <xf numFmtId="0" fontId="16" fillId="0" borderId="98" xfId="0" applyFont="1" applyBorder="1" applyProtection="1">
      <alignment vertical="center"/>
      <protection locked="0"/>
    </xf>
    <xf numFmtId="177" fontId="16" fillId="0" borderId="36" xfId="0" applyNumberFormat="1" applyFont="1" applyBorder="1" applyProtection="1">
      <alignment vertical="center"/>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vertical="center" wrapText="1"/>
      <protection locked="0"/>
    </xf>
    <xf numFmtId="3" fontId="6" fillId="0" borderId="0" xfId="0" applyNumberFormat="1" applyFont="1" applyAlignment="1" applyProtection="1">
      <alignment horizontal="center" vertical="center" wrapText="1"/>
      <protection locked="0"/>
    </xf>
    <xf numFmtId="3" fontId="6" fillId="0" borderId="51" xfId="0" applyNumberFormat="1" applyFont="1" applyBorder="1" applyAlignment="1" applyProtection="1">
      <alignment horizontal="center" vertical="center" wrapText="1"/>
      <protection locked="0"/>
    </xf>
    <xf numFmtId="0" fontId="16" fillId="0" borderId="7" xfId="0" applyFont="1" applyBorder="1" applyAlignment="1" applyProtection="1">
      <alignment horizontal="center" vertical="top" wrapText="1"/>
      <protection locked="0"/>
    </xf>
    <xf numFmtId="0" fontId="16" fillId="0" borderId="22" xfId="0" applyFont="1" applyBorder="1" applyAlignment="1" applyProtection="1">
      <alignment horizontal="left" vertical="top" wrapText="1"/>
      <protection locked="0"/>
    </xf>
    <xf numFmtId="0" fontId="16" fillId="0" borderId="87" xfId="0" applyFont="1" applyBorder="1" applyAlignment="1" applyProtection="1">
      <alignment horizontal="center" vertical="top" wrapText="1"/>
      <protection locked="0"/>
    </xf>
    <xf numFmtId="0" fontId="16" fillId="0" borderId="23" xfId="0" applyFont="1" applyBorder="1" applyAlignment="1" applyProtection="1">
      <alignment horizontal="left" vertical="top" wrapText="1"/>
      <protection locked="0"/>
    </xf>
    <xf numFmtId="0" fontId="16" fillId="0" borderId="117" xfId="0" applyFont="1" applyBorder="1" applyAlignment="1" applyProtection="1">
      <alignment horizontal="center" vertical="top" wrapText="1"/>
      <protection locked="0"/>
    </xf>
    <xf numFmtId="0" fontId="16" fillId="0" borderId="29" xfId="0" applyFont="1" applyBorder="1" applyAlignment="1" applyProtection="1">
      <alignment horizontal="left" vertical="top" wrapText="1"/>
      <protection locked="0"/>
    </xf>
    <xf numFmtId="0" fontId="14" fillId="0" borderId="16" xfId="0" applyFont="1" applyBorder="1" applyAlignment="1" applyProtection="1">
      <alignment horizontal="center" vertical="top" wrapText="1"/>
      <protection locked="0"/>
    </xf>
    <xf numFmtId="0" fontId="14" fillId="0" borderId="91" xfId="0" applyFont="1" applyBorder="1" applyAlignment="1" applyProtection="1">
      <alignment horizontal="center" vertical="top" wrapText="1"/>
      <protection locked="0"/>
    </xf>
    <xf numFmtId="0" fontId="14" fillId="0" borderId="72" xfId="0" applyFont="1" applyBorder="1" applyAlignment="1" applyProtection="1">
      <alignment horizontal="center" vertical="top" wrapText="1"/>
      <protection locked="0"/>
    </xf>
    <xf numFmtId="0" fontId="14" fillId="0" borderId="42" xfId="0" applyFont="1" applyBorder="1" applyAlignment="1" applyProtection="1">
      <alignment horizontal="center" vertical="top" wrapText="1"/>
      <protection locked="0"/>
    </xf>
    <xf numFmtId="0" fontId="14" fillId="0" borderId="4" xfId="0" applyFont="1" applyBorder="1" applyAlignment="1" applyProtection="1">
      <alignment horizontal="center" vertical="top" wrapText="1"/>
      <protection locked="0"/>
    </xf>
    <xf numFmtId="0" fontId="14" fillId="0" borderId="43" xfId="0" applyFont="1" applyBorder="1" applyAlignment="1" applyProtection="1">
      <alignment horizontal="left" vertical="top" wrapText="1"/>
      <protection locked="0"/>
    </xf>
    <xf numFmtId="0" fontId="14" fillId="0" borderId="22" xfId="0" applyFont="1" applyBorder="1" applyAlignment="1" applyProtection="1">
      <alignment vertical="top" wrapText="1"/>
      <protection locked="0"/>
    </xf>
    <xf numFmtId="0" fontId="14" fillId="0" borderId="101" xfId="0" applyFont="1" applyBorder="1" applyAlignment="1" applyProtection="1">
      <alignment horizontal="center" vertical="top" wrapText="1"/>
      <protection locked="0"/>
    </xf>
    <xf numFmtId="177" fontId="14" fillId="0" borderId="36" xfId="0" applyNumberFormat="1" applyFont="1" applyBorder="1" applyProtection="1">
      <alignment vertical="center"/>
      <protection locked="0"/>
    </xf>
    <xf numFmtId="0" fontId="25" fillId="0" borderId="11"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14" fillId="0" borderId="18"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3" borderId="2" xfId="0" applyFont="1" applyFill="1" applyBorder="1" applyAlignment="1">
      <alignment horizontal="left" vertical="top" wrapText="1"/>
    </xf>
    <xf numFmtId="0" fontId="14" fillId="0" borderId="43" xfId="0" applyFont="1" applyBorder="1" applyAlignment="1" applyProtection="1">
      <alignment horizontal="left" vertical="center" wrapText="1"/>
      <protection locked="0"/>
    </xf>
    <xf numFmtId="0" fontId="14" fillId="0" borderId="23" xfId="0" applyFont="1" applyBorder="1" applyAlignment="1" applyProtection="1">
      <alignment horizontal="left" vertical="center" wrapText="1"/>
      <protection locked="0"/>
    </xf>
    <xf numFmtId="176" fontId="14" fillId="0" borderId="89" xfId="0" applyNumberFormat="1" applyFont="1" applyBorder="1" applyAlignment="1" applyProtection="1">
      <alignment horizontal="left" vertical="top" wrapText="1"/>
      <protection locked="0"/>
    </xf>
    <xf numFmtId="0" fontId="14" fillId="0" borderId="32" xfId="0" applyFont="1" applyBorder="1" applyAlignment="1" applyProtection="1">
      <alignment horizontal="left" vertical="top" wrapText="1"/>
      <protection locked="0"/>
    </xf>
    <xf numFmtId="0" fontId="14" fillId="0" borderId="31" xfId="0" applyFont="1" applyBorder="1" applyAlignment="1" applyProtection="1">
      <alignment horizontal="left" vertical="top" wrapText="1"/>
      <protection locked="0"/>
    </xf>
    <xf numFmtId="0" fontId="14" fillId="0" borderId="65" xfId="0" applyFont="1" applyBorder="1" applyAlignment="1" applyProtection="1">
      <alignment horizontal="left" vertical="top" wrapText="1"/>
      <protection locked="0"/>
    </xf>
    <xf numFmtId="0" fontId="14" fillId="0" borderId="23"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4" fillId="0" borderId="2" xfId="0" applyFont="1" applyBorder="1" applyAlignment="1" applyProtection="1">
      <alignment horizontal="center" vertical="center" wrapText="1"/>
      <protection locked="0"/>
    </xf>
    <xf numFmtId="55" fontId="14" fillId="0" borderId="25" xfId="0" applyNumberFormat="1" applyFont="1" applyBorder="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4" fillId="0" borderId="34" xfId="0" applyFont="1" applyBorder="1" applyAlignment="1" applyProtection="1">
      <alignment horizontal="left" vertical="top" wrapText="1"/>
      <protection locked="0"/>
    </xf>
    <xf numFmtId="0" fontId="24" fillId="0" borderId="0" xfId="0" applyFont="1" applyAlignment="1" applyProtection="1">
      <alignment horizontal="right" vertical="center" wrapText="1"/>
      <protection locked="0"/>
    </xf>
    <xf numFmtId="0" fontId="14" fillId="0" borderId="2" xfId="0" applyFont="1" applyBorder="1" applyAlignment="1" applyProtection="1">
      <alignment horizontal="left" vertical="top" wrapText="1"/>
      <protection locked="0"/>
    </xf>
    <xf numFmtId="0" fontId="14" fillId="0" borderId="25" xfId="0" applyFont="1" applyBorder="1" applyAlignment="1" applyProtection="1">
      <alignment horizontal="left" vertical="top" wrapText="1"/>
      <protection locked="0"/>
    </xf>
    <xf numFmtId="0" fontId="10" fillId="0" borderId="0" xfId="0" applyFont="1" applyAlignment="1" applyProtection="1">
      <alignment vertical="center" wrapText="1"/>
      <protection locked="0"/>
    </xf>
    <xf numFmtId="0" fontId="6" fillId="2" borderId="61" xfId="0" applyFont="1" applyFill="1" applyBorder="1" applyAlignment="1" applyProtection="1">
      <alignment horizontal="right" vertical="center" wrapText="1"/>
      <protection locked="0"/>
    </xf>
    <xf numFmtId="0" fontId="6" fillId="2" borderId="59"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right" vertical="center" wrapText="1"/>
      <protection locked="0"/>
    </xf>
    <xf numFmtId="0" fontId="16" fillId="2" borderId="75" xfId="0" applyFont="1" applyFill="1" applyBorder="1" applyAlignment="1" applyProtection="1">
      <alignment horizontal="right" vertical="center" wrapText="1"/>
      <protection locked="0"/>
    </xf>
    <xf numFmtId="0" fontId="6" fillId="0" borderId="0" xfId="0" applyFont="1" applyAlignment="1" applyProtection="1">
      <alignment horizontal="justify" vertical="top" wrapText="1"/>
      <protection locked="0"/>
    </xf>
    <xf numFmtId="0" fontId="6" fillId="2" borderId="47" xfId="0" applyFont="1" applyFill="1" applyBorder="1" applyAlignment="1" applyProtection="1">
      <alignment vertical="center" wrapText="1"/>
      <protection locked="0"/>
    </xf>
    <xf numFmtId="0" fontId="6" fillId="0" borderId="72" xfId="0" applyFont="1" applyBorder="1" applyAlignment="1" applyProtection="1">
      <alignment vertical="center" wrapText="1"/>
      <protection locked="0"/>
    </xf>
    <xf numFmtId="0" fontId="6" fillId="2" borderId="46" xfId="0" applyFont="1" applyFill="1" applyBorder="1" applyAlignment="1" applyProtection="1">
      <alignment horizontal="justify" vertical="top" wrapText="1"/>
      <protection locked="0"/>
    </xf>
    <xf numFmtId="0" fontId="16" fillId="0" borderId="0" xfId="0" applyFont="1" applyAlignment="1" applyProtection="1">
      <alignment vertical="top" wrapText="1"/>
      <protection locked="0"/>
    </xf>
    <xf numFmtId="0" fontId="21" fillId="0" borderId="0" xfId="0" applyFont="1" applyAlignment="1" applyProtection="1">
      <alignment vertical="center" wrapText="1"/>
      <protection locked="0"/>
    </xf>
    <xf numFmtId="0" fontId="13" fillId="0" borderId="11" xfId="0" applyFont="1" applyBorder="1" applyAlignment="1" applyProtection="1">
      <alignment horizontal="left" vertical="center" wrapText="1"/>
      <protection locked="0"/>
    </xf>
    <xf numFmtId="0" fontId="26" fillId="0" borderId="0" xfId="0" applyFont="1">
      <alignment vertical="center"/>
    </xf>
    <xf numFmtId="0" fontId="16" fillId="2" borderId="119" xfId="0" applyFont="1" applyFill="1" applyBorder="1" applyAlignment="1" applyProtection="1">
      <alignment horizontal="right" vertical="center" wrapText="1"/>
      <protection locked="0"/>
    </xf>
    <xf numFmtId="0" fontId="14" fillId="3" borderId="2" xfId="0" applyFont="1" applyFill="1" applyBorder="1" applyAlignment="1" applyProtection="1">
      <alignment horizontal="left" vertical="top" wrapText="1"/>
      <protection locked="0"/>
    </xf>
    <xf numFmtId="0" fontId="16" fillId="2" borderId="21" xfId="0" applyFont="1" applyFill="1" applyBorder="1" applyAlignment="1" applyProtection="1">
      <alignment vertical="top" wrapText="1"/>
      <protection locked="0"/>
    </xf>
    <xf numFmtId="0" fontId="16" fillId="2" borderId="24" xfId="0" applyFont="1" applyFill="1" applyBorder="1" applyAlignment="1" applyProtection="1">
      <alignment vertical="top" wrapText="1"/>
      <protection locked="0"/>
    </xf>
    <xf numFmtId="0" fontId="27" fillId="5" borderId="0" xfId="2" applyFont="1" applyFill="1">
      <alignment vertical="center"/>
    </xf>
    <xf numFmtId="0" fontId="29" fillId="5" borderId="0" xfId="2" applyFont="1" applyFill="1">
      <alignment vertical="center"/>
    </xf>
    <xf numFmtId="0" fontId="27" fillId="2" borderId="2" xfId="2" applyFont="1" applyFill="1" applyBorder="1" applyAlignment="1">
      <alignment horizontal="center" vertical="center"/>
    </xf>
    <xf numFmtId="0" fontId="27" fillId="5" borderId="124" xfId="2" applyFont="1" applyFill="1" applyBorder="1">
      <alignment vertical="center"/>
    </xf>
    <xf numFmtId="0" fontId="27" fillId="5" borderId="125" xfId="2" applyFont="1" applyFill="1" applyBorder="1">
      <alignment vertical="center"/>
    </xf>
    <xf numFmtId="0" fontId="27" fillId="4" borderId="126" xfId="2" applyFont="1" applyFill="1" applyBorder="1">
      <alignment vertical="center"/>
    </xf>
    <xf numFmtId="0" fontId="27" fillId="4" borderId="127" xfId="2" applyFont="1" applyFill="1" applyBorder="1">
      <alignment vertical="center"/>
    </xf>
    <xf numFmtId="0" fontId="27" fillId="4" borderId="128" xfId="2" applyFont="1" applyFill="1" applyBorder="1">
      <alignment vertical="center"/>
    </xf>
    <xf numFmtId="0" fontId="27" fillId="5" borderId="129" xfId="2" applyFont="1" applyFill="1" applyBorder="1">
      <alignment vertical="center"/>
    </xf>
    <xf numFmtId="0" fontId="27" fillId="5" borderId="124" xfId="2" applyFont="1" applyFill="1" applyBorder="1" applyAlignment="1">
      <alignment horizontal="center" vertical="center"/>
    </xf>
    <xf numFmtId="0" fontId="27" fillId="5" borderId="125" xfId="2" applyFont="1" applyFill="1" applyBorder="1" applyAlignment="1">
      <alignment horizontal="center" vertical="center"/>
    </xf>
    <xf numFmtId="0" fontId="27" fillId="5" borderId="129" xfId="2" applyFont="1" applyFill="1" applyBorder="1" applyAlignment="1">
      <alignment horizontal="center" vertical="center"/>
    </xf>
    <xf numFmtId="0" fontId="16" fillId="0" borderId="99" xfId="0" applyFont="1" applyBorder="1" applyAlignment="1" applyProtection="1">
      <alignment horizontal="center" vertical="top" wrapText="1"/>
      <protection locked="0"/>
    </xf>
    <xf numFmtId="0" fontId="16" fillId="4" borderId="47" xfId="0" applyFont="1" applyFill="1" applyBorder="1" applyAlignment="1" applyProtection="1">
      <alignment vertical="center" wrapText="1"/>
      <protection locked="0"/>
    </xf>
    <xf numFmtId="0" fontId="16" fillId="4" borderId="52" xfId="0" applyFont="1" applyFill="1" applyBorder="1" applyAlignment="1" applyProtection="1">
      <alignment vertical="center" wrapText="1"/>
      <protection locked="0"/>
    </xf>
    <xf numFmtId="0" fontId="6"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0" borderId="0" xfId="0" applyFont="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31" fillId="5" borderId="0" xfId="2" applyFont="1" applyFill="1">
      <alignment vertical="center"/>
    </xf>
    <xf numFmtId="0" fontId="31" fillId="5" borderId="121" xfId="2" applyFont="1" applyFill="1" applyBorder="1" applyAlignment="1">
      <alignment horizontal="center" vertical="center" wrapText="1"/>
    </xf>
    <xf numFmtId="0" fontId="31" fillId="5" borderId="122" xfId="2" applyFont="1" applyFill="1" applyBorder="1" applyAlignment="1">
      <alignment horizontal="center" vertical="center" wrapText="1"/>
    </xf>
    <xf numFmtId="0" fontId="31" fillId="4" borderId="122" xfId="2" applyFont="1" applyFill="1" applyBorder="1" applyAlignment="1">
      <alignment horizontal="center" vertical="center" wrapText="1"/>
    </xf>
    <xf numFmtId="0" fontId="31" fillId="4" borderId="123" xfId="2" applyFont="1" applyFill="1" applyBorder="1" applyAlignment="1">
      <alignment horizontal="center" vertical="center" wrapText="1"/>
    </xf>
    <xf numFmtId="0" fontId="31" fillId="4" borderId="121" xfId="2" applyFont="1" applyFill="1" applyBorder="1" applyAlignment="1">
      <alignment horizontal="center" vertical="center" wrapText="1"/>
    </xf>
    <xf numFmtId="0" fontId="31" fillId="5" borderId="123" xfId="2" applyFont="1" applyFill="1" applyBorder="1" applyAlignment="1">
      <alignment horizontal="center" vertical="center" wrapText="1"/>
    </xf>
    <xf numFmtId="0" fontId="31" fillId="6" borderId="2" xfId="2" applyFont="1" applyFill="1" applyBorder="1" applyAlignment="1">
      <alignment horizontal="center" vertical="center"/>
    </xf>
    <xf numFmtId="0" fontId="12" fillId="0" borderId="0" xfId="0" applyFont="1" applyAlignment="1" applyProtection="1">
      <alignment horizontal="right" vertical="top"/>
      <protection locked="0"/>
    </xf>
    <xf numFmtId="0" fontId="6" fillId="0" borderId="11" xfId="0" applyFont="1" applyBorder="1" applyProtection="1">
      <alignment vertical="center"/>
      <protection locked="0"/>
    </xf>
    <xf numFmtId="0" fontId="16" fillId="0" borderId="11" xfId="0" applyFont="1" applyBorder="1" applyProtection="1">
      <alignment vertical="center"/>
      <protection locked="0"/>
    </xf>
    <xf numFmtId="0" fontId="4" fillId="0" borderId="0" xfId="0" applyFont="1" applyProtection="1">
      <alignment vertical="center"/>
      <protection locked="0"/>
    </xf>
    <xf numFmtId="0" fontId="6" fillId="0" borderId="98" xfId="0" applyFont="1" applyBorder="1" applyAlignment="1" applyProtection="1">
      <alignment horizontal="right" vertical="center"/>
      <protection locked="0"/>
    </xf>
    <xf numFmtId="0" fontId="6" fillId="0" borderId="105" xfId="0" applyFont="1" applyBorder="1" applyAlignment="1" applyProtection="1">
      <alignment horizontal="right" vertical="center"/>
      <protection locked="0"/>
    </xf>
    <xf numFmtId="0" fontId="16" fillId="0" borderId="98" xfId="0" applyFont="1" applyBorder="1" applyAlignment="1" applyProtection="1">
      <alignment horizontal="right" vertical="center"/>
      <protection locked="0"/>
    </xf>
    <xf numFmtId="0" fontId="16" fillId="0" borderId="105" xfId="0" applyFont="1" applyBorder="1" applyAlignment="1" applyProtection="1">
      <alignment horizontal="right" vertical="center"/>
      <protection locked="0"/>
    </xf>
    <xf numFmtId="0" fontId="16" fillId="0" borderId="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6" fillId="0" borderId="0" xfId="0" applyFont="1" applyAlignment="1" applyProtection="1">
      <alignment vertical="center" wrapText="1"/>
      <protection locked="0"/>
    </xf>
    <xf numFmtId="0" fontId="6" fillId="0" borderId="55" xfId="0" applyFont="1" applyBorder="1" applyAlignment="1" applyProtection="1">
      <alignment vertical="center" wrapText="1"/>
      <protection locked="0"/>
    </xf>
    <xf numFmtId="0" fontId="14" fillId="0" borderId="99" xfId="0" applyFont="1" applyBorder="1" applyAlignment="1" applyProtection="1">
      <alignment vertical="center" wrapText="1"/>
      <protection locked="0"/>
    </xf>
    <xf numFmtId="0" fontId="14" fillId="0" borderId="47" xfId="0" applyFont="1" applyBorder="1" applyAlignment="1" applyProtection="1">
      <alignment vertical="center" wrapText="1"/>
      <protection locked="0"/>
    </xf>
    <xf numFmtId="0" fontId="14" fillId="0" borderId="52" xfId="0" applyFont="1" applyBorder="1" applyAlignment="1" applyProtection="1">
      <alignment vertical="center" wrapText="1"/>
      <protection locked="0"/>
    </xf>
    <xf numFmtId="0" fontId="16" fillId="0" borderId="98" xfId="0" applyFont="1" applyBorder="1" applyAlignment="1" applyProtection="1">
      <alignment vertical="center" wrapText="1"/>
      <protection locked="0"/>
    </xf>
    <xf numFmtId="0" fontId="16" fillId="0" borderId="100"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6" fillId="0" borderId="51" xfId="0" applyFont="1" applyBorder="1" applyAlignment="1" applyProtection="1">
      <alignment vertical="center" wrapText="1"/>
      <protection locked="0"/>
    </xf>
    <xf numFmtId="0" fontId="16" fillId="0" borderId="55" xfId="0" applyFont="1" applyBorder="1" applyAlignment="1" applyProtection="1">
      <alignment vertical="center" wrapText="1"/>
      <protection locked="0"/>
    </xf>
    <xf numFmtId="0" fontId="16" fillId="0" borderId="58" xfId="0" applyFont="1" applyBorder="1" applyAlignment="1" applyProtection="1">
      <alignment vertical="center" wrapText="1"/>
      <protection locked="0"/>
    </xf>
    <xf numFmtId="0" fontId="19" fillId="0" borderId="0" xfId="0" applyFont="1" applyAlignment="1" applyProtection="1">
      <alignment vertical="center" wrapText="1"/>
      <protection locked="0"/>
    </xf>
    <xf numFmtId="0" fontId="16" fillId="0" borderId="66" xfId="0" applyFont="1" applyBorder="1" applyAlignment="1" applyProtection="1">
      <alignment horizontal="left" vertical="center" wrapText="1"/>
      <protection locked="0"/>
    </xf>
    <xf numFmtId="0" fontId="16" fillId="0" borderId="116" xfId="0" applyFont="1" applyBorder="1" applyAlignment="1" applyProtection="1">
      <alignment horizontal="left" vertical="center" wrapText="1"/>
      <protection locked="0"/>
    </xf>
    <xf numFmtId="0" fontId="16" fillId="0" borderId="114" xfId="0" applyFont="1" applyBorder="1" applyAlignment="1" applyProtection="1">
      <alignment horizontal="left" vertical="center" wrapText="1"/>
      <protection locked="0"/>
    </xf>
    <xf numFmtId="0" fontId="16" fillId="0" borderId="115" xfId="0" applyFont="1" applyBorder="1" applyAlignment="1" applyProtection="1">
      <alignment horizontal="left" vertical="center" wrapText="1"/>
      <protection locked="0"/>
    </xf>
    <xf numFmtId="0" fontId="24" fillId="0" borderId="0" xfId="0" applyFont="1" applyAlignment="1" applyProtection="1">
      <alignment horizontal="right" vertical="center" wrapText="1"/>
      <protection locked="0"/>
    </xf>
    <xf numFmtId="0" fontId="9" fillId="0" borderId="0" xfId="0" applyFont="1" applyAlignment="1" applyProtection="1">
      <alignment horizontal="right" vertical="center" wrapText="1"/>
      <protection locked="0"/>
    </xf>
    <xf numFmtId="0" fontId="10" fillId="0" borderId="0" xfId="0" applyFont="1" applyAlignment="1" applyProtection="1">
      <alignment vertical="center" wrapText="1"/>
      <protection locked="0"/>
    </xf>
    <xf numFmtId="0" fontId="6" fillId="0" borderId="98" xfId="0" applyFont="1" applyBorder="1" applyAlignment="1" applyProtection="1">
      <alignment vertical="center" wrapText="1"/>
      <protection locked="0"/>
    </xf>
    <xf numFmtId="0" fontId="6" fillId="0" borderId="100" xfId="0" applyFont="1" applyBorder="1" applyAlignment="1" applyProtection="1">
      <alignment vertical="center" wrapText="1"/>
      <protection locked="0"/>
    </xf>
    <xf numFmtId="0" fontId="6" fillId="0" borderId="51" xfId="0" applyFont="1" applyBorder="1" applyAlignment="1" applyProtection="1">
      <alignment vertical="center" wrapText="1"/>
      <protection locked="0"/>
    </xf>
    <xf numFmtId="0" fontId="6" fillId="0" borderId="58" xfId="0" applyFont="1" applyBorder="1" applyAlignment="1" applyProtection="1">
      <alignment vertical="center" wrapText="1"/>
      <protection locked="0"/>
    </xf>
    <xf numFmtId="0" fontId="6" fillId="2" borderId="61" xfId="0" applyFont="1" applyFill="1" applyBorder="1" applyAlignment="1" applyProtection="1">
      <alignment horizontal="right" vertical="center" wrapText="1"/>
      <protection locked="0"/>
    </xf>
    <xf numFmtId="0" fontId="6" fillId="2" borderId="59"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right" vertical="center" wrapText="1"/>
      <protection locked="0"/>
    </xf>
    <xf numFmtId="0" fontId="16" fillId="2" borderId="75" xfId="0" applyFont="1" applyFill="1" applyBorder="1" applyAlignment="1" applyProtection="1">
      <alignment horizontal="right" vertical="center" wrapText="1"/>
      <protection locked="0"/>
    </xf>
    <xf numFmtId="0" fontId="6" fillId="0" borderId="33"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10" fillId="0" borderId="0" xfId="0" applyFont="1" applyAlignment="1" applyProtection="1">
      <alignment horizontal="justify" vertical="center" wrapText="1"/>
      <protection locked="0"/>
    </xf>
    <xf numFmtId="177" fontId="16" fillId="0" borderId="1" xfId="0" applyNumberFormat="1" applyFont="1" applyBorder="1" applyAlignment="1" applyProtection="1">
      <alignment horizontal="left" vertical="center" wrapText="1"/>
      <protection locked="0"/>
    </xf>
    <xf numFmtId="177" fontId="16" fillId="0" borderId="32" xfId="0" applyNumberFormat="1"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9" fillId="0" borderId="0" xfId="0" applyFont="1" applyAlignment="1" applyProtection="1">
      <alignment vertical="center" wrapText="1"/>
      <protection locked="0"/>
    </xf>
    <xf numFmtId="0" fontId="14" fillId="0" borderId="33"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4" fillId="0" borderId="114" xfId="0" applyFont="1" applyBorder="1" applyAlignment="1" applyProtection="1">
      <alignment horizontal="left" vertical="center" wrapText="1"/>
      <protection locked="0"/>
    </xf>
    <xf numFmtId="0" fontId="14" fillId="0" borderId="115" xfId="0" applyFont="1" applyBorder="1" applyAlignment="1" applyProtection="1">
      <alignment horizontal="left" vertical="center" wrapText="1"/>
      <protection locked="0"/>
    </xf>
    <xf numFmtId="0" fontId="14" fillId="0" borderId="66" xfId="0" applyFont="1" applyBorder="1" applyAlignment="1" applyProtection="1">
      <alignment horizontal="left" vertical="center" wrapText="1"/>
      <protection locked="0"/>
    </xf>
    <xf numFmtId="0" fontId="14" fillId="0" borderId="116" xfId="0" applyFont="1" applyBorder="1" applyAlignment="1" applyProtection="1">
      <alignment horizontal="left" vertical="center" wrapText="1"/>
      <protection locked="0"/>
    </xf>
    <xf numFmtId="0" fontId="22" fillId="0" borderId="0" xfId="0" applyFont="1" applyAlignment="1" applyProtection="1">
      <alignment horizontal="right" vertical="top" wrapText="1"/>
      <protection locked="0"/>
    </xf>
    <xf numFmtId="177" fontId="14" fillId="0" borderId="1" xfId="0" applyNumberFormat="1" applyFont="1" applyBorder="1" applyAlignment="1" applyProtection="1">
      <alignment horizontal="left" vertical="center" wrapText="1"/>
      <protection locked="0"/>
    </xf>
    <xf numFmtId="177" fontId="14" fillId="0" borderId="32" xfId="0" applyNumberFormat="1" applyFont="1" applyBorder="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0" fontId="25" fillId="0" borderId="0" xfId="0" applyFont="1" applyAlignment="1" applyProtection="1">
      <alignment horizontal="center" vertical="center" wrapText="1"/>
      <protection locked="0"/>
    </xf>
    <xf numFmtId="0" fontId="4" fillId="2" borderId="62" xfId="0" applyFont="1" applyFill="1" applyBorder="1" applyAlignment="1" applyProtection="1">
      <alignment horizontal="center" vertical="center" wrapText="1"/>
      <protection locked="0"/>
    </xf>
    <xf numFmtId="0" fontId="4" fillId="2" borderId="63" xfId="0" applyFont="1" applyFill="1" applyBorder="1" applyAlignment="1" applyProtection="1">
      <alignment horizontal="center" vertical="center" wrapText="1"/>
      <protection locked="0"/>
    </xf>
    <xf numFmtId="0" fontId="4" fillId="2" borderId="64" xfId="0" applyFont="1" applyFill="1" applyBorder="1" applyAlignment="1" applyProtection="1">
      <alignment horizontal="center" vertical="center" wrapText="1"/>
      <protection locked="0"/>
    </xf>
    <xf numFmtId="0" fontId="16" fillId="2" borderId="61" xfId="0" applyFont="1" applyFill="1" applyBorder="1" applyAlignment="1" applyProtection="1">
      <alignment horizontal="right" vertical="top" wrapText="1"/>
      <protection locked="0"/>
    </xf>
    <xf numFmtId="0" fontId="16" fillId="2" borderId="59" xfId="0" applyFont="1" applyFill="1" applyBorder="1" applyAlignment="1" applyProtection="1">
      <alignment horizontal="right" vertical="top" wrapText="1"/>
      <protection locked="0"/>
    </xf>
    <xf numFmtId="0" fontId="4" fillId="0" borderId="55" xfId="0" applyFont="1" applyBorder="1" applyAlignment="1" applyProtection="1">
      <alignment vertical="center" wrapText="1"/>
      <protection locked="0"/>
    </xf>
    <xf numFmtId="0" fontId="4" fillId="0" borderId="77" xfId="0" applyFont="1" applyBorder="1" applyAlignment="1" applyProtection="1">
      <alignment vertical="center" wrapText="1"/>
      <protection locked="0"/>
    </xf>
    <xf numFmtId="0" fontId="4" fillId="0" borderId="78" xfId="0" applyFont="1" applyBorder="1" applyAlignment="1" applyProtection="1">
      <alignment vertical="center" wrapText="1"/>
      <protection locked="0"/>
    </xf>
    <xf numFmtId="0" fontId="4" fillId="0" borderId="79" xfId="0" applyFont="1" applyBorder="1" applyAlignment="1" applyProtection="1">
      <alignment vertical="center" wrapText="1"/>
      <protection locked="0"/>
    </xf>
    <xf numFmtId="0" fontId="4" fillId="0" borderId="80"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81" xfId="0" applyFont="1" applyBorder="1" applyAlignment="1" applyProtection="1">
      <alignment vertical="center" wrapText="1"/>
      <protection locked="0"/>
    </xf>
    <xf numFmtId="0" fontId="4" fillId="0" borderId="82" xfId="0" applyFont="1" applyBorder="1" applyAlignment="1" applyProtection="1">
      <alignment vertical="center" wrapText="1"/>
      <protection locked="0"/>
    </xf>
    <xf numFmtId="0" fontId="4" fillId="0" borderId="83" xfId="0" applyFont="1" applyBorder="1" applyAlignment="1" applyProtection="1">
      <alignment vertical="center" wrapText="1"/>
      <protection locked="0"/>
    </xf>
    <xf numFmtId="0" fontId="4" fillId="0" borderId="84" xfId="0" applyFont="1" applyBorder="1" applyAlignment="1" applyProtection="1">
      <alignment vertical="center" wrapText="1"/>
      <protection locked="0"/>
    </xf>
    <xf numFmtId="0" fontId="6" fillId="2" borderId="61" xfId="0" applyFont="1" applyFill="1" applyBorder="1" applyAlignment="1" applyProtection="1">
      <alignment horizontal="right" vertical="top" wrapText="1"/>
      <protection locked="0"/>
    </xf>
    <xf numFmtId="0" fontId="6" fillId="2" borderId="59" xfId="0" applyFont="1" applyFill="1" applyBorder="1" applyAlignment="1" applyProtection="1">
      <alignment horizontal="right" vertical="top" wrapText="1"/>
      <protection locked="0"/>
    </xf>
    <xf numFmtId="0" fontId="12" fillId="0" borderId="0" xfId="0" applyFont="1" applyAlignment="1" applyProtection="1">
      <alignment horizontal="right" vertical="top" wrapText="1"/>
      <protection locked="0"/>
    </xf>
    <xf numFmtId="0" fontId="16" fillId="2" borderId="26" xfId="0" applyFont="1" applyFill="1" applyBorder="1" applyAlignment="1" applyProtection="1">
      <alignment horizontal="justify" vertical="top" wrapText="1"/>
      <protection locked="0"/>
    </xf>
    <xf numFmtId="0" fontId="16" fillId="2" borderId="21" xfId="0" applyFont="1" applyFill="1" applyBorder="1" applyAlignment="1" applyProtection="1">
      <alignment horizontal="justify" vertical="top" wrapText="1"/>
      <protection locked="0"/>
    </xf>
    <xf numFmtId="0" fontId="16" fillId="2" borderId="46" xfId="0" applyFont="1" applyFill="1" applyBorder="1" applyAlignment="1" applyProtection="1">
      <alignment horizontal="justify" vertical="top" wrapText="1"/>
      <protection locked="0"/>
    </xf>
    <xf numFmtId="0" fontId="16" fillId="2" borderId="47" xfId="0" applyFont="1" applyFill="1" applyBorder="1" applyAlignment="1" applyProtection="1">
      <alignment horizontal="justify" vertical="top" wrapText="1"/>
      <protection locked="0"/>
    </xf>
    <xf numFmtId="0" fontId="16" fillId="2" borderId="52" xfId="0" applyFont="1" applyFill="1" applyBorder="1" applyAlignment="1" applyProtection="1">
      <alignment horizontal="justify" vertical="top" wrapText="1"/>
      <protection locked="0"/>
    </xf>
    <xf numFmtId="0" fontId="7" fillId="2" borderId="21" xfId="0" applyFont="1" applyFill="1" applyBorder="1" applyAlignment="1" applyProtection="1">
      <alignment horizontal="justify" vertical="top" wrapText="1"/>
      <protection locked="0"/>
    </xf>
    <xf numFmtId="0" fontId="7" fillId="2" borderId="24" xfId="0" applyFont="1" applyFill="1" applyBorder="1" applyAlignment="1" applyProtection="1">
      <alignment horizontal="justify" vertical="top" wrapText="1"/>
      <protection locked="0"/>
    </xf>
    <xf numFmtId="0" fontId="6" fillId="2" borderId="26" xfId="0" applyFont="1" applyFill="1" applyBorder="1" applyAlignment="1" applyProtection="1">
      <alignment horizontal="justify" vertical="top" wrapText="1"/>
      <protection locked="0"/>
    </xf>
    <xf numFmtId="0" fontId="6" fillId="2" borderId="21" xfId="0" applyFont="1" applyFill="1" applyBorder="1" applyAlignment="1" applyProtection="1">
      <alignment horizontal="justify" vertical="top" wrapText="1"/>
      <protection locked="0"/>
    </xf>
    <xf numFmtId="0" fontId="6" fillId="2" borderId="19" xfId="0" applyFont="1" applyFill="1" applyBorder="1" applyAlignment="1" applyProtection="1">
      <alignment horizontal="justify" vertical="top" wrapText="1"/>
      <protection locked="0"/>
    </xf>
    <xf numFmtId="0" fontId="6" fillId="2" borderId="6" xfId="0" applyFont="1" applyFill="1" applyBorder="1" applyAlignment="1" applyProtection="1">
      <alignment horizontal="justify" vertical="top" wrapText="1"/>
      <protection locked="0"/>
    </xf>
    <xf numFmtId="0" fontId="16" fillId="2" borderId="19" xfId="0" applyFont="1" applyFill="1" applyBorder="1" applyAlignment="1" applyProtection="1">
      <alignment horizontal="justify" vertical="top" wrapText="1"/>
      <protection locked="0"/>
    </xf>
    <xf numFmtId="0" fontId="16" fillId="2" borderId="6" xfId="0" applyFont="1" applyFill="1" applyBorder="1" applyAlignment="1" applyProtection="1">
      <alignment horizontal="justify" vertical="top" wrapText="1"/>
      <protection locked="0"/>
    </xf>
    <xf numFmtId="0" fontId="6" fillId="0" borderId="77" xfId="0" applyFont="1" applyBorder="1" applyAlignment="1" applyProtection="1">
      <alignment vertical="center" wrapText="1"/>
      <protection locked="0"/>
    </xf>
    <xf numFmtId="0" fontId="6" fillId="0" borderId="78" xfId="0" applyFont="1" applyBorder="1" applyAlignment="1" applyProtection="1">
      <alignment vertical="center" wrapText="1"/>
      <protection locked="0"/>
    </xf>
    <xf numFmtId="0" fontId="6" fillId="0" borderId="79" xfId="0" applyFont="1" applyBorder="1" applyAlignment="1" applyProtection="1">
      <alignment vertical="center" wrapText="1"/>
      <protection locked="0"/>
    </xf>
    <xf numFmtId="0" fontId="6" fillId="0" borderId="80" xfId="0" applyFont="1" applyBorder="1" applyAlignment="1" applyProtection="1">
      <alignment vertical="center" wrapText="1"/>
      <protection locked="0"/>
    </xf>
    <xf numFmtId="0" fontId="6" fillId="0" borderId="81" xfId="0" applyFont="1" applyBorder="1" applyAlignment="1" applyProtection="1">
      <alignment vertical="center" wrapText="1"/>
      <protection locked="0"/>
    </xf>
    <xf numFmtId="0" fontId="6" fillId="0" borderId="82" xfId="0" applyFont="1" applyBorder="1" applyAlignment="1" applyProtection="1">
      <alignment vertical="center" wrapText="1"/>
      <protection locked="0"/>
    </xf>
    <xf numFmtId="0" fontId="6" fillId="0" borderId="83" xfId="0" applyFont="1" applyBorder="1" applyAlignment="1" applyProtection="1">
      <alignment vertical="center" wrapText="1"/>
      <protection locked="0"/>
    </xf>
    <xf numFmtId="0" fontId="6" fillId="0" borderId="84" xfId="0" applyFont="1" applyBorder="1" applyAlignment="1" applyProtection="1">
      <alignment vertical="center" wrapText="1"/>
      <protection locked="0"/>
    </xf>
    <xf numFmtId="0" fontId="6" fillId="2" borderId="16" xfId="0" applyFont="1" applyFill="1" applyBorder="1" applyAlignment="1" applyProtection="1">
      <alignment horizontal="justify" vertical="top" wrapText="1"/>
      <protection locked="0"/>
    </xf>
    <xf numFmtId="0" fontId="6" fillId="2" borderId="17" xfId="0" applyFont="1" applyFill="1" applyBorder="1" applyAlignment="1" applyProtection="1">
      <alignment horizontal="justify" vertical="top" wrapText="1"/>
      <protection locked="0"/>
    </xf>
    <xf numFmtId="0" fontId="14" fillId="0" borderId="57" xfId="0" applyFont="1" applyBorder="1" applyAlignment="1" applyProtection="1">
      <alignment horizontal="left" vertical="top" wrapText="1"/>
      <protection locked="0"/>
    </xf>
    <xf numFmtId="0" fontId="14" fillId="0" borderId="106" xfId="0" applyFont="1" applyBorder="1" applyAlignment="1" applyProtection="1">
      <alignment horizontal="left" vertical="top" wrapText="1"/>
      <protection locked="0"/>
    </xf>
    <xf numFmtId="0" fontId="30" fillId="5" borderId="83" xfId="2" applyFont="1" applyFill="1" applyBorder="1" applyAlignment="1">
      <alignment horizontal="right" vertical="center"/>
    </xf>
    <xf numFmtId="0" fontId="27" fillId="5" borderId="77" xfId="2" applyFont="1" applyFill="1" applyBorder="1" applyAlignment="1">
      <alignment horizontal="left" vertical="top"/>
    </xf>
    <xf numFmtId="0" fontId="27" fillId="5" borderId="78" xfId="2" applyFont="1" applyFill="1" applyBorder="1" applyAlignment="1">
      <alignment horizontal="left" vertical="top"/>
    </xf>
    <xf numFmtId="0" fontId="27" fillId="5" borderId="79" xfId="2" applyFont="1" applyFill="1" applyBorder="1" applyAlignment="1">
      <alignment horizontal="left" vertical="top"/>
    </xf>
    <xf numFmtId="0" fontId="27" fillId="5" borderId="80" xfId="2" applyFont="1" applyFill="1" applyBorder="1" applyAlignment="1">
      <alignment horizontal="left" vertical="top"/>
    </xf>
    <xf numFmtId="0" fontId="27" fillId="5" borderId="0" xfId="2" applyFont="1" applyFill="1" applyAlignment="1">
      <alignment horizontal="left" vertical="top"/>
    </xf>
    <xf numFmtId="0" fontId="27" fillId="5" borderId="81" xfId="2" applyFont="1" applyFill="1" applyBorder="1" applyAlignment="1">
      <alignment horizontal="left" vertical="top"/>
    </xf>
    <xf numFmtId="0" fontId="27" fillId="5" borderId="82" xfId="2" applyFont="1" applyFill="1" applyBorder="1" applyAlignment="1">
      <alignment horizontal="left" vertical="top"/>
    </xf>
    <xf numFmtId="0" fontId="27" fillId="5" borderId="83" xfId="2" applyFont="1" applyFill="1" applyBorder="1" applyAlignment="1">
      <alignment horizontal="left" vertical="top"/>
    </xf>
    <xf numFmtId="0" fontId="27" fillId="5" borderId="84" xfId="2" applyFont="1" applyFill="1" applyBorder="1" applyAlignment="1">
      <alignment horizontal="left" vertical="top"/>
    </xf>
    <xf numFmtId="0" fontId="31" fillId="5" borderId="77" xfId="2" applyFont="1" applyFill="1" applyBorder="1" applyAlignment="1">
      <alignment vertical="top" wrapText="1"/>
    </xf>
    <xf numFmtId="0" fontId="31" fillId="5" borderId="78" xfId="2" applyFont="1" applyFill="1" applyBorder="1" applyAlignment="1">
      <alignment vertical="top" wrapText="1"/>
    </xf>
    <xf numFmtId="0" fontId="31" fillId="5" borderId="79" xfId="2" applyFont="1" applyFill="1" applyBorder="1" applyAlignment="1">
      <alignment vertical="top" wrapText="1"/>
    </xf>
    <xf numFmtId="0" fontId="31" fillId="5" borderId="80" xfId="2" applyFont="1" applyFill="1" applyBorder="1" applyAlignment="1">
      <alignment vertical="top" wrapText="1"/>
    </xf>
    <xf numFmtId="0" fontId="31" fillId="5" borderId="0" xfId="2" applyFont="1" applyFill="1" applyAlignment="1">
      <alignment vertical="top" wrapText="1"/>
    </xf>
    <xf numFmtId="0" fontId="31" fillId="5" borderId="81" xfId="2" applyFont="1" applyFill="1" applyBorder="1" applyAlignment="1">
      <alignment vertical="top" wrapText="1"/>
    </xf>
    <xf numFmtId="0" fontId="31" fillId="5" borderId="82" xfId="2" applyFont="1" applyFill="1" applyBorder="1" applyAlignment="1">
      <alignment vertical="top" wrapText="1"/>
    </xf>
    <xf numFmtId="0" fontId="31" fillId="5" borderId="83" xfId="2" applyFont="1" applyFill="1" applyBorder="1" applyAlignment="1">
      <alignment vertical="top" wrapText="1"/>
    </xf>
    <xf numFmtId="0" fontId="31" fillId="5" borderId="84" xfId="2" applyFont="1" applyFill="1" applyBorder="1" applyAlignment="1">
      <alignment vertical="top" wrapText="1"/>
    </xf>
    <xf numFmtId="0" fontId="31" fillId="6" borderId="4" xfId="2" applyFont="1" applyFill="1" applyBorder="1" applyAlignment="1">
      <alignment horizontal="center" vertical="center" wrapText="1"/>
    </xf>
    <xf numFmtId="0" fontId="31" fillId="6" borderId="3" xfId="2" applyFont="1" applyFill="1" applyBorder="1" applyAlignment="1">
      <alignment horizontal="center" vertical="center" wrapText="1"/>
    </xf>
    <xf numFmtId="0" fontId="31" fillId="6" borderId="120" xfId="2" applyFont="1" applyFill="1" applyBorder="1" applyAlignment="1">
      <alignment horizontal="center" vertical="center" wrapText="1"/>
    </xf>
    <xf numFmtId="0" fontId="16" fillId="4" borderId="105" xfId="0" applyFont="1" applyFill="1" applyBorder="1" applyAlignment="1" applyProtection="1">
      <alignment horizontal="left" vertical="top" wrapText="1"/>
      <protection locked="0"/>
    </xf>
    <xf numFmtId="0" fontId="16" fillId="4" borderId="12" xfId="0" applyFont="1" applyFill="1" applyBorder="1" applyAlignment="1" applyProtection="1">
      <alignment horizontal="left" vertical="top" wrapText="1"/>
      <protection locked="0"/>
    </xf>
    <xf numFmtId="0" fontId="16" fillId="4" borderId="53" xfId="0" applyFont="1" applyFill="1" applyBorder="1" applyAlignment="1" applyProtection="1">
      <alignment horizontal="left" vertical="top" wrapText="1"/>
      <protection locked="0"/>
    </xf>
    <xf numFmtId="0" fontId="16" fillId="0" borderId="107" xfId="0" applyFont="1" applyBorder="1" applyAlignment="1" applyProtection="1">
      <alignment horizontal="left" vertical="top" wrapText="1"/>
      <protection locked="0"/>
    </xf>
    <xf numFmtId="0" fontId="16" fillId="0" borderId="98" xfId="0" applyFont="1" applyBorder="1" applyAlignment="1" applyProtection="1">
      <alignment horizontal="left" vertical="top" wrapText="1"/>
      <protection locked="0"/>
    </xf>
    <xf numFmtId="0" fontId="16" fillId="0" borderId="100"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51" xfId="0" applyFont="1" applyBorder="1" applyAlignment="1" applyProtection="1">
      <alignment horizontal="left" vertical="top" wrapText="1"/>
      <protection locked="0"/>
    </xf>
    <xf numFmtId="0" fontId="16" fillId="0" borderId="108"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09"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113" xfId="0" applyFont="1" applyBorder="1" applyAlignment="1" applyProtection="1">
      <alignment horizontal="left" vertical="top" wrapText="1"/>
      <protection locked="0"/>
    </xf>
    <xf numFmtId="0" fontId="14" fillId="0" borderId="54"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51" xfId="0" applyFont="1" applyBorder="1" applyAlignment="1" applyProtection="1">
      <alignment horizontal="left" vertical="top" wrapText="1"/>
      <protection locked="0"/>
    </xf>
    <xf numFmtId="0" fontId="14" fillId="0" borderId="108"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09"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113" xfId="0" applyFont="1" applyBorder="1" applyAlignment="1" applyProtection="1">
      <alignment horizontal="left" vertical="top" wrapText="1"/>
      <protection locked="0"/>
    </xf>
    <xf numFmtId="0" fontId="16" fillId="0" borderId="54" xfId="0" applyFont="1" applyBorder="1" applyAlignment="1" applyProtection="1">
      <alignment horizontal="left" vertical="top" wrapText="1"/>
      <protection locked="0"/>
    </xf>
    <xf numFmtId="0" fontId="16" fillId="0" borderId="130" xfId="0" applyFont="1" applyBorder="1" applyAlignment="1" applyProtection="1">
      <alignment horizontal="left" vertical="top" wrapText="1"/>
      <protection locked="0"/>
    </xf>
    <xf numFmtId="0" fontId="16" fillId="0" borderId="55" xfId="0" applyFont="1" applyBorder="1" applyAlignment="1" applyProtection="1">
      <alignment horizontal="left" vertical="top" wrapText="1"/>
      <protection locked="0"/>
    </xf>
    <xf numFmtId="0" fontId="16" fillId="0" borderId="58" xfId="0" applyFont="1" applyBorder="1" applyAlignment="1" applyProtection="1">
      <alignment horizontal="left" vertical="top" wrapText="1"/>
      <protection locked="0"/>
    </xf>
    <xf numFmtId="0" fontId="6" fillId="0" borderId="108"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09" xfId="0" applyFont="1" applyBorder="1" applyAlignment="1" applyProtection="1">
      <alignment horizontal="left" vertical="center" wrapText="1"/>
      <protection locked="0"/>
    </xf>
    <xf numFmtId="0" fontId="16" fillId="0" borderId="77" xfId="0" applyFont="1" applyBorder="1" applyAlignment="1" applyProtection="1">
      <alignment vertical="center" wrapText="1"/>
      <protection locked="0"/>
    </xf>
    <xf numFmtId="0" fontId="16" fillId="0" borderId="78" xfId="0" applyFont="1" applyBorder="1" applyAlignment="1" applyProtection="1">
      <alignment vertical="center" wrapText="1"/>
      <protection locked="0"/>
    </xf>
    <xf numFmtId="0" fontId="16" fillId="0" borderId="79" xfId="0" applyFont="1" applyBorder="1" applyAlignment="1" applyProtection="1">
      <alignment vertical="center" wrapText="1"/>
      <protection locked="0"/>
    </xf>
    <xf numFmtId="0" fontId="16" fillId="0" borderId="80" xfId="0" applyFont="1" applyBorder="1" applyAlignment="1" applyProtection="1">
      <alignment vertical="center" wrapText="1"/>
      <protection locked="0"/>
    </xf>
    <xf numFmtId="0" fontId="16" fillId="0" borderId="81" xfId="0" applyFont="1" applyBorder="1" applyAlignment="1" applyProtection="1">
      <alignment vertical="center" wrapText="1"/>
      <protection locked="0"/>
    </xf>
    <xf numFmtId="0" fontId="16" fillId="0" borderId="82" xfId="0" applyFont="1" applyBorder="1" applyAlignment="1" applyProtection="1">
      <alignment vertical="center" wrapText="1"/>
      <protection locked="0"/>
    </xf>
    <xf numFmtId="0" fontId="16" fillId="0" borderId="83" xfId="0" applyFont="1" applyBorder="1" applyAlignment="1" applyProtection="1">
      <alignment vertical="center" wrapText="1"/>
      <protection locked="0"/>
    </xf>
    <xf numFmtId="0" fontId="16" fillId="0" borderId="84" xfId="0" applyFont="1" applyBorder="1" applyAlignment="1" applyProtection="1">
      <alignment vertical="center" wrapText="1"/>
      <protection locked="0"/>
    </xf>
    <xf numFmtId="0" fontId="6" fillId="0" borderId="0" xfId="0" applyFont="1" applyAlignment="1" applyProtection="1">
      <alignment horizontal="justify" vertical="top" wrapText="1"/>
      <protection locked="0"/>
    </xf>
    <xf numFmtId="0" fontId="6" fillId="2" borderId="15"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0" borderId="5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2" borderId="60" xfId="0" applyFont="1" applyFill="1" applyBorder="1" applyAlignment="1" applyProtection="1">
      <alignment vertical="center" wrapText="1"/>
      <protection locked="0"/>
    </xf>
    <xf numFmtId="0" fontId="6" fillId="2" borderId="103" xfId="0" applyFont="1" applyFill="1" applyBorder="1" applyAlignment="1" applyProtection="1">
      <alignment vertical="center" wrapText="1"/>
      <protection locked="0"/>
    </xf>
    <xf numFmtId="0" fontId="18" fillId="0" borderId="55" xfId="0" applyFont="1" applyBorder="1" applyAlignment="1" applyProtection="1">
      <alignment horizontal="justify" vertical="top" wrapText="1"/>
      <protection locked="0"/>
    </xf>
    <xf numFmtId="0" fontId="16" fillId="4" borderId="99" xfId="0" applyFont="1" applyFill="1" applyBorder="1" applyAlignment="1" applyProtection="1">
      <alignment horizontal="center" vertical="center" wrapText="1"/>
      <protection locked="0"/>
    </xf>
    <xf numFmtId="0" fontId="16" fillId="4" borderId="105" xfId="0" applyFont="1" applyFill="1" applyBorder="1" applyAlignment="1" applyProtection="1">
      <alignment horizontal="center" vertical="center" wrapText="1"/>
      <protection locked="0"/>
    </xf>
    <xf numFmtId="0" fontId="16" fillId="4" borderId="107" xfId="0" applyFont="1" applyFill="1" applyBorder="1" applyAlignment="1" applyProtection="1">
      <alignment horizontal="center" vertical="center" wrapText="1"/>
      <protection locked="0"/>
    </xf>
    <xf numFmtId="0" fontId="16" fillId="4" borderId="98" xfId="0" applyFont="1" applyFill="1" applyBorder="1" applyAlignment="1" applyProtection="1">
      <alignment horizontal="center" vertical="center" wrapText="1"/>
      <protection locked="0"/>
    </xf>
    <xf numFmtId="0" fontId="16" fillId="4" borderId="100" xfId="0" applyFont="1" applyFill="1" applyBorder="1" applyAlignment="1" applyProtection="1">
      <alignment horizontal="center" vertical="center" wrapText="1"/>
      <protection locked="0"/>
    </xf>
    <xf numFmtId="0" fontId="14" fillId="0" borderId="107" xfId="0" applyFont="1" applyBorder="1" applyAlignment="1" applyProtection="1">
      <alignment horizontal="left" vertical="top" wrapText="1"/>
      <protection locked="0"/>
    </xf>
    <xf numFmtId="0" fontId="14" fillId="0" borderId="98" xfId="0" applyFont="1" applyBorder="1" applyAlignment="1" applyProtection="1">
      <alignment horizontal="left" vertical="top" wrapText="1"/>
      <protection locked="0"/>
    </xf>
    <xf numFmtId="0" fontId="14" fillId="0" borderId="100" xfId="0" applyFont="1" applyBorder="1" applyAlignment="1" applyProtection="1">
      <alignment horizontal="left" vertical="top" wrapText="1"/>
      <protection locked="0"/>
    </xf>
    <xf numFmtId="0" fontId="6" fillId="0" borderId="50" xfId="0" applyFont="1" applyBorder="1" applyAlignment="1" applyProtection="1">
      <alignment vertical="center" wrapText="1"/>
      <protection locked="0"/>
    </xf>
    <xf numFmtId="0" fontId="6" fillId="0" borderId="76" xfId="0" applyFont="1" applyBorder="1" applyAlignment="1" applyProtection="1">
      <alignment vertical="center" wrapText="1"/>
      <protection locked="0"/>
    </xf>
    <xf numFmtId="0" fontId="5" fillId="0" borderId="55" xfId="0" applyFont="1" applyBorder="1" applyAlignment="1" applyProtection="1">
      <alignment horizontal="justify" vertical="top" wrapText="1"/>
      <protection locked="0"/>
    </xf>
    <xf numFmtId="0" fontId="6" fillId="0" borderId="5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06" xfId="0" applyFont="1" applyBorder="1" applyAlignment="1" applyProtection="1">
      <alignment horizontal="left" vertical="center" wrapText="1"/>
      <protection locked="0"/>
    </xf>
    <xf numFmtId="0" fontId="16" fillId="2" borderId="99" xfId="0" applyFont="1" applyFill="1" applyBorder="1" applyAlignment="1" applyProtection="1">
      <alignment vertical="center" wrapText="1"/>
      <protection locked="0"/>
    </xf>
    <xf numFmtId="0" fontId="16" fillId="2" borderId="105" xfId="0" applyFont="1" applyFill="1" applyBorder="1" applyAlignment="1" applyProtection="1">
      <alignment vertical="center" wrapText="1"/>
      <protection locked="0"/>
    </xf>
    <xf numFmtId="0" fontId="16" fillId="2" borderId="47" xfId="0" applyFont="1" applyFill="1" applyBorder="1" applyAlignment="1" applyProtection="1">
      <alignment vertical="center" wrapText="1"/>
      <protection locked="0"/>
    </xf>
    <xf numFmtId="0" fontId="16" fillId="2" borderId="12" xfId="0" applyFont="1" applyFill="1" applyBorder="1" applyAlignment="1" applyProtection="1">
      <alignment vertical="center" wrapText="1"/>
      <protection locked="0"/>
    </xf>
    <xf numFmtId="0" fontId="6" fillId="0" borderId="107" xfId="0" applyFont="1" applyBorder="1" applyAlignment="1" applyProtection="1">
      <alignment horizontal="left" vertical="center" wrapText="1"/>
      <protection locked="0"/>
    </xf>
    <xf numFmtId="0" fontId="6" fillId="0" borderId="98" xfId="0" applyFont="1" applyBorder="1" applyAlignment="1" applyProtection="1">
      <alignment horizontal="left" vertical="center" wrapText="1"/>
      <protection locked="0"/>
    </xf>
    <xf numFmtId="0" fontId="6" fillId="0" borderId="100"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14" fillId="0" borderId="104" xfId="0" applyFont="1" applyBorder="1" applyAlignment="1" applyProtection="1">
      <alignment vertical="center" wrapText="1"/>
      <protection locked="0"/>
    </xf>
    <xf numFmtId="0" fontId="14" fillId="0" borderId="73" xfId="0" applyFont="1" applyBorder="1" applyAlignment="1" applyProtection="1">
      <alignment vertical="center" wrapText="1"/>
      <protection locked="0"/>
    </xf>
    <xf numFmtId="0" fontId="14" fillId="0" borderId="74"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72" xfId="0" applyFont="1" applyBorder="1" applyAlignment="1" applyProtection="1">
      <alignment vertical="center" wrapText="1"/>
      <protection locked="0"/>
    </xf>
    <xf numFmtId="0" fontId="6" fillId="2" borderId="118" xfId="0" applyFont="1" applyFill="1" applyBorder="1" applyAlignment="1" applyProtection="1">
      <alignment vertical="center" wrapText="1"/>
      <protection locked="0"/>
    </xf>
    <xf numFmtId="0" fontId="16" fillId="2" borderId="60" xfId="0" applyFont="1" applyFill="1" applyBorder="1" applyAlignment="1" applyProtection="1">
      <alignment horizontal="left" vertical="top" wrapText="1"/>
      <protection locked="0"/>
    </xf>
    <xf numFmtId="0" fontId="16" fillId="2" borderId="103" xfId="0" applyFont="1" applyFill="1" applyBorder="1" applyAlignment="1" applyProtection="1">
      <alignment horizontal="left" vertical="top" wrapText="1"/>
      <protection locked="0"/>
    </xf>
    <xf numFmtId="0" fontId="6" fillId="2" borderId="44" xfId="0" applyFont="1" applyFill="1" applyBorder="1" applyAlignment="1" applyProtection="1">
      <alignment horizontal="justify" vertical="top" wrapText="1"/>
      <protection locked="0"/>
    </xf>
    <xf numFmtId="0" fontId="6" fillId="2" borderId="45" xfId="0" applyFont="1" applyFill="1" applyBorder="1" applyAlignment="1" applyProtection="1">
      <alignment horizontal="justify" vertical="top" wrapText="1"/>
      <protection locked="0"/>
    </xf>
    <xf numFmtId="0" fontId="6" fillId="0" borderId="0" xfId="0" applyFont="1" applyAlignment="1" applyProtection="1">
      <alignment vertical="top" wrapText="1"/>
      <protection locked="0"/>
    </xf>
    <xf numFmtId="0" fontId="16" fillId="2" borderId="110" xfId="0" applyFont="1" applyFill="1" applyBorder="1" applyAlignment="1" applyProtection="1">
      <alignment vertical="center" wrapText="1"/>
      <protection locked="0"/>
    </xf>
    <xf numFmtId="0" fontId="16" fillId="2" borderId="111" xfId="0" applyFont="1" applyFill="1" applyBorder="1" applyAlignment="1" applyProtection="1">
      <alignment vertical="center" wrapText="1"/>
      <protection locked="0"/>
    </xf>
    <xf numFmtId="0" fontId="16" fillId="2" borderId="27" xfId="0" applyFont="1" applyFill="1" applyBorder="1" applyAlignment="1" applyProtection="1">
      <alignment horizontal="justify" vertical="top" wrapText="1"/>
      <protection locked="0"/>
    </xf>
    <xf numFmtId="0" fontId="6" fillId="2" borderId="46" xfId="0" applyFont="1" applyFill="1" applyBorder="1" applyAlignment="1" applyProtection="1">
      <alignment horizontal="justify" vertical="top" wrapText="1"/>
      <protection locked="0"/>
    </xf>
    <xf numFmtId="0" fontId="6" fillId="2" borderId="15" xfId="0" applyFont="1" applyFill="1" applyBorder="1" applyAlignment="1" applyProtection="1">
      <alignment horizontal="justify" vertical="top" wrapText="1"/>
      <protection locked="0"/>
    </xf>
    <xf numFmtId="0" fontId="6" fillId="2" borderId="52" xfId="0" applyFont="1" applyFill="1" applyBorder="1" applyAlignment="1" applyProtection="1">
      <alignment horizontal="justify" vertical="top" wrapText="1"/>
      <protection locked="0"/>
    </xf>
    <xf numFmtId="0" fontId="6" fillId="2" borderId="53" xfId="0" applyFont="1" applyFill="1" applyBorder="1" applyAlignment="1" applyProtection="1">
      <alignment horizontal="justify" vertical="top" wrapText="1"/>
      <protection locked="0"/>
    </xf>
    <xf numFmtId="0" fontId="16" fillId="2" borderId="16" xfId="0" applyFont="1" applyFill="1" applyBorder="1" applyAlignment="1" applyProtection="1">
      <alignment horizontal="justify" vertical="top" wrapText="1"/>
      <protection locked="0"/>
    </xf>
    <xf numFmtId="0" fontId="16" fillId="2" borderId="17" xfId="0" applyFont="1" applyFill="1" applyBorder="1" applyAlignment="1" applyProtection="1">
      <alignment horizontal="justify" vertical="top" wrapText="1"/>
      <protection locked="0"/>
    </xf>
    <xf numFmtId="0" fontId="16" fillId="0" borderId="0" xfId="0" applyFont="1" applyAlignment="1" applyProtection="1">
      <alignment vertical="top" wrapText="1"/>
      <protection locked="0"/>
    </xf>
    <xf numFmtId="0" fontId="21" fillId="0" borderId="0" xfId="0" applyFont="1" applyAlignment="1" applyProtection="1">
      <alignment horizontal="justify" vertical="center" wrapText="1"/>
      <protection locked="0"/>
    </xf>
    <xf numFmtId="0" fontId="21" fillId="0" borderId="0" xfId="0" applyFont="1" applyAlignment="1" applyProtection="1">
      <alignment vertical="center" wrapText="1"/>
      <protection locked="0"/>
    </xf>
    <xf numFmtId="0" fontId="20" fillId="0" borderId="0" xfId="0" applyFont="1" applyAlignment="1" applyProtection="1">
      <alignment horizontal="center" vertical="center" wrapText="1"/>
      <protection locked="0"/>
    </xf>
    <xf numFmtId="0" fontId="13" fillId="0" borderId="0" xfId="0" applyFont="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3" fillId="0" borderId="113"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32" fillId="0" borderId="0" xfId="0" applyFont="1" applyAlignment="1" applyProtection="1">
      <alignment horizontal="left" vertical="center"/>
      <protection locked="0"/>
    </xf>
    <xf numFmtId="0" fontId="18" fillId="0" borderId="0" xfId="0" applyFont="1" applyAlignment="1" applyProtection="1">
      <alignment horizontal="justify" vertical="top" wrapText="1"/>
      <protection locked="0"/>
    </xf>
    <xf numFmtId="0" fontId="14" fillId="4" borderId="99" xfId="0" applyFont="1" applyFill="1" applyBorder="1" applyAlignment="1" applyProtection="1">
      <alignment horizontal="center" vertical="center" wrapText="1"/>
      <protection locked="0"/>
    </xf>
    <xf numFmtId="0" fontId="14" fillId="4" borderId="105" xfId="0" applyFont="1" applyFill="1" applyBorder="1" applyAlignment="1" applyProtection="1">
      <alignment horizontal="center" vertical="center" wrapText="1"/>
      <protection locked="0"/>
    </xf>
    <xf numFmtId="0" fontId="14" fillId="4" borderId="107" xfId="0" applyFont="1" applyFill="1" applyBorder="1" applyAlignment="1" applyProtection="1">
      <alignment horizontal="center" vertical="center" wrapText="1"/>
      <protection locked="0"/>
    </xf>
    <xf numFmtId="0" fontId="14" fillId="4" borderId="98" xfId="0" applyFont="1" applyFill="1" applyBorder="1" applyAlignment="1" applyProtection="1">
      <alignment horizontal="center" vertical="center" wrapText="1"/>
      <protection locked="0"/>
    </xf>
    <xf numFmtId="0" fontId="14" fillId="4" borderId="100" xfId="0" applyFont="1" applyFill="1" applyBorder="1" applyAlignment="1" applyProtection="1">
      <alignment horizontal="center" vertical="center" wrapText="1"/>
      <protection locked="0"/>
    </xf>
    <xf numFmtId="0" fontId="14" fillId="4" borderId="105" xfId="0" applyFont="1" applyFill="1" applyBorder="1" applyAlignment="1" applyProtection="1">
      <alignment horizontal="left" vertical="top" wrapText="1"/>
      <protection locked="0"/>
    </xf>
    <xf numFmtId="0" fontId="14" fillId="4" borderId="12" xfId="0" applyFont="1" applyFill="1" applyBorder="1" applyAlignment="1" applyProtection="1">
      <alignment horizontal="left" vertical="top" wrapText="1"/>
      <protection locked="0"/>
    </xf>
    <xf numFmtId="0" fontId="14" fillId="4" borderId="47" xfId="0" applyFont="1" applyFill="1" applyBorder="1" applyAlignment="1" applyProtection="1">
      <alignment vertical="center" wrapText="1"/>
      <protection locked="0"/>
    </xf>
    <xf numFmtId="0" fontId="14" fillId="4" borderId="52" xfId="0" applyFont="1" applyFill="1" applyBorder="1" applyAlignment="1" applyProtection="1">
      <alignment vertical="center" wrapText="1"/>
      <protection locked="0"/>
    </xf>
    <xf numFmtId="0" fontId="14" fillId="4" borderId="53" xfId="0" applyFont="1" applyFill="1" applyBorder="1" applyAlignment="1" applyProtection="1">
      <alignment horizontal="left" vertical="top" wrapText="1"/>
      <protection locked="0"/>
    </xf>
    <xf numFmtId="0" fontId="14" fillId="0" borderId="130" xfId="0" applyFont="1" applyBorder="1" applyAlignment="1" applyProtection="1">
      <alignment horizontal="left" vertical="top" wrapText="1"/>
      <protection locked="0"/>
    </xf>
    <xf numFmtId="0" fontId="14" fillId="0" borderId="55" xfId="0" applyFont="1" applyBorder="1" applyAlignment="1" applyProtection="1">
      <alignment horizontal="left" vertical="top" wrapText="1"/>
      <protection locked="0"/>
    </xf>
    <xf numFmtId="0" fontId="14" fillId="0" borderId="58" xfId="0" applyFont="1" applyBorder="1" applyAlignment="1" applyProtection="1">
      <alignment horizontal="left" vertical="top" wrapText="1"/>
      <protection locked="0"/>
    </xf>
    <xf numFmtId="0" fontId="6" fillId="0" borderId="0" xfId="0" applyFont="1" applyBorder="1" applyAlignment="1" applyProtection="1">
      <alignment horizontal="left" vertical="center" wrapText="1"/>
      <protection locked="0"/>
    </xf>
    <xf numFmtId="0" fontId="14" fillId="0" borderId="104" xfId="0" applyFont="1" applyBorder="1" applyAlignment="1" applyProtection="1">
      <alignment horizontal="left" vertical="top" wrapText="1"/>
      <protection locked="0"/>
    </xf>
    <xf numFmtId="0" fontId="14" fillId="0" borderId="73" xfId="0" applyFont="1" applyBorder="1" applyAlignment="1" applyProtection="1">
      <alignment horizontal="left" vertical="top" wrapText="1"/>
      <protection locked="0"/>
    </xf>
    <xf numFmtId="0" fontId="14" fillId="0" borderId="74" xfId="0" applyFont="1" applyBorder="1" applyAlignment="1" applyProtection="1">
      <alignment horizontal="left" vertical="top" wrapText="1"/>
      <protection locked="0"/>
    </xf>
  </cellXfs>
  <cellStyles count="3">
    <cellStyle name="標準" xfId="0" builtinId="0"/>
    <cellStyle name="標準 2" xfId="1" xr:uid="{00000000-0005-0000-0000-000001000000}"/>
    <cellStyle name="標準 3" xfId="2" xr:uid="{A62DFAFC-D3F9-4676-A850-E3122D0858A0}"/>
  </cellStyles>
  <dxfs count="110">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666750</xdr:colOff>
      <xdr:row>4</xdr:row>
      <xdr:rowOff>142875</xdr:rowOff>
    </xdr:from>
    <xdr:to>
      <xdr:col>6</xdr:col>
      <xdr:colOff>2169008</xdr:colOff>
      <xdr:row>9</xdr:row>
      <xdr:rowOff>41462</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724150" y="828675"/>
          <a:ext cx="2073758" cy="755837"/>
        </a:xfrm>
        <a:prstGeom prst="wedgeRoundRectCallout">
          <a:avLst>
            <a:gd name="adj1" fmla="val -48514"/>
            <a:gd name="adj2" fmla="val -72695"/>
            <a:gd name="adj3" fmla="val 16667"/>
          </a:avLst>
        </a:prstGeom>
        <a:solidFill>
          <a:schemeClr val="accent5">
            <a:lumMod val="20000"/>
            <a:lumOff val="80000"/>
          </a:schemeClr>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変更申出の際は、変更する箇所にチェックを入れてください（新規申出の際は記入不要です）。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142874</xdr:colOff>
      <xdr:row>14</xdr:row>
      <xdr:rowOff>28576</xdr:rowOff>
    </xdr:from>
    <xdr:to>
      <xdr:col>3</xdr:col>
      <xdr:colOff>1542599</xdr:colOff>
      <xdr:row>20</xdr:row>
      <xdr:rowOff>4651</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142874" y="2257426"/>
          <a:ext cx="3600000" cy="900000"/>
        </a:xfrm>
        <a:prstGeom prst="wedgeRoundRectCallout">
          <a:avLst>
            <a:gd name="adj1" fmla="val -19002"/>
            <a:gd name="adj2" fmla="val -92988"/>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利用形態、利用場所数を勘案して適切なファイル数を記載してください。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提供データの複数回複製は禁止されています。</a:t>
          </a:r>
        </a:p>
      </xdr:txBody>
    </xdr:sp>
    <xdr:clientData/>
  </xdr:twoCellAnchor>
  <xdr:twoCellAnchor>
    <xdr:from>
      <xdr:col>3</xdr:col>
      <xdr:colOff>1781176</xdr:colOff>
      <xdr:row>0</xdr:row>
      <xdr:rowOff>38100</xdr:rowOff>
    </xdr:from>
    <xdr:to>
      <xdr:col>6</xdr:col>
      <xdr:colOff>594901</xdr:colOff>
      <xdr:row>31</xdr:row>
      <xdr:rowOff>38100</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3981451" y="38100"/>
          <a:ext cx="4824000" cy="4848225"/>
        </a:xfrm>
        <a:prstGeom prst="wedgeRoundRectCallout">
          <a:avLst>
            <a:gd name="adj1" fmla="val -57427"/>
            <a:gd name="adj2" fmla="val 40598"/>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・手数料免除を申請する（後日含む）場合は、別添</a:t>
          </a:r>
          <a:r>
            <a:rPr kumimoji="1" lang="en-US" altLang="ja-JP" sz="1000">
              <a:solidFill>
                <a:sysClr val="windowText" lastClr="000000"/>
              </a:solidFill>
              <a:latin typeface="Meiryo UI" panose="020B0604030504040204" pitchFamily="50" charset="-128"/>
              <a:ea typeface="Meiryo UI" panose="020B0604030504040204" pitchFamily="50" charset="-128"/>
            </a:rPr>
            <a:t>4</a:t>
          </a:r>
          <a:r>
            <a:rPr kumimoji="1" lang="ja-JP" altLang="en-US" sz="1000">
              <a:solidFill>
                <a:sysClr val="windowText" lastClr="000000"/>
              </a:solidFill>
              <a:latin typeface="Meiryo UI" panose="020B0604030504040204" pitchFamily="50" charset="-128"/>
              <a:ea typeface="Meiryo UI" panose="020B0604030504040204" pitchFamily="50" charset="-128"/>
            </a:rPr>
            <a:t>として研究計画書又は科研費申請書の写しを提出してください。既に科研費が下りている場合は、交付決定通知書の写しも併せてご提出ください。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・全ての提供申出者（外部委託を除く）が手数料免除の要件を満たしている必要がございますのでご確認をお願いいたします。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・ガイドライン移行に伴い様式</a:t>
          </a:r>
          <a:r>
            <a:rPr kumimoji="1" lang="en-US" altLang="ja-JP" sz="1000">
              <a:solidFill>
                <a:sysClr val="windowText" lastClr="000000"/>
              </a:solidFill>
              <a:latin typeface="Meiryo UI" panose="020B0604030504040204" pitchFamily="50" charset="-128"/>
              <a:ea typeface="Meiryo UI" panose="020B0604030504040204" pitchFamily="50" charset="-128"/>
            </a:rPr>
            <a:t>1</a:t>
          </a:r>
          <a:r>
            <a:rPr kumimoji="1" lang="ja-JP" altLang="en-US" sz="1000">
              <a:solidFill>
                <a:sysClr val="windowText" lastClr="000000"/>
              </a:solidFill>
              <a:latin typeface="Meiryo UI" panose="020B0604030504040204" pitchFamily="50" charset="-128"/>
              <a:ea typeface="Meiryo UI" panose="020B0604030504040204" pitchFamily="50" charset="-128"/>
            </a:rPr>
            <a:t>を再提出され且つデータの再抽出等が発生しない場合はこちらは空欄で差支えございません。</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■参考：免除申請対象となる補助金</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・補助金等に係る予算の執行の適正化に関する法律（昭和 </a:t>
          </a:r>
          <a:r>
            <a:rPr kumimoji="1" lang="en-US" altLang="ja-JP" sz="1000">
              <a:solidFill>
                <a:sysClr val="windowText" lastClr="000000"/>
              </a:solidFill>
              <a:latin typeface="Meiryo UI" panose="020B0604030504040204" pitchFamily="50" charset="-128"/>
              <a:ea typeface="Meiryo UI" panose="020B0604030504040204" pitchFamily="50" charset="-128"/>
            </a:rPr>
            <a:t>30 </a:t>
          </a:r>
          <a:r>
            <a:rPr kumimoji="1" lang="ja-JP" altLang="en-US" sz="1000">
              <a:solidFill>
                <a:sysClr val="windowText" lastClr="000000"/>
              </a:solidFill>
              <a:latin typeface="Meiryo UI" panose="020B0604030504040204" pitchFamily="50" charset="-128"/>
              <a:ea typeface="Meiryo UI" panose="020B0604030504040204" pitchFamily="50" charset="-128"/>
            </a:rPr>
            <a:t>年法律第 </a:t>
          </a:r>
          <a:r>
            <a:rPr kumimoji="1" lang="en-US" altLang="ja-JP" sz="1000">
              <a:solidFill>
                <a:sysClr val="windowText" lastClr="000000"/>
              </a:solidFill>
              <a:latin typeface="Meiryo UI" panose="020B0604030504040204" pitchFamily="50" charset="-128"/>
              <a:ea typeface="Meiryo UI" panose="020B0604030504040204" pitchFamily="50" charset="-128"/>
            </a:rPr>
            <a:t>179 </a:t>
          </a:r>
          <a:r>
            <a:rPr kumimoji="1" lang="ja-JP" altLang="en-US" sz="1000">
              <a:solidFill>
                <a:sysClr val="windowText" lastClr="000000"/>
              </a:solidFill>
              <a:latin typeface="Meiryo UI" panose="020B0604030504040204" pitchFamily="50" charset="-128"/>
              <a:ea typeface="Meiryo UI" panose="020B0604030504040204" pitchFamily="50" charset="-128"/>
            </a:rPr>
            <a:t>号）第２条第１項に規定する補助金等</a:t>
          </a: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・地方自治法（昭和 </a:t>
          </a:r>
          <a:r>
            <a:rPr kumimoji="1" lang="en-US" altLang="ja-JP" sz="1000">
              <a:solidFill>
                <a:sysClr val="windowText" lastClr="000000"/>
              </a:solidFill>
              <a:latin typeface="Meiryo UI" panose="020B0604030504040204" pitchFamily="50" charset="-128"/>
              <a:ea typeface="Meiryo UI" panose="020B0604030504040204" pitchFamily="50" charset="-128"/>
            </a:rPr>
            <a:t>22 </a:t>
          </a:r>
          <a:r>
            <a:rPr kumimoji="1" lang="ja-JP" altLang="en-US" sz="1000">
              <a:solidFill>
                <a:sysClr val="windowText" lastClr="000000"/>
              </a:solidFill>
              <a:latin typeface="Meiryo UI" panose="020B0604030504040204" pitchFamily="50" charset="-128"/>
              <a:ea typeface="Meiryo UI" panose="020B0604030504040204" pitchFamily="50" charset="-128"/>
            </a:rPr>
            <a:t>年法律第 </a:t>
          </a:r>
          <a:r>
            <a:rPr kumimoji="1" lang="en-US" altLang="ja-JP" sz="1000">
              <a:solidFill>
                <a:sysClr val="windowText" lastClr="000000"/>
              </a:solidFill>
              <a:latin typeface="Meiryo UI" panose="020B0604030504040204" pitchFamily="50" charset="-128"/>
              <a:ea typeface="Meiryo UI" panose="020B0604030504040204" pitchFamily="50" charset="-128"/>
            </a:rPr>
            <a:t>67 </a:t>
          </a:r>
          <a:r>
            <a:rPr kumimoji="1" lang="ja-JP" altLang="en-US" sz="1000">
              <a:solidFill>
                <a:sysClr val="windowText" lastClr="000000"/>
              </a:solidFill>
              <a:latin typeface="Meiryo UI" panose="020B0604030504040204" pitchFamily="50" charset="-128"/>
              <a:ea typeface="Meiryo UI" panose="020B0604030504040204" pitchFamily="50" charset="-128"/>
            </a:rPr>
            <a:t>号）第 </a:t>
          </a:r>
          <a:r>
            <a:rPr kumimoji="1" lang="en-US" altLang="ja-JP" sz="1000">
              <a:solidFill>
                <a:sysClr val="windowText" lastClr="000000"/>
              </a:solidFill>
              <a:latin typeface="Meiryo UI" panose="020B0604030504040204" pitchFamily="50" charset="-128"/>
              <a:ea typeface="Meiryo UI" panose="020B0604030504040204" pitchFamily="50" charset="-128"/>
            </a:rPr>
            <a:t>232</a:t>
          </a:r>
          <a:r>
            <a:rPr kumimoji="1" lang="ja-JP" altLang="en-US" sz="1000">
              <a:solidFill>
                <a:sysClr val="windowText" lastClr="000000"/>
              </a:solidFill>
              <a:latin typeface="Meiryo UI" panose="020B0604030504040204" pitchFamily="50" charset="-128"/>
              <a:ea typeface="Meiryo UI" panose="020B0604030504040204" pitchFamily="50" charset="-128"/>
            </a:rPr>
            <a:t>条の２（同法第 </a:t>
          </a:r>
          <a:r>
            <a:rPr kumimoji="1" lang="en-US" altLang="ja-JP" sz="1000">
              <a:solidFill>
                <a:sysClr val="windowText" lastClr="000000"/>
              </a:solidFill>
              <a:latin typeface="Meiryo UI" panose="020B0604030504040204" pitchFamily="50" charset="-128"/>
              <a:ea typeface="Meiryo UI" panose="020B0604030504040204" pitchFamily="50" charset="-128"/>
            </a:rPr>
            <a:t>238 </a:t>
          </a:r>
          <a:r>
            <a:rPr kumimoji="1" lang="ja-JP" altLang="en-US" sz="1000">
              <a:solidFill>
                <a:sysClr val="windowText" lastClr="000000"/>
              </a:solidFill>
              <a:latin typeface="Meiryo UI" panose="020B0604030504040204" pitchFamily="50" charset="-128"/>
              <a:ea typeface="Meiryo UI" panose="020B0604030504040204" pitchFamily="50" charset="-128"/>
            </a:rPr>
            <a:t>条第１項の規定により適用する場合を含む。）の規定により地方公共団体が支出する補助金</a:t>
          </a: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・国立研究開発法人日本医療研究開発機構法（平成 </a:t>
          </a:r>
          <a:r>
            <a:rPr kumimoji="1" lang="en-US" altLang="ja-JP" sz="1000">
              <a:solidFill>
                <a:sysClr val="windowText" lastClr="000000"/>
              </a:solidFill>
              <a:latin typeface="Meiryo UI" panose="020B0604030504040204" pitchFamily="50" charset="-128"/>
              <a:ea typeface="Meiryo UI" panose="020B0604030504040204" pitchFamily="50" charset="-128"/>
            </a:rPr>
            <a:t>26 </a:t>
          </a:r>
          <a:r>
            <a:rPr kumimoji="1" lang="ja-JP" altLang="en-US" sz="1000">
              <a:solidFill>
                <a:sysClr val="windowText" lastClr="000000"/>
              </a:solidFill>
              <a:latin typeface="Meiryo UI" panose="020B0604030504040204" pitchFamily="50" charset="-128"/>
              <a:ea typeface="Meiryo UI" panose="020B0604030504040204" pitchFamily="50" charset="-128"/>
            </a:rPr>
            <a:t>年法律第 </a:t>
          </a:r>
          <a:r>
            <a:rPr kumimoji="1" lang="en-US" altLang="ja-JP" sz="1000">
              <a:solidFill>
                <a:sysClr val="windowText" lastClr="000000"/>
              </a:solidFill>
              <a:latin typeface="Meiryo UI" panose="020B0604030504040204" pitchFamily="50" charset="-128"/>
              <a:ea typeface="Meiryo UI" panose="020B0604030504040204" pitchFamily="50" charset="-128"/>
            </a:rPr>
            <a:t>49 </a:t>
          </a:r>
          <a:r>
            <a:rPr kumimoji="1" lang="ja-JP" altLang="en-US" sz="1000">
              <a:solidFill>
                <a:sysClr val="windowText" lastClr="000000"/>
              </a:solidFill>
              <a:latin typeface="Meiryo UI" panose="020B0604030504040204" pitchFamily="50" charset="-128"/>
              <a:ea typeface="Meiryo UI" panose="020B0604030504040204" pitchFamily="50" charset="-128"/>
            </a:rPr>
            <a:t>号）第 </a:t>
          </a:r>
          <a:r>
            <a:rPr kumimoji="1" lang="en-US" altLang="ja-JP" sz="1000">
              <a:solidFill>
                <a:sysClr val="windowText" lastClr="000000"/>
              </a:solidFill>
              <a:latin typeface="Meiryo UI" panose="020B0604030504040204" pitchFamily="50" charset="-128"/>
              <a:ea typeface="Meiryo UI" panose="020B0604030504040204" pitchFamily="50" charset="-128"/>
            </a:rPr>
            <a:t>16 </a:t>
          </a:r>
          <a:r>
            <a:rPr kumimoji="1" lang="ja-JP" altLang="en-US" sz="1000">
              <a:solidFill>
                <a:sysClr val="windowText" lastClr="000000"/>
              </a:solidFill>
              <a:latin typeface="Meiryo UI" panose="020B0604030504040204" pitchFamily="50" charset="-128"/>
              <a:ea typeface="Meiryo UI" panose="020B0604030504040204" pitchFamily="50" charset="-128"/>
            </a:rPr>
            <a:t>条第３号に掲げる業務として国立研究開発法人日本医療研究開発機構が交付する助成金（「国立研究開発法人日本医療研究開発機構業務方法書」の「取扱要領」中「別表」にて定義された補助事業のみを手数料免除の申請対象とします。）</a:t>
          </a: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日本学術振興会（</a:t>
          </a:r>
          <a:r>
            <a:rPr kumimoji="1" lang="en-US" altLang="ja-JP" sz="1000">
              <a:solidFill>
                <a:sysClr val="windowText" lastClr="000000"/>
              </a:solidFill>
              <a:latin typeface="Meiryo UI" panose="020B0604030504040204" pitchFamily="50" charset="-128"/>
              <a:ea typeface="Meiryo UI" panose="020B0604030504040204" pitchFamily="50" charset="-128"/>
            </a:rPr>
            <a:t>JSPS</a:t>
          </a:r>
          <a:r>
            <a:rPr kumimoji="1" lang="ja-JP" altLang="en-US" sz="1000">
              <a:solidFill>
                <a:sysClr val="windowText" lastClr="000000"/>
              </a:solidFill>
              <a:latin typeface="Meiryo UI" panose="020B0604030504040204" pitchFamily="50" charset="-128"/>
              <a:ea typeface="Meiryo UI" panose="020B0604030504040204" pitchFamily="50" charset="-128"/>
            </a:rPr>
            <a:t>）が交付する補助金についてお問い合わせを多くいただいておりますが、こちらは手数料免除の申請対象外となります。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2828924</xdr:colOff>
      <xdr:row>46</xdr:row>
      <xdr:rowOff>38100</xdr:rowOff>
    </xdr:from>
    <xdr:to>
      <xdr:col>6</xdr:col>
      <xdr:colOff>309150</xdr:colOff>
      <xdr:row>52</xdr:row>
      <xdr:rowOff>100875</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5029199" y="9010650"/>
          <a:ext cx="3490501" cy="1081950"/>
        </a:xfrm>
        <a:prstGeom prst="wedgeRoundRectCallout">
          <a:avLst>
            <a:gd name="adj1" fmla="val -11797"/>
            <a:gd name="adj2" fmla="val -77061"/>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把握されている範囲で差支えございませんので、担当者や取扱者の実績だけではなく、提供申出者の実績も記載いただくようお願いいたします。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3057524</xdr:colOff>
      <xdr:row>37</xdr:row>
      <xdr:rowOff>247650</xdr:rowOff>
    </xdr:from>
    <xdr:to>
      <xdr:col>6</xdr:col>
      <xdr:colOff>537750</xdr:colOff>
      <xdr:row>37</xdr:row>
      <xdr:rowOff>1329600</xdr:rowOff>
    </xdr:to>
    <xdr:sp macro="" textlink="">
      <xdr:nvSpPr>
        <xdr:cNvPr id="6" name="角丸四角形吹き出し 3">
          <a:extLst>
            <a:ext uri="{FF2B5EF4-FFF2-40B4-BE49-F238E27FC236}">
              <a16:creationId xmlns:a16="http://schemas.microsoft.com/office/drawing/2014/main" id="{6D52443E-501C-2336-7A75-352347045D31}"/>
            </a:ext>
          </a:extLst>
        </xdr:cNvPr>
        <xdr:cNvSpPr/>
      </xdr:nvSpPr>
      <xdr:spPr>
        <a:xfrm>
          <a:off x="5257799" y="6029325"/>
          <a:ext cx="3490501" cy="1081950"/>
        </a:xfrm>
        <a:prstGeom prst="wedgeRoundRectCallout">
          <a:avLst>
            <a:gd name="adj1" fmla="val -57369"/>
            <a:gd name="adj2" fmla="val -33043"/>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現在すでに提供を受けている申出情報を記載ください。また、本研究の取扱者のうちどなたが参画されているかを記載下さい。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990599</xdr:colOff>
      <xdr:row>5</xdr:row>
      <xdr:rowOff>0</xdr:rowOff>
    </xdr:from>
    <xdr:to>
      <xdr:col>4</xdr:col>
      <xdr:colOff>298724</xdr:colOff>
      <xdr:row>7</xdr:row>
      <xdr:rowOff>17100</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2447924" y="904875"/>
          <a:ext cx="2880000" cy="360000"/>
        </a:xfrm>
        <a:prstGeom prst="wedgeRoundRectCallout">
          <a:avLst>
            <a:gd name="adj1" fmla="val 4877"/>
            <a:gd name="adj2" fmla="val 79521"/>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初回提出時は記入不要です。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2066192</xdr:colOff>
      <xdr:row>8</xdr:row>
      <xdr:rowOff>5040</xdr:rowOff>
    </xdr:from>
    <xdr:to>
      <xdr:col>5</xdr:col>
      <xdr:colOff>109904</xdr:colOff>
      <xdr:row>19</xdr:row>
      <xdr:rowOff>36635</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3524250" y="1353194"/>
          <a:ext cx="3941885" cy="1804710"/>
        </a:xfrm>
        <a:prstGeom prst="wedgeRoundRectCallout">
          <a:avLst>
            <a:gd name="adj1" fmla="val 25985"/>
            <a:gd name="adj2" fmla="val -58124"/>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・申出年月日は、審査予定としている専門委員会に向け、書類提出締切日以前となるように記載ください。審査スケジュールは当窓口</a:t>
          </a:r>
          <a:r>
            <a:rPr kumimoji="1" lang="en-US" altLang="ja-JP" sz="1000">
              <a:solidFill>
                <a:sysClr val="windowText" lastClr="000000"/>
              </a:solidFill>
              <a:latin typeface="Meiryo UI" panose="020B0604030504040204" pitchFamily="50" charset="-128"/>
              <a:ea typeface="Meiryo UI" panose="020B0604030504040204" pitchFamily="50" charset="-128"/>
            </a:rPr>
            <a:t>HP</a:t>
          </a:r>
          <a:r>
            <a:rPr kumimoji="1" lang="ja-JP" altLang="en-US" sz="1000">
              <a:solidFill>
                <a:sysClr val="windowText" lastClr="000000"/>
              </a:solidFill>
              <a:latin typeface="Meiryo UI" panose="020B0604030504040204" pitchFamily="50" charset="-128"/>
              <a:ea typeface="Meiryo UI" panose="020B0604030504040204" pitchFamily="50" charset="-128"/>
            </a:rPr>
            <a:t>をご参照ください。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・更新年月日は当様式を初めて作成される場合は空欄としてください。記載内容を変更する場合は様式</a:t>
          </a:r>
          <a:r>
            <a:rPr kumimoji="1" lang="en-US" altLang="ja-JP" sz="1000">
              <a:solidFill>
                <a:sysClr val="windowText" lastClr="000000"/>
              </a:solidFill>
              <a:latin typeface="Meiryo UI" panose="020B0604030504040204" pitchFamily="50" charset="-128"/>
              <a:ea typeface="Meiryo UI" panose="020B0604030504040204" pitchFamily="50" charset="-128"/>
            </a:rPr>
            <a:t>8</a:t>
          </a:r>
          <a:r>
            <a:rPr kumimoji="1" lang="ja-JP" altLang="en-US" sz="1000">
              <a:solidFill>
                <a:sysClr val="windowText" lastClr="000000"/>
              </a:solidFill>
              <a:latin typeface="Meiryo UI" panose="020B0604030504040204" pitchFamily="50" charset="-128"/>
              <a:ea typeface="Meiryo UI" panose="020B0604030504040204" pitchFamily="50" charset="-128"/>
            </a:rPr>
            <a:t>での申出日を記入してください。</a:t>
          </a:r>
        </a:p>
      </xdr:txBody>
    </xdr:sp>
    <xdr:clientData/>
  </xdr:twoCellAnchor>
  <xdr:twoCellAnchor>
    <xdr:from>
      <xdr:col>3</xdr:col>
      <xdr:colOff>1396253</xdr:colOff>
      <xdr:row>31</xdr:row>
      <xdr:rowOff>102577</xdr:rowOff>
    </xdr:from>
    <xdr:to>
      <xdr:col>4</xdr:col>
      <xdr:colOff>2100653</xdr:colOff>
      <xdr:row>36</xdr:row>
      <xdr:rowOff>21981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2854311" y="5128846"/>
          <a:ext cx="3598534" cy="710712"/>
        </a:xfrm>
        <a:prstGeom prst="wedgeRoundRectCallout">
          <a:avLst>
            <a:gd name="adj1" fmla="val -64078"/>
            <a:gd name="adj2" fmla="val -7314"/>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本申出について、厚生労働省との窓口として、実際に当窓口までご連絡いただいている方のお名前をご記載ください。</a:t>
          </a:r>
        </a:p>
      </xdr:txBody>
    </xdr:sp>
    <xdr:clientData/>
  </xdr:twoCellAnchor>
  <xdr:twoCellAnchor>
    <xdr:from>
      <xdr:col>3</xdr:col>
      <xdr:colOff>2400040</xdr:colOff>
      <xdr:row>37</xdr:row>
      <xdr:rowOff>7328</xdr:rowOff>
    </xdr:from>
    <xdr:to>
      <xdr:col>5</xdr:col>
      <xdr:colOff>100401</xdr:colOff>
      <xdr:row>42</xdr:row>
      <xdr:rowOff>7328</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3858098" y="6132636"/>
          <a:ext cx="3598534" cy="783980"/>
        </a:xfrm>
        <a:prstGeom prst="wedgeRoundRectCallout">
          <a:avLst>
            <a:gd name="adj1" fmla="val -57039"/>
            <a:gd name="adj2" fmla="val -55303"/>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郵便物（提供データ等）の受け取りを行う住所（所属部署の住所）をご記載ください。</a:t>
          </a:r>
        </a:p>
      </xdr:txBody>
    </xdr:sp>
    <xdr:clientData/>
  </xdr:twoCellAnchor>
  <xdr:twoCellAnchor>
    <xdr:from>
      <xdr:col>3</xdr:col>
      <xdr:colOff>2268157</xdr:colOff>
      <xdr:row>47</xdr:row>
      <xdr:rowOff>2930</xdr:rowOff>
    </xdr:from>
    <xdr:to>
      <xdr:col>4</xdr:col>
      <xdr:colOff>2972557</xdr:colOff>
      <xdr:row>54</xdr:row>
      <xdr:rowOff>21981</xdr:rowOff>
    </xdr:to>
    <xdr:sp macro="" textlink="">
      <xdr:nvSpPr>
        <xdr:cNvPr id="11" name="角丸四角形吹き出し 10">
          <a:extLst>
            <a:ext uri="{FF2B5EF4-FFF2-40B4-BE49-F238E27FC236}">
              <a16:creationId xmlns:a16="http://schemas.microsoft.com/office/drawing/2014/main" id="{00000000-0008-0000-0200-00000B000000}"/>
            </a:ext>
            <a:ext uri="{147F2762-F138-4A5C-976F-8EAC2B608ADB}">
              <a16:predDERef xmlns:a16="http://schemas.microsoft.com/office/drawing/2014/main" pred="{00000000-0008-0000-0200-000008000000}"/>
            </a:ext>
          </a:extLst>
        </xdr:cNvPr>
        <xdr:cNvSpPr/>
      </xdr:nvSpPr>
      <xdr:spPr>
        <a:xfrm>
          <a:off x="3726215" y="7710853"/>
          <a:ext cx="3598534" cy="1264628"/>
        </a:xfrm>
        <a:prstGeom prst="wedgeRoundRectCallout">
          <a:avLst>
            <a:gd name="adj1" fmla="val -45966"/>
            <a:gd name="adj2" fmla="val 69762"/>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担当者の代理人として本申出を実施される方がいる場合はこちらにご記載ください。代理人を設定される場合は、担当者様から当窓口まで委任状（自由様式）をメールにてご提出ください。</a:t>
          </a:r>
        </a:p>
      </xdr:txBody>
    </xdr:sp>
    <xdr:clientData/>
  </xdr:twoCellAnchor>
  <xdr:twoCellAnchor>
    <xdr:from>
      <xdr:col>1</xdr:col>
      <xdr:colOff>123264</xdr:colOff>
      <xdr:row>4</xdr:row>
      <xdr:rowOff>156882</xdr:rowOff>
    </xdr:from>
    <xdr:to>
      <xdr:col>4</xdr:col>
      <xdr:colOff>58616</xdr:colOff>
      <xdr:row>7</xdr:row>
      <xdr:rowOff>35218</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284456" y="830959"/>
          <a:ext cx="4126352" cy="383894"/>
        </a:xfrm>
        <a:prstGeom prst="wedgeRoundRectCallout">
          <a:avLst>
            <a:gd name="adj1" fmla="val -28328"/>
            <a:gd name="adj2" fmla="val 81163"/>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申出年月日時点の厚生労働大臣名をご確認の上、ご記載ください。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69272</xdr:colOff>
      <xdr:row>8</xdr:row>
      <xdr:rowOff>28402</xdr:rowOff>
    </xdr:from>
    <xdr:to>
      <xdr:col>1</xdr:col>
      <xdr:colOff>2949272</xdr:colOff>
      <xdr:row>10</xdr:row>
      <xdr:rowOff>57218</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225136" y="1396538"/>
          <a:ext cx="2880000" cy="375180"/>
        </a:xfrm>
        <a:prstGeom prst="wedgeRoundRectCallout">
          <a:avLst>
            <a:gd name="adj1" fmla="val -8444"/>
            <a:gd name="adj2" fmla="val -98558"/>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作成時点の厚生労働大臣名をご記載ください。</a:t>
          </a:r>
        </a:p>
      </xdr:txBody>
    </xdr:sp>
    <xdr:clientData/>
  </xdr:twoCellAnchor>
  <xdr:twoCellAnchor>
    <xdr:from>
      <xdr:col>2</xdr:col>
      <xdr:colOff>33394</xdr:colOff>
      <xdr:row>0</xdr:row>
      <xdr:rowOff>57388</xdr:rowOff>
    </xdr:from>
    <xdr:to>
      <xdr:col>5</xdr:col>
      <xdr:colOff>615394</xdr:colOff>
      <xdr:row>4</xdr:row>
      <xdr:rowOff>9120</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3767194" y="57388"/>
          <a:ext cx="4392000" cy="618482"/>
        </a:xfrm>
        <a:prstGeom prst="wedgeRoundRectCallout">
          <a:avLst>
            <a:gd name="adj1" fmla="val -3969"/>
            <a:gd name="adj2" fmla="val 153487"/>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・個人名ではなく、所属されている組織名をご記入ください。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・法人の場合は法人登記されている法人名を記載してください。</a:t>
          </a:r>
        </a:p>
      </xdr:txBody>
    </xdr:sp>
    <xdr:clientData/>
  </xdr:twoCellAnchor>
  <xdr:twoCellAnchor>
    <xdr:from>
      <xdr:col>2</xdr:col>
      <xdr:colOff>33394</xdr:colOff>
      <xdr:row>12</xdr:row>
      <xdr:rowOff>68035</xdr:rowOff>
    </xdr:from>
    <xdr:to>
      <xdr:col>5</xdr:col>
      <xdr:colOff>615394</xdr:colOff>
      <xdr:row>30</xdr:row>
      <xdr:rowOff>9526</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3767194" y="2144485"/>
          <a:ext cx="4392000" cy="2960916"/>
        </a:xfrm>
        <a:prstGeom prst="wedgeRoundRectCallout">
          <a:avLst>
            <a:gd name="adj1" fmla="val -12614"/>
            <a:gd name="adj2" fmla="val -57591"/>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提供申出者の代表者は以下の要件を満たす職名の方をご記載ください。　</a:t>
          </a: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・組織の代表者（大臣、首長、代表取締役社長、総長</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学長、理事長等）</a:t>
          </a: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・不適切利用が発生した場合に、提供申出者（法人単位等）の組織全体が利用停止等の措置を受ける可能性があるため、組織として責任を負うことのできる立場であること。</a:t>
          </a: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記入例</a:t>
          </a:r>
          <a:r>
            <a:rPr kumimoji="1" lang="en-US" altLang="ja-JP" sz="10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民間事業者</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　代表取締役社長、執行役員（当該研究を所掌）</a:t>
          </a: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大学</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　理事長、総長</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学長、研究担当理事</a:t>
          </a: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研究機関</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　理事長、理事</a:t>
          </a: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病院</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　理事長、院長</a:t>
          </a: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組織により役員体制、管理体制は異なるため、記入例のように入力いただいたとしても、修正を依頼することがありますのでご了承下さい。　　</a:t>
          </a:r>
        </a:p>
        <a:p>
          <a:pPr algn="l"/>
          <a:endParaRPr kumimoji="1" lang="ja-JP" altLang="en-US"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69272</xdr:colOff>
      <xdr:row>2</xdr:row>
      <xdr:rowOff>138794</xdr:rowOff>
    </xdr:from>
    <xdr:to>
      <xdr:col>1</xdr:col>
      <xdr:colOff>2949272</xdr:colOff>
      <xdr:row>4</xdr:row>
      <xdr:rowOff>167609</xdr:rowOff>
    </xdr:to>
    <xdr:sp macro="" textlink="">
      <xdr:nvSpPr>
        <xdr:cNvPr id="7" name="角丸四角形吹き出し 6">
          <a:extLst>
            <a:ext uri="{FF2B5EF4-FFF2-40B4-BE49-F238E27FC236}">
              <a16:creationId xmlns:a16="http://schemas.microsoft.com/office/drawing/2014/main" id="{00000000-0008-0000-0300-000007000000}"/>
            </a:ext>
          </a:extLst>
        </xdr:cNvPr>
        <xdr:cNvSpPr/>
      </xdr:nvSpPr>
      <xdr:spPr>
        <a:xfrm>
          <a:off x="225136" y="467839"/>
          <a:ext cx="2880000" cy="375179"/>
        </a:xfrm>
        <a:prstGeom prst="wedgeRoundRectCallout">
          <a:avLst>
            <a:gd name="adj1" fmla="val -37025"/>
            <a:gd name="adj2" fmla="val -85126"/>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提供申出者ごとに</a:t>
          </a:r>
          <a:r>
            <a:rPr kumimoji="1" lang="en-US" altLang="ja-JP" sz="1000">
              <a:solidFill>
                <a:sysClr val="windowText" lastClr="000000"/>
              </a:solidFill>
              <a:latin typeface="Meiryo UI" panose="020B0604030504040204" pitchFamily="50" charset="-128"/>
              <a:ea typeface="Meiryo UI" panose="020B0604030504040204" pitchFamily="50" charset="-128"/>
            </a:rPr>
            <a:t>1</a:t>
          </a:r>
          <a:r>
            <a:rPr kumimoji="1" lang="ja-JP" altLang="en-US" sz="1000">
              <a:solidFill>
                <a:sysClr val="windowText" lastClr="000000"/>
              </a:solidFill>
              <a:latin typeface="Meiryo UI" panose="020B0604030504040204" pitchFamily="50" charset="-128"/>
              <a:ea typeface="Meiryo UI" panose="020B0604030504040204" pitchFamily="50" charset="-128"/>
            </a:rPr>
            <a:t>枚ずつ作成してください。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69272</xdr:colOff>
      <xdr:row>55</xdr:row>
      <xdr:rowOff>0</xdr:rowOff>
    </xdr:from>
    <xdr:to>
      <xdr:col>1</xdr:col>
      <xdr:colOff>2949272</xdr:colOff>
      <xdr:row>57</xdr:row>
      <xdr:rowOff>28816</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225136" y="9092045"/>
          <a:ext cx="2880000" cy="375180"/>
        </a:xfrm>
        <a:prstGeom prst="wedgeRoundRectCallout">
          <a:avLst>
            <a:gd name="adj1" fmla="val -37025"/>
            <a:gd name="adj2" fmla="val -85126"/>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全提供申出者につき</a:t>
          </a:r>
          <a:r>
            <a:rPr kumimoji="1" lang="en-US" altLang="ja-JP" sz="1000">
              <a:solidFill>
                <a:sysClr val="windowText" lastClr="000000"/>
              </a:solidFill>
              <a:latin typeface="Meiryo UI" panose="020B0604030504040204" pitchFamily="50" charset="-128"/>
              <a:ea typeface="Meiryo UI" panose="020B0604030504040204" pitchFamily="50" charset="-128"/>
            </a:rPr>
            <a:t>1</a:t>
          </a:r>
          <a:r>
            <a:rPr kumimoji="1" lang="ja-JP" altLang="en-US" sz="1000">
              <a:solidFill>
                <a:sysClr val="windowText" lastClr="000000"/>
              </a:solidFill>
              <a:latin typeface="Meiryo UI" panose="020B0604030504040204" pitchFamily="50" charset="-128"/>
              <a:ea typeface="Meiryo UI" panose="020B0604030504040204" pitchFamily="50" charset="-128"/>
            </a:rPr>
            <a:t>枚ずつ作成してください。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69272</xdr:colOff>
      <xdr:row>107</xdr:row>
      <xdr:rowOff>0</xdr:rowOff>
    </xdr:from>
    <xdr:to>
      <xdr:col>1</xdr:col>
      <xdr:colOff>2949272</xdr:colOff>
      <xdr:row>109</xdr:row>
      <xdr:rowOff>28816</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225136" y="17612591"/>
          <a:ext cx="2880000" cy="375180"/>
        </a:xfrm>
        <a:prstGeom prst="wedgeRoundRectCallout">
          <a:avLst>
            <a:gd name="adj1" fmla="val -37025"/>
            <a:gd name="adj2" fmla="val -85126"/>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全提供申出者につき</a:t>
          </a:r>
          <a:r>
            <a:rPr kumimoji="1" lang="en-US" altLang="ja-JP" sz="1000">
              <a:solidFill>
                <a:sysClr val="windowText" lastClr="000000"/>
              </a:solidFill>
              <a:latin typeface="Meiryo UI" panose="020B0604030504040204" pitchFamily="50" charset="-128"/>
              <a:ea typeface="Meiryo UI" panose="020B0604030504040204" pitchFamily="50" charset="-128"/>
            </a:rPr>
            <a:t>1</a:t>
          </a:r>
          <a:r>
            <a:rPr kumimoji="1" lang="ja-JP" altLang="en-US" sz="1000">
              <a:solidFill>
                <a:sysClr val="windowText" lastClr="000000"/>
              </a:solidFill>
              <a:latin typeface="Meiryo UI" panose="020B0604030504040204" pitchFamily="50" charset="-128"/>
              <a:ea typeface="Meiryo UI" panose="020B0604030504040204" pitchFamily="50" charset="-128"/>
            </a:rPr>
            <a:t>枚ずつ作成してください。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1883216</xdr:colOff>
      <xdr:row>35</xdr:row>
      <xdr:rowOff>57148</xdr:rowOff>
    </xdr:from>
    <xdr:to>
      <xdr:col>5</xdr:col>
      <xdr:colOff>274466</xdr:colOff>
      <xdr:row>54</xdr:row>
      <xdr:rowOff>9525</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3426266" y="6067423"/>
          <a:ext cx="4392000" cy="3028952"/>
        </a:xfrm>
        <a:prstGeom prst="wedgeRoundRectCallout">
          <a:avLst>
            <a:gd name="adj1" fmla="val -76835"/>
            <a:gd name="adj2" fmla="val -48751"/>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提供申出者の代表者は以下の要件を満たす職名の方をご記載ください。　</a:t>
          </a: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・組織の代表者（大臣、首長、代表取締役社長、総長</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学長、理事長等）</a:t>
          </a: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・不適切利用が発生した場合に、提供申出者（法人単位等）の組織全体が利用停止等の措置を受ける可能性があるため、組織として責任を負うことのできる立場であること。</a:t>
          </a: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記入例</a:t>
          </a:r>
          <a:r>
            <a:rPr kumimoji="1" lang="en-US" altLang="ja-JP" sz="1000">
              <a:solidFill>
                <a:sysClr val="windowText" lastClr="000000"/>
              </a:solidFill>
              <a:latin typeface="Meiryo UI" panose="020B0604030504040204" pitchFamily="50" charset="-128"/>
              <a:ea typeface="Meiryo UI" panose="020B0604030504040204" pitchFamily="50" charset="-128"/>
            </a:rPr>
            <a:t>】</a:t>
          </a:r>
          <a:endParaRPr kumimoji="1" lang="ja-JP" altLang="en-US"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民間事業者</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　代表取締役社長、執行役員（当該研究を所掌）</a:t>
          </a: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大学</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　理事長、総長</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学長、研究担当理事</a:t>
          </a: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研究機関</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　理事長、理事</a:t>
          </a: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病院</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　理事長、院長</a:t>
          </a: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組織により役員体制、管理体制は異なるため、記入例のように入力いただいたとしても、修正を依頼することがありますのでご了承下さい。　　</a:t>
          </a:r>
        </a:p>
      </xdr:txBody>
    </xdr:sp>
    <xdr:clientData/>
  </xdr:twoCellAnchor>
  <xdr:twoCellAnchor>
    <xdr:from>
      <xdr:col>3</xdr:col>
      <xdr:colOff>1883216</xdr:colOff>
      <xdr:row>9</xdr:row>
      <xdr:rowOff>16807</xdr:rowOff>
    </xdr:from>
    <xdr:to>
      <xdr:col>3</xdr:col>
      <xdr:colOff>5483216</xdr:colOff>
      <xdr:row>18</xdr:row>
      <xdr:rowOff>19049</xdr:rowOff>
    </xdr:to>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a:xfrm>
          <a:off x="3426266" y="1397932"/>
          <a:ext cx="3600000" cy="1554817"/>
        </a:xfrm>
        <a:prstGeom prst="wedgeRoundRectCallout">
          <a:avLst>
            <a:gd name="adj1" fmla="val -60086"/>
            <a:gd name="adj2" fmla="val -8022"/>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提供申出者が以下に該当する場合はこちらに記載ください。</a:t>
          </a:r>
        </a:p>
        <a:p>
          <a:r>
            <a:rPr kumimoji="1" lang="ja-JP" altLang="en-US" sz="1000">
              <a:solidFill>
                <a:sysClr val="windowText" lastClr="000000"/>
              </a:solidFill>
              <a:latin typeface="Meiryo UI" panose="020B0604030504040204" pitchFamily="50" charset="-128"/>
              <a:ea typeface="Meiryo UI" panose="020B0604030504040204" pitchFamily="50" charset="-128"/>
            </a:rPr>
            <a:t>・国の行政機関：行政機関の保有する個人情報の保護に関する法律 第２条第１項に規定する行政機関（厚生労働省を除く。）をいう 。</a:t>
          </a:r>
        </a:p>
        <a:p>
          <a:r>
            <a:rPr kumimoji="1" lang="ja-JP" altLang="en-US" sz="1000">
              <a:solidFill>
                <a:sysClr val="windowText" lastClr="000000"/>
              </a:solidFill>
              <a:latin typeface="Meiryo UI" panose="020B0604030504040204" pitchFamily="50" charset="-128"/>
              <a:ea typeface="Meiryo UI" panose="020B0604030504040204" pitchFamily="50" charset="-128"/>
            </a:rPr>
            <a:t>・都道府県</a:t>
          </a: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・市区町村</a:t>
          </a:r>
        </a:p>
      </xdr:txBody>
    </xdr:sp>
    <xdr:clientData/>
  </xdr:twoCellAnchor>
  <xdr:twoCellAnchor>
    <xdr:from>
      <xdr:col>3</xdr:col>
      <xdr:colOff>2540441</xdr:colOff>
      <xdr:row>23</xdr:row>
      <xdr:rowOff>9524</xdr:rowOff>
    </xdr:from>
    <xdr:to>
      <xdr:col>5</xdr:col>
      <xdr:colOff>139691</xdr:colOff>
      <xdr:row>28</xdr:row>
      <xdr:rowOff>142875</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4083491" y="3867149"/>
          <a:ext cx="3600000" cy="1057276"/>
        </a:xfrm>
        <a:prstGeom prst="wedgeRoundRectCallout">
          <a:avLst>
            <a:gd name="adj1" fmla="val -60377"/>
            <a:gd name="adj2" fmla="val -22841"/>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・提供申出者が法人の場合は法人登記されている法人名を記載してください。提供申出者が複数の場合、その全ての提供申出者分の記載をしてください。なお、外部委託事業者も提供申出者に含みます。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2991897</xdr:colOff>
      <xdr:row>13</xdr:row>
      <xdr:rowOff>69183</xdr:rowOff>
    </xdr:from>
    <xdr:to>
      <xdr:col>7</xdr:col>
      <xdr:colOff>54103</xdr:colOff>
      <xdr:row>20</xdr:row>
      <xdr:rowOff>530679</xdr:rowOff>
    </xdr:to>
    <xdr:sp macro="" textlink="">
      <xdr:nvSpPr>
        <xdr:cNvPr id="10" name="角丸四角形吹き出し 9">
          <a:extLst>
            <a:ext uri="{FF2B5EF4-FFF2-40B4-BE49-F238E27FC236}">
              <a16:creationId xmlns:a16="http://schemas.microsoft.com/office/drawing/2014/main" id="{00000000-0008-0000-0500-00000A000000}"/>
            </a:ext>
          </a:extLst>
        </xdr:cNvPr>
        <xdr:cNvSpPr/>
      </xdr:nvSpPr>
      <xdr:spPr>
        <a:xfrm>
          <a:off x="5441183" y="7417040"/>
          <a:ext cx="3525599" cy="1699746"/>
        </a:xfrm>
        <a:prstGeom prst="wedgeRoundRectCallout">
          <a:avLst>
            <a:gd name="adj1" fmla="val -58276"/>
            <a:gd name="adj2" fmla="val -57881"/>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他の情報との連結がある場合は、「研究の概要」にその必要性を記載してください。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※2023</a:t>
          </a:r>
          <a:r>
            <a:rPr kumimoji="1" lang="ja-JP" altLang="en-US" sz="1000">
              <a:solidFill>
                <a:sysClr val="windowText" lastClr="000000"/>
              </a:solidFill>
              <a:latin typeface="Meiryo UI" panose="020B0604030504040204" pitchFamily="50" charset="-128"/>
              <a:ea typeface="Meiryo UI" panose="020B0604030504040204" pitchFamily="50" charset="-128"/>
            </a:rPr>
            <a:t>年</a:t>
          </a:r>
          <a:r>
            <a:rPr kumimoji="1" lang="en-US" altLang="ja-JP" sz="1000">
              <a:solidFill>
                <a:sysClr val="windowText" lastClr="000000"/>
              </a:solidFill>
              <a:latin typeface="Meiryo UI" panose="020B0604030504040204" pitchFamily="50" charset="-128"/>
              <a:ea typeface="Meiryo UI" panose="020B0604030504040204" pitchFamily="50" charset="-128"/>
            </a:rPr>
            <a:t>10</a:t>
          </a:r>
          <a:r>
            <a:rPr kumimoji="1" lang="ja-JP" altLang="en-US" sz="1000">
              <a:solidFill>
                <a:sysClr val="windowText" lastClr="000000"/>
              </a:solidFill>
              <a:latin typeface="Meiryo UI" panose="020B0604030504040204" pitchFamily="50" charset="-128"/>
              <a:ea typeface="Meiryo UI" panose="020B0604030504040204" pitchFamily="50" charset="-128"/>
            </a:rPr>
            <a:t>月現在、連結できる情報は介護保険総合データベース（介護</a:t>
          </a:r>
          <a:r>
            <a:rPr kumimoji="1" lang="en-US" altLang="ja-JP" sz="1000">
              <a:solidFill>
                <a:sysClr val="windowText" lastClr="000000"/>
              </a:solidFill>
              <a:latin typeface="Meiryo UI" panose="020B0604030504040204" pitchFamily="50" charset="-128"/>
              <a:ea typeface="Meiryo UI" panose="020B0604030504040204" pitchFamily="50" charset="-128"/>
            </a:rPr>
            <a:t>DB</a:t>
          </a:r>
          <a:r>
            <a:rPr kumimoji="1" lang="ja-JP" altLang="en-US" sz="1000">
              <a:solidFill>
                <a:sysClr val="windowText" lastClr="000000"/>
              </a:solidFill>
              <a:latin typeface="Meiryo UI" panose="020B0604030504040204" pitchFamily="50" charset="-128"/>
              <a:ea typeface="Meiryo UI" panose="020B0604030504040204" pitchFamily="50" charset="-128"/>
            </a:rPr>
            <a:t>）又は匿名診療等関連情報データベース（</a:t>
          </a:r>
          <a:r>
            <a:rPr kumimoji="1" lang="en-US" altLang="ja-JP" sz="1000">
              <a:solidFill>
                <a:sysClr val="windowText" lastClr="000000"/>
              </a:solidFill>
              <a:latin typeface="Meiryo UI" panose="020B0604030504040204" pitchFamily="50" charset="-128"/>
              <a:ea typeface="Meiryo UI" panose="020B0604030504040204" pitchFamily="50" charset="-128"/>
            </a:rPr>
            <a:t>DPCDB</a:t>
          </a:r>
          <a:r>
            <a:rPr kumimoji="1" lang="ja-JP" altLang="en-US" sz="1000">
              <a:solidFill>
                <a:sysClr val="windowText" lastClr="000000"/>
              </a:solidFill>
              <a:latin typeface="Meiryo UI" panose="020B0604030504040204" pitchFamily="50" charset="-128"/>
              <a:ea typeface="Meiryo UI" panose="020B0604030504040204" pitchFamily="50" charset="-128"/>
            </a:rPr>
            <a:t>）のみとなります。連結を予定されている情報をプルダウンから選択ください。</a:t>
          </a:r>
        </a:p>
      </xdr:txBody>
    </xdr:sp>
    <xdr:clientData/>
  </xdr:twoCellAnchor>
  <xdr:twoCellAnchor>
    <xdr:from>
      <xdr:col>3</xdr:col>
      <xdr:colOff>2991897</xdr:colOff>
      <xdr:row>29</xdr:row>
      <xdr:rowOff>15209</xdr:rowOff>
    </xdr:from>
    <xdr:to>
      <xdr:col>7</xdr:col>
      <xdr:colOff>126103</xdr:colOff>
      <xdr:row>36</xdr:row>
      <xdr:rowOff>108857</xdr:rowOff>
    </xdr:to>
    <xdr:sp macro="" textlink="">
      <xdr:nvSpPr>
        <xdr:cNvPr id="12" name="角丸四角形吹き出し 11">
          <a:extLst>
            <a:ext uri="{FF2B5EF4-FFF2-40B4-BE49-F238E27FC236}">
              <a16:creationId xmlns:a16="http://schemas.microsoft.com/office/drawing/2014/main" id="{00000000-0008-0000-0500-00000C000000}"/>
            </a:ext>
          </a:extLst>
        </xdr:cNvPr>
        <xdr:cNvSpPr/>
      </xdr:nvSpPr>
      <xdr:spPr>
        <a:xfrm>
          <a:off x="5441183" y="12275245"/>
          <a:ext cx="3597599" cy="1454362"/>
        </a:xfrm>
        <a:prstGeom prst="wedgeRoundRectCallout">
          <a:avLst>
            <a:gd name="adj1" fmla="val -55630"/>
            <a:gd name="adj2" fmla="val -31977"/>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・利用場所、保管場所の名称は、具体的な場所を特定可能な記載にしてください。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・別添</a:t>
          </a:r>
          <a:r>
            <a:rPr kumimoji="1" lang="en-US" altLang="ja-JP" sz="1000">
              <a:solidFill>
                <a:sysClr val="windowText" lastClr="000000"/>
              </a:solidFill>
              <a:latin typeface="Meiryo UI" panose="020B0604030504040204" pitchFamily="50" charset="-128"/>
              <a:ea typeface="Meiryo UI" panose="020B0604030504040204" pitchFamily="50" charset="-128"/>
            </a:rPr>
            <a:t>2</a:t>
          </a:r>
          <a:r>
            <a:rPr kumimoji="1" lang="ja-JP" altLang="en-US" sz="1000">
              <a:solidFill>
                <a:sysClr val="windowText" lastClr="000000"/>
              </a:solidFill>
              <a:latin typeface="Meiryo UI" panose="020B0604030504040204" pitchFamily="50" charset="-128"/>
              <a:ea typeface="Meiryo UI" panose="020B0604030504040204" pitchFamily="50" charset="-128"/>
            </a:rPr>
            <a:t>系と整合性がとれるように記載をお願いいたします。特に場所名等の名称は統一してください。</a:t>
          </a:r>
        </a:p>
      </xdr:txBody>
    </xdr:sp>
    <xdr:clientData/>
  </xdr:twoCellAnchor>
  <xdr:twoCellAnchor>
    <xdr:from>
      <xdr:col>3</xdr:col>
      <xdr:colOff>2991897</xdr:colOff>
      <xdr:row>0</xdr:row>
      <xdr:rowOff>27214</xdr:rowOff>
    </xdr:from>
    <xdr:to>
      <xdr:col>7</xdr:col>
      <xdr:colOff>101344</xdr:colOff>
      <xdr:row>9</xdr:row>
      <xdr:rowOff>102054</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5441183" y="27214"/>
          <a:ext cx="3572840" cy="1673679"/>
        </a:xfrm>
        <a:prstGeom prst="wedgeRoundRectCallout">
          <a:avLst>
            <a:gd name="adj1" fmla="val -55509"/>
            <a:gd name="adj2" fmla="val 43582"/>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・特定の商品・役務の広告・宣伝に利用する又は利用されると推測される研究内容は認められません。</a:t>
          </a: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・他の研究や政策利用等を阻害するような特許を取得するものについても認められません。</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a:t>
          </a:r>
          <a:r>
            <a:rPr kumimoji="1" lang="en-US" altLang="ja-JP" sz="1000">
              <a:solidFill>
                <a:sysClr val="windowText" lastClr="000000"/>
              </a:solidFill>
              <a:latin typeface="Meiryo UI" panose="020B0604030504040204" pitchFamily="50" charset="-128"/>
              <a:ea typeface="Meiryo UI" panose="020B0604030504040204" pitchFamily="50" charset="-128"/>
            </a:rPr>
            <a:t>1,000</a:t>
          </a:r>
          <a:r>
            <a:rPr kumimoji="1" lang="ja-JP" altLang="en-US" sz="1000">
              <a:solidFill>
                <a:sysClr val="windowText" lastClr="000000"/>
              </a:solidFill>
              <a:latin typeface="Meiryo UI" panose="020B0604030504040204" pitchFamily="50" charset="-128"/>
              <a:ea typeface="Meiryo UI" panose="020B0604030504040204" pitchFamily="50" charset="-128"/>
            </a:rPr>
            <a:t>文字以内程度を目安に簡潔に記載してください。何らかの理由で詳細な説明を加えたい場合、別紙としてください。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2991897</xdr:colOff>
      <xdr:row>10</xdr:row>
      <xdr:rowOff>2775857</xdr:rowOff>
    </xdr:from>
    <xdr:to>
      <xdr:col>7</xdr:col>
      <xdr:colOff>114897</xdr:colOff>
      <xdr:row>12</xdr:row>
      <xdr:rowOff>170924</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5441183" y="6068786"/>
          <a:ext cx="3586393" cy="1273102"/>
        </a:xfrm>
        <a:prstGeom prst="wedgeRoundRectCallout">
          <a:avLst>
            <a:gd name="adj1" fmla="val -58086"/>
            <a:gd name="adj2" fmla="val 10150"/>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・公表の予定時期は研究の実施期間に含むように記載をお願いいたします。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・オンサイトリサーチセンター利用の場合、センター内の作業が６ヶ月を超える計画とならないようにしてください。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2728</xdr:colOff>
      <xdr:row>21</xdr:row>
      <xdr:rowOff>639535</xdr:rowOff>
    </xdr:from>
    <xdr:to>
      <xdr:col>3</xdr:col>
      <xdr:colOff>3602728</xdr:colOff>
      <xdr:row>21</xdr:row>
      <xdr:rowOff>1443158</xdr:rowOff>
    </xdr:to>
    <xdr:sp macro="" textlink="">
      <xdr:nvSpPr>
        <xdr:cNvPr id="17" name="角丸四角形吹き出し 16">
          <a:extLst>
            <a:ext uri="{FF2B5EF4-FFF2-40B4-BE49-F238E27FC236}">
              <a16:creationId xmlns:a16="http://schemas.microsoft.com/office/drawing/2014/main" id="{00000000-0008-0000-0500-000011000000}"/>
            </a:ext>
          </a:extLst>
        </xdr:cNvPr>
        <xdr:cNvSpPr/>
      </xdr:nvSpPr>
      <xdr:spPr>
        <a:xfrm>
          <a:off x="2452014" y="10137321"/>
          <a:ext cx="3600000" cy="803623"/>
        </a:xfrm>
        <a:prstGeom prst="wedgeRoundRectCallout">
          <a:avLst>
            <a:gd name="adj1" fmla="val -39354"/>
            <a:gd name="adj2" fmla="val 88873"/>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a:solidFill>
                <a:sysClr val="windowText" lastClr="000000"/>
              </a:solidFill>
              <a:latin typeface="Meiryo UI" panose="020B0604030504040204" pitchFamily="50" charset="-128"/>
              <a:ea typeface="Meiryo UI" panose="020B0604030504040204" pitchFamily="50" charset="-128"/>
              <a:cs typeface="+mn-cs"/>
            </a:rPr>
            <a:t>一回の申出で申請できる利用期間は</a:t>
          </a:r>
          <a:r>
            <a:rPr kumimoji="1" lang="en-US" altLang="ja-JP" sz="1000">
              <a:solidFill>
                <a:sysClr val="windowText" lastClr="000000"/>
              </a:solidFill>
              <a:latin typeface="Meiryo UI" panose="020B0604030504040204" pitchFamily="50" charset="-128"/>
              <a:ea typeface="Meiryo UI" panose="020B0604030504040204" pitchFamily="50" charset="-128"/>
              <a:cs typeface="+mn-cs"/>
            </a:rPr>
            <a:t>24</a:t>
          </a:r>
          <a:r>
            <a:rPr kumimoji="1" lang="ja-JP" altLang="en-US" sz="1000">
              <a:solidFill>
                <a:sysClr val="windowText" lastClr="000000"/>
              </a:solidFill>
              <a:latin typeface="Meiryo UI" panose="020B0604030504040204" pitchFamily="50" charset="-128"/>
              <a:ea typeface="Meiryo UI" panose="020B0604030504040204" pitchFamily="50" charset="-128"/>
              <a:cs typeface="+mn-cs"/>
            </a:rPr>
            <a:t>ヶ月までとさせていただいております。</a:t>
          </a:r>
        </a:p>
      </xdr:txBody>
    </xdr:sp>
    <xdr:clientData/>
  </xdr:twoCellAnchor>
  <xdr:twoCellAnchor>
    <xdr:from>
      <xdr:col>3</xdr:col>
      <xdr:colOff>2991897</xdr:colOff>
      <xdr:row>9</xdr:row>
      <xdr:rowOff>1578429</xdr:rowOff>
    </xdr:from>
    <xdr:to>
      <xdr:col>7</xdr:col>
      <xdr:colOff>106615</xdr:colOff>
      <xdr:row>10</xdr:row>
      <xdr:rowOff>653856</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5441183" y="3197679"/>
          <a:ext cx="3578111" cy="749106"/>
        </a:xfrm>
        <a:prstGeom prst="wedgeRoundRectCallout">
          <a:avLst>
            <a:gd name="adj1" fmla="val -40355"/>
            <a:gd name="adj2" fmla="val 68958"/>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latin typeface="Meiryo UI" panose="020B0604030504040204" pitchFamily="50" charset="-128"/>
              <a:ea typeface="Meiryo UI" panose="020B0604030504040204" pitchFamily="50" charset="-128"/>
            </a:rPr>
            <a:t>1,000</a:t>
          </a:r>
          <a:r>
            <a:rPr kumimoji="1" lang="ja-JP" altLang="en-US" sz="1000">
              <a:solidFill>
                <a:sysClr val="windowText" lastClr="000000"/>
              </a:solidFill>
              <a:latin typeface="Meiryo UI" panose="020B0604030504040204" pitchFamily="50" charset="-128"/>
              <a:ea typeface="Meiryo UI" panose="020B0604030504040204" pitchFamily="50" charset="-128"/>
            </a:rPr>
            <a:t>文字以内程度を目安に簡潔に記載してください。何らかの理由で詳細な説明を加えたい場合、別紙としてください。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1438415</xdr:colOff>
      <xdr:row>20</xdr:row>
      <xdr:rowOff>614589</xdr:rowOff>
    </xdr:from>
    <xdr:to>
      <xdr:col>4</xdr:col>
      <xdr:colOff>72598</xdr:colOff>
      <xdr:row>21</xdr:row>
      <xdr:rowOff>449749</xdr:rowOff>
    </xdr:to>
    <xdr:sp macro="" textlink="">
      <xdr:nvSpPr>
        <xdr:cNvPr id="2" name="角丸四角形吹き出し 6">
          <a:extLst>
            <a:ext uri="{FF2B5EF4-FFF2-40B4-BE49-F238E27FC236}">
              <a16:creationId xmlns:a16="http://schemas.microsoft.com/office/drawing/2014/main" id="{7AECDA24-BC69-4D6F-5C68-5A6F407F0FEA}"/>
            </a:ext>
          </a:extLst>
        </xdr:cNvPr>
        <xdr:cNvSpPr/>
      </xdr:nvSpPr>
      <xdr:spPr>
        <a:xfrm>
          <a:off x="3887701" y="9130393"/>
          <a:ext cx="3578111" cy="753642"/>
        </a:xfrm>
        <a:prstGeom prst="wedgeRoundRectCallout">
          <a:avLst>
            <a:gd name="adj1" fmla="val -57151"/>
            <a:gd name="adj2" fmla="val -39373"/>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latin typeface="Meiryo UI" panose="020B0604030504040204" pitchFamily="50" charset="-128"/>
              <a:ea typeface="Meiryo UI" panose="020B0604030504040204" pitchFamily="50" charset="-128"/>
            </a:rPr>
            <a:t>1,000</a:t>
          </a:r>
          <a:r>
            <a:rPr kumimoji="1" lang="ja-JP" altLang="en-US" sz="1000">
              <a:solidFill>
                <a:sysClr val="windowText" lastClr="000000"/>
              </a:solidFill>
              <a:latin typeface="Meiryo UI" panose="020B0604030504040204" pitchFamily="50" charset="-128"/>
              <a:ea typeface="Meiryo UI" panose="020B0604030504040204" pitchFamily="50" charset="-128"/>
            </a:rPr>
            <a:t>文字以内程度を目安に簡潔に記載してください。何らかの理由で詳細な説明を加えたい場合、別紙としてください。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1432065</xdr:colOff>
      <xdr:row>20</xdr:row>
      <xdr:rowOff>608239</xdr:rowOff>
    </xdr:from>
    <xdr:to>
      <xdr:col>4</xdr:col>
      <xdr:colOff>66248</xdr:colOff>
      <xdr:row>21</xdr:row>
      <xdr:rowOff>443399</xdr:rowOff>
    </xdr:to>
    <xdr:sp macro="" textlink="">
      <xdr:nvSpPr>
        <xdr:cNvPr id="3" name="角丸四角形吹き出し 6">
          <a:extLst>
            <a:ext uri="{FF2B5EF4-FFF2-40B4-BE49-F238E27FC236}">
              <a16:creationId xmlns:a16="http://schemas.microsoft.com/office/drawing/2014/main" id="{CCBC1552-E026-4F63-A893-2926558B8489}"/>
            </a:ext>
          </a:extLst>
        </xdr:cNvPr>
        <xdr:cNvSpPr/>
      </xdr:nvSpPr>
      <xdr:spPr>
        <a:xfrm>
          <a:off x="3881351" y="9124043"/>
          <a:ext cx="3578111" cy="753642"/>
        </a:xfrm>
        <a:prstGeom prst="wedgeRoundRectCallout">
          <a:avLst>
            <a:gd name="adj1" fmla="val -54933"/>
            <a:gd name="adj2" fmla="val 28334"/>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latin typeface="Meiryo UI" panose="020B0604030504040204" pitchFamily="50" charset="-128"/>
              <a:ea typeface="Meiryo UI" panose="020B0604030504040204" pitchFamily="50" charset="-128"/>
            </a:rPr>
            <a:t>1,000</a:t>
          </a:r>
          <a:r>
            <a:rPr kumimoji="1" lang="ja-JP" altLang="en-US" sz="1000">
              <a:solidFill>
                <a:sysClr val="windowText" lastClr="000000"/>
              </a:solidFill>
              <a:latin typeface="Meiryo UI" panose="020B0604030504040204" pitchFamily="50" charset="-128"/>
              <a:ea typeface="Meiryo UI" panose="020B0604030504040204" pitchFamily="50" charset="-128"/>
            </a:rPr>
            <a:t>文字以内程度を目安に簡潔に記載してください。何らかの理由で詳細な説明を加えたい場合、別紙としてください。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66675</xdr:colOff>
      <xdr:row>19</xdr:row>
      <xdr:rowOff>19051</xdr:rowOff>
    </xdr:from>
    <xdr:to>
      <xdr:col>5</xdr:col>
      <xdr:colOff>228150</xdr:colOff>
      <xdr:row>26</xdr:row>
      <xdr:rowOff>104775</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90550" y="3714751"/>
          <a:ext cx="3600000" cy="1152524"/>
        </a:xfrm>
        <a:prstGeom prst="wedgeRoundRectCallout">
          <a:avLst>
            <a:gd name="adj1" fmla="val 27781"/>
            <a:gd name="adj2" fmla="val -74304"/>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・様式</a:t>
          </a:r>
          <a:r>
            <a:rPr kumimoji="1" lang="en-US" altLang="ja-JP" sz="1000">
              <a:solidFill>
                <a:sysClr val="windowText" lastClr="000000"/>
              </a:solidFill>
              <a:latin typeface="Meiryo UI" panose="020B0604030504040204" pitchFamily="50" charset="-128"/>
              <a:ea typeface="Meiryo UI" panose="020B0604030504040204" pitchFamily="50" charset="-128"/>
            </a:rPr>
            <a:t>1(3)</a:t>
          </a:r>
          <a:r>
            <a:rPr kumimoji="1" lang="ja-JP" altLang="en-US" sz="1000">
              <a:solidFill>
                <a:sysClr val="windowText" lastClr="000000"/>
              </a:solidFill>
              <a:latin typeface="Meiryo UI" panose="020B0604030504040204" pitchFamily="50" charset="-128"/>
              <a:ea typeface="Meiryo UI" panose="020B0604030504040204" pitchFamily="50" charset="-128"/>
            </a:rPr>
            <a:t>提供申出者シートで記載いただいた提供申出者（法人等）の単位で記載をお願いいたします。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・全ての取扱者が記載いただいた提供申出者のいずれかに所属していることをご確認ください。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972910</xdr:colOff>
      <xdr:row>23</xdr:row>
      <xdr:rowOff>9526</xdr:rowOff>
    </xdr:from>
    <xdr:to>
      <xdr:col>8</xdr:col>
      <xdr:colOff>2543175</xdr:colOff>
      <xdr:row>28</xdr:row>
      <xdr:rowOff>0</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7468960" y="4314826"/>
          <a:ext cx="3427640" cy="752474"/>
        </a:xfrm>
        <a:prstGeom prst="wedgeRoundRectCallout">
          <a:avLst>
            <a:gd name="adj1" fmla="val 13493"/>
            <a:gd name="adj2" fmla="val -142322"/>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様式</a:t>
          </a:r>
          <a:r>
            <a:rPr kumimoji="1" lang="en-US" altLang="ja-JP" sz="1000">
              <a:solidFill>
                <a:sysClr val="windowText" lastClr="000000"/>
              </a:solidFill>
              <a:latin typeface="Meiryo UI" panose="020B0604030504040204" pitchFamily="50" charset="-128"/>
              <a:ea typeface="Meiryo UI" panose="020B0604030504040204" pitchFamily="50" charset="-128"/>
            </a:rPr>
            <a:t>1(4)</a:t>
          </a:r>
          <a:r>
            <a:rPr kumimoji="1" lang="ja-JP" altLang="en-US" sz="1000">
              <a:solidFill>
                <a:sysClr val="windowText" lastClr="000000"/>
              </a:solidFill>
              <a:latin typeface="Meiryo UI" panose="020B0604030504040204" pitchFamily="50" charset="-128"/>
              <a:ea typeface="Meiryo UI" panose="020B0604030504040204" pitchFamily="50" charset="-128"/>
            </a:rPr>
            <a:t>研究計画シートの</a:t>
          </a:r>
          <a:r>
            <a:rPr kumimoji="1" lang="en-US" altLang="ja-JP" sz="1000">
              <a:solidFill>
                <a:sysClr val="windowText" lastClr="000000"/>
              </a:solidFill>
              <a:latin typeface="Meiryo UI" panose="020B0604030504040204" pitchFamily="50" charset="-128"/>
              <a:ea typeface="Meiryo UI" panose="020B0604030504040204" pitchFamily="50" charset="-128"/>
            </a:rPr>
            <a:t>(4)-11</a:t>
          </a:r>
          <a:r>
            <a:rPr kumimoji="1" lang="ja-JP" altLang="en-US" sz="1000">
              <a:solidFill>
                <a:sysClr val="windowText" lastClr="000000"/>
              </a:solidFill>
              <a:latin typeface="Meiryo UI" panose="020B0604030504040204" pitchFamily="50" charset="-128"/>
              <a:ea typeface="Meiryo UI" panose="020B0604030504040204" pitchFamily="50" charset="-128"/>
            </a:rPr>
            <a:t>及び別添</a:t>
          </a:r>
          <a:r>
            <a:rPr kumimoji="1" lang="en-US" altLang="ja-JP" sz="1000">
              <a:solidFill>
                <a:sysClr val="windowText" lastClr="000000"/>
              </a:solidFill>
              <a:latin typeface="Meiryo UI" panose="020B0604030504040204" pitchFamily="50" charset="-128"/>
              <a:ea typeface="Meiryo UI" panose="020B0604030504040204" pitchFamily="50" charset="-128"/>
            </a:rPr>
            <a:t>2</a:t>
          </a:r>
          <a:r>
            <a:rPr kumimoji="1" lang="ja-JP" altLang="en-US" sz="1000">
              <a:solidFill>
                <a:sysClr val="windowText" lastClr="000000"/>
              </a:solidFill>
              <a:latin typeface="Meiryo UI" panose="020B0604030504040204" pitchFamily="50" charset="-128"/>
              <a:ea typeface="Meiryo UI" panose="020B0604030504040204" pitchFamily="50" charset="-128"/>
            </a:rPr>
            <a:t>系一式の記載と統一してください。</a:t>
          </a:r>
        </a:p>
      </xdr:txBody>
    </xdr:sp>
    <xdr:clientData/>
  </xdr:twoCellAnchor>
  <xdr:twoCellAnchor>
    <xdr:from>
      <xdr:col>5</xdr:col>
      <xdr:colOff>477611</xdr:colOff>
      <xdr:row>19</xdr:row>
      <xdr:rowOff>104775</xdr:rowOff>
    </xdr:from>
    <xdr:to>
      <xdr:col>7</xdr:col>
      <xdr:colOff>1543961</xdr:colOff>
      <xdr:row>22</xdr:row>
      <xdr:rowOff>57150</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440011" y="3800475"/>
          <a:ext cx="3600000" cy="409575"/>
        </a:xfrm>
        <a:prstGeom prst="wedgeRoundRectCallout">
          <a:avLst>
            <a:gd name="adj1" fmla="val 26018"/>
            <a:gd name="adj2" fmla="val -104254"/>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各取扱者に対し空欄のないように記入をお願いいたします。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285750</xdr:colOff>
      <xdr:row>18</xdr:row>
      <xdr:rowOff>68036</xdr:rowOff>
    </xdr:from>
    <xdr:to>
      <xdr:col>11</xdr:col>
      <xdr:colOff>75750</xdr:colOff>
      <xdr:row>23</xdr:row>
      <xdr:rowOff>200025</xdr:rowOff>
    </xdr:to>
    <xdr:sp macro="" textlink="">
      <xdr:nvSpPr>
        <xdr:cNvPr id="3" name="角丸四角形吹き出し 2">
          <a:extLst>
            <a:ext uri="{FF2B5EF4-FFF2-40B4-BE49-F238E27FC236}">
              <a16:creationId xmlns:a16="http://schemas.microsoft.com/office/drawing/2014/main" id="{9F1606E6-EC17-4623-954C-C5C9531F8946}"/>
            </a:ext>
          </a:extLst>
        </xdr:cNvPr>
        <xdr:cNvSpPr/>
      </xdr:nvSpPr>
      <xdr:spPr>
        <a:xfrm>
          <a:off x="2245179" y="4136572"/>
          <a:ext cx="3600000" cy="1152524"/>
        </a:xfrm>
        <a:prstGeom prst="wedgeRoundRectCallout">
          <a:avLst>
            <a:gd name="adj1" fmla="val 27781"/>
            <a:gd name="adj2" fmla="val -74304"/>
            <a:gd name="adj3" fmla="val 16667"/>
          </a:avLst>
        </a:prstGeom>
        <a:solidFill>
          <a:sysClr val="window" lastClr="FFFFFF"/>
        </a:solidFill>
        <a:ln w="19050" cap="flat" cmpd="sng" algn="ctr">
          <a:solidFill>
            <a:srgbClr val="5B9BD5">
              <a:lumMod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・全ての取扱者について、いずれの情報を参照するかを漏れなく記載ください。</a:t>
          </a:r>
          <a:endParaRPr kumimoji="1" lang="en-US" altLang="ja-JP"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・標準的な利用プロセスを記載しておりますが、実際の利用と合わない場合は備考欄に補足下さい。</a:t>
          </a:r>
          <a:endParaRPr kumimoji="1" lang="en-US" altLang="ja-JP"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180974</xdr:colOff>
      <xdr:row>9</xdr:row>
      <xdr:rowOff>9524</xdr:rowOff>
    </xdr:from>
    <xdr:to>
      <xdr:col>16</xdr:col>
      <xdr:colOff>124649</xdr:colOff>
      <xdr:row>18</xdr:row>
      <xdr:rowOff>57150</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4895849" y="1390649"/>
          <a:ext cx="4068000" cy="1447801"/>
        </a:xfrm>
        <a:prstGeom prst="wedgeRoundRectCallout">
          <a:avLst>
            <a:gd name="adj1" fmla="val -60279"/>
            <a:gd name="adj2" fmla="val 47250"/>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抽出期間は以下の範囲に基づいて指定してください。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自：レセプトは</a:t>
          </a:r>
          <a:r>
            <a:rPr kumimoji="1" lang="en-US" altLang="ja-JP" sz="1000">
              <a:solidFill>
                <a:sysClr val="windowText" lastClr="000000"/>
              </a:solidFill>
              <a:latin typeface="Meiryo UI" panose="020B0604030504040204" pitchFamily="50" charset="-128"/>
              <a:ea typeface="Meiryo UI" panose="020B0604030504040204" pitchFamily="50" charset="-128"/>
            </a:rPr>
            <a:t>2009</a:t>
          </a:r>
          <a:r>
            <a:rPr kumimoji="1" lang="ja-JP" altLang="en-US" sz="1000">
              <a:solidFill>
                <a:sysClr val="windowText" lastClr="000000"/>
              </a:solidFill>
              <a:latin typeface="Meiryo UI" panose="020B0604030504040204" pitchFamily="50" charset="-128"/>
              <a:ea typeface="Meiryo UI" panose="020B0604030504040204" pitchFamily="50" charset="-128"/>
            </a:rPr>
            <a:t>年</a:t>
          </a:r>
          <a:r>
            <a:rPr kumimoji="1" lang="en-US" altLang="ja-JP" sz="1000">
              <a:solidFill>
                <a:sysClr val="windowText" lastClr="000000"/>
              </a:solidFill>
              <a:latin typeface="Meiryo UI" panose="020B0604030504040204" pitchFamily="50" charset="-128"/>
              <a:ea typeface="Meiryo UI" panose="020B0604030504040204" pitchFamily="50" charset="-128"/>
            </a:rPr>
            <a:t>4</a:t>
          </a:r>
          <a:r>
            <a:rPr kumimoji="1" lang="ja-JP" altLang="en-US" sz="1000">
              <a:solidFill>
                <a:sysClr val="windowText" lastClr="000000"/>
              </a:solidFill>
              <a:latin typeface="Meiryo UI" panose="020B0604030504040204" pitchFamily="50" charset="-128"/>
              <a:ea typeface="Meiryo UI" panose="020B0604030504040204" pitchFamily="50" charset="-128"/>
            </a:rPr>
            <a:t>月診療分～</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　　　特定健診は</a:t>
          </a:r>
          <a:r>
            <a:rPr kumimoji="1" lang="en-US" altLang="ja-JP" sz="1000">
              <a:solidFill>
                <a:sysClr val="windowText" lastClr="000000"/>
              </a:solidFill>
              <a:latin typeface="Meiryo UI" panose="020B0604030504040204" pitchFamily="50" charset="-128"/>
              <a:ea typeface="Meiryo UI" panose="020B0604030504040204" pitchFamily="50" charset="-128"/>
            </a:rPr>
            <a:t>2008</a:t>
          </a:r>
          <a:r>
            <a:rPr kumimoji="1" lang="ja-JP" altLang="en-US" sz="1000">
              <a:solidFill>
                <a:sysClr val="windowText" lastClr="000000"/>
              </a:solidFill>
              <a:latin typeface="Meiryo UI" panose="020B0604030504040204" pitchFamily="50" charset="-128"/>
              <a:ea typeface="Meiryo UI" panose="020B0604030504040204" pitchFamily="50" charset="-128"/>
            </a:rPr>
            <a:t>年度実施分～</a:t>
          </a: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至：レセプトは診療月の６ヶ月後の抽出を推奨します。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　　　特定健診は実施年度の翌年度２月頃に</a:t>
          </a:r>
          <a:r>
            <a:rPr kumimoji="1" lang="en-US" altLang="ja-JP" sz="1000">
              <a:solidFill>
                <a:sysClr val="windowText" lastClr="000000"/>
              </a:solidFill>
              <a:latin typeface="Meiryo UI" panose="020B0604030504040204" pitchFamily="50" charset="-128"/>
              <a:ea typeface="Meiryo UI" panose="020B0604030504040204" pitchFamily="50" charset="-128"/>
            </a:rPr>
            <a:t>NDB</a:t>
          </a:r>
          <a:r>
            <a:rPr kumimoji="1" lang="ja-JP" altLang="en-US" sz="1000">
              <a:solidFill>
                <a:sysClr val="windowText" lastClr="000000"/>
              </a:solidFill>
              <a:latin typeface="Meiryo UI" panose="020B0604030504040204" pitchFamily="50" charset="-128"/>
              <a:ea typeface="Meiryo UI" panose="020B0604030504040204" pitchFamily="50" charset="-128"/>
            </a:rPr>
            <a:t>に格納されます。</a:t>
          </a:r>
        </a:p>
      </xdr:txBody>
    </xdr:sp>
    <xdr:clientData/>
  </xdr:twoCellAnchor>
  <xdr:twoCellAnchor>
    <xdr:from>
      <xdr:col>9</xdr:col>
      <xdr:colOff>380999</xdr:colOff>
      <xdr:row>21</xdr:row>
      <xdr:rowOff>104774</xdr:rowOff>
    </xdr:from>
    <xdr:to>
      <xdr:col>15</xdr:col>
      <xdr:colOff>600899</xdr:colOff>
      <xdr:row>25</xdr:row>
      <xdr:rowOff>28575</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4686299" y="3047999"/>
          <a:ext cx="4068000" cy="619126"/>
        </a:xfrm>
        <a:prstGeom prst="wedgeRoundRectCallout">
          <a:avLst>
            <a:gd name="adj1" fmla="val -39345"/>
            <a:gd name="adj2" fmla="val -75545"/>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別添８及び別添</a:t>
          </a:r>
          <a:r>
            <a:rPr kumimoji="1" lang="en-US" altLang="ja-JP" sz="1000">
              <a:solidFill>
                <a:sysClr val="windowText" lastClr="000000"/>
              </a:solidFill>
              <a:latin typeface="Meiryo UI" panose="020B0604030504040204" pitchFamily="50" charset="-128"/>
              <a:ea typeface="Meiryo UI" panose="020B0604030504040204" pitchFamily="50" charset="-128"/>
            </a:rPr>
            <a:t>9</a:t>
          </a:r>
          <a:r>
            <a:rPr kumimoji="1" lang="ja-JP" altLang="en-US" sz="1000">
              <a:solidFill>
                <a:sysClr val="windowText" lastClr="000000"/>
              </a:solidFill>
              <a:latin typeface="Meiryo UI" panose="020B0604030504040204" pitchFamily="50" charset="-128"/>
              <a:ea typeface="Meiryo UI" panose="020B0604030504040204" pitchFamily="50" charset="-128"/>
            </a:rPr>
            <a:t>の記載内容と整合するように記載してください。</a:t>
          </a:r>
        </a:p>
      </xdr:txBody>
    </xdr:sp>
    <xdr:clientData/>
  </xdr:twoCellAnchor>
  <xdr:twoCellAnchor>
    <xdr:from>
      <xdr:col>9</xdr:col>
      <xdr:colOff>380999</xdr:colOff>
      <xdr:row>144</xdr:row>
      <xdr:rowOff>476250</xdr:rowOff>
    </xdr:from>
    <xdr:to>
      <xdr:col>15</xdr:col>
      <xdr:colOff>126838</xdr:colOff>
      <xdr:row>144</xdr:row>
      <xdr:rowOff>1162050</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4686299" y="9648825"/>
          <a:ext cx="3593939" cy="685800"/>
        </a:xfrm>
        <a:prstGeom prst="wedgeRoundRectCallout">
          <a:avLst>
            <a:gd name="adj1" fmla="val -38248"/>
            <a:gd name="adj2" fmla="val -68999"/>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研究内容と別添</a:t>
          </a:r>
          <a:r>
            <a:rPr kumimoji="1" lang="en-US" altLang="ja-JP" sz="1000">
              <a:solidFill>
                <a:sysClr val="windowText" lastClr="000000"/>
              </a:solidFill>
              <a:latin typeface="Meiryo UI" panose="020B0604030504040204" pitchFamily="50" charset="-128"/>
              <a:ea typeface="Meiryo UI" panose="020B0604030504040204" pitchFamily="50" charset="-128"/>
            </a:rPr>
            <a:t>9</a:t>
          </a:r>
          <a:r>
            <a:rPr kumimoji="1" lang="ja-JP" altLang="en-US" sz="1000">
              <a:solidFill>
                <a:sysClr val="windowText" lastClr="000000"/>
              </a:solidFill>
              <a:latin typeface="Meiryo UI" panose="020B0604030504040204" pitchFamily="50" charset="-128"/>
              <a:ea typeface="Meiryo UI" panose="020B0604030504040204" pitchFamily="50" charset="-128"/>
            </a:rPr>
            <a:t>の成果物イメージに照らして、必要最小限のデータ範囲であることについて説明してください。</a:t>
          </a:r>
        </a:p>
      </xdr:txBody>
    </xdr:sp>
    <xdr:clientData/>
  </xdr:twoCellAnchor>
  <xdr:twoCellAnchor>
    <xdr:from>
      <xdr:col>9</xdr:col>
      <xdr:colOff>390524</xdr:colOff>
      <xdr:row>44</xdr:row>
      <xdr:rowOff>114299</xdr:rowOff>
    </xdr:from>
    <xdr:to>
      <xdr:col>15</xdr:col>
      <xdr:colOff>610424</xdr:colOff>
      <xdr:row>55</xdr:row>
      <xdr:rowOff>76200</xdr:rowOff>
    </xdr:to>
    <xdr:sp macro="" textlink="">
      <xdr:nvSpPr>
        <xdr:cNvPr id="5" name="角丸四角形吹き出し 3">
          <a:extLst>
            <a:ext uri="{FF2B5EF4-FFF2-40B4-BE49-F238E27FC236}">
              <a16:creationId xmlns:a16="http://schemas.microsoft.com/office/drawing/2014/main" id="{4A980BE4-0F01-7B2C-6F88-694111FA779F}"/>
            </a:ext>
          </a:extLst>
        </xdr:cNvPr>
        <xdr:cNvSpPr/>
      </xdr:nvSpPr>
      <xdr:spPr>
        <a:xfrm>
          <a:off x="4695824" y="7353299"/>
          <a:ext cx="4068000" cy="1657351"/>
        </a:xfrm>
        <a:prstGeom prst="wedgeRoundRectCallout">
          <a:avLst>
            <a:gd name="adj1" fmla="val -32321"/>
            <a:gd name="adj2" fmla="val -64908"/>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・機微な情報の提供について、提供を希望するかどうか、希望する場合は必要な理由、限定有無、加工内容について記載下さい。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・機微な情報の提供を希望する場合、当該項目が公表形式（別添</a:t>
          </a:r>
          <a:r>
            <a:rPr kumimoji="1" lang="en-US" altLang="ja-JP" sz="1000">
              <a:solidFill>
                <a:sysClr val="windowText" lastClr="000000"/>
              </a:solidFill>
              <a:latin typeface="Meiryo UI" panose="020B0604030504040204" pitchFamily="50" charset="-128"/>
              <a:ea typeface="Meiryo UI" panose="020B0604030504040204" pitchFamily="50" charset="-128"/>
            </a:rPr>
            <a:t>9</a:t>
          </a:r>
          <a:r>
            <a:rPr kumimoji="1" lang="ja-JP" altLang="en-US" sz="1000">
              <a:solidFill>
                <a:sysClr val="windowText" lastClr="000000"/>
              </a:solidFill>
              <a:latin typeface="Meiryo UI" panose="020B0604030504040204" pitchFamily="50" charset="-128"/>
              <a:ea typeface="Meiryo UI" panose="020B0604030504040204" pitchFamily="50" charset="-128"/>
            </a:rPr>
            <a:t>）にも記載されていること、抽出テンプレート（別添</a:t>
          </a:r>
          <a:r>
            <a:rPr kumimoji="1" lang="en-US" altLang="ja-JP" sz="1000">
              <a:solidFill>
                <a:sysClr val="windowText" lastClr="000000"/>
              </a:solidFill>
              <a:latin typeface="Meiryo UI" panose="020B0604030504040204" pitchFamily="50" charset="-128"/>
              <a:ea typeface="Meiryo UI" panose="020B0604030504040204" pitchFamily="50" charset="-128"/>
            </a:rPr>
            <a:t>8</a:t>
          </a:r>
          <a:r>
            <a:rPr kumimoji="1" lang="ja-JP" altLang="en-US" sz="1000">
              <a:solidFill>
                <a:sysClr val="windowText" lastClr="000000"/>
              </a:solidFill>
              <a:latin typeface="Meiryo UI" panose="020B0604030504040204" pitchFamily="50" charset="-128"/>
              <a:ea typeface="Meiryo UI" panose="020B0604030504040204" pitchFamily="50" charset="-128"/>
            </a:rPr>
            <a:t>）にも出力を希望されているかどうかをご確認ください。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1638301</xdr:colOff>
      <xdr:row>11</xdr:row>
      <xdr:rowOff>9524</xdr:rowOff>
    </xdr:from>
    <xdr:to>
      <xdr:col>3</xdr:col>
      <xdr:colOff>5238301</xdr:colOff>
      <xdr:row>18</xdr:row>
      <xdr:rowOff>104776</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3686176" y="1790699"/>
          <a:ext cx="3600000" cy="1295402"/>
        </a:xfrm>
        <a:prstGeom prst="wedgeRoundRectCallout">
          <a:avLst>
            <a:gd name="adj1" fmla="val -64749"/>
            <a:gd name="adj2" fmla="val -46128"/>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データ提供時期を鑑みて、無理のない公表時期を記載してください。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現在多くの提供申出をいただいており、特別抽出及び集計表の場合は提供まで半年以上の時間を要する場合がございます。</a:t>
          </a:r>
        </a:p>
      </xdr:txBody>
    </xdr:sp>
    <xdr:clientData/>
  </xdr:twoCellAnchor>
  <xdr:twoCellAnchor>
    <xdr:from>
      <xdr:col>3</xdr:col>
      <xdr:colOff>1638301</xdr:colOff>
      <xdr:row>24</xdr:row>
      <xdr:rowOff>152400</xdr:rowOff>
    </xdr:from>
    <xdr:to>
      <xdr:col>3</xdr:col>
      <xdr:colOff>5238301</xdr:colOff>
      <xdr:row>28</xdr:row>
      <xdr:rowOff>114600</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3686176" y="4162425"/>
          <a:ext cx="3600000" cy="648000"/>
        </a:xfrm>
        <a:prstGeom prst="wedgeRoundRectCallout">
          <a:avLst>
            <a:gd name="adj1" fmla="val -42444"/>
            <a:gd name="adj2" fmla="val 69969"/>
            <a:gd name="adj3" fmla="val 16667"/>
          </a:avLst>
        </a:prstGeom>
        <a:solidFill>
          <a:schemeClr val="bg1"/>
        </a:solid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公表方法として</a:t>
          </a:r>
          <a:r>
            <a:rPr kumimoji="1" lang="en-US" altLang="ja-JP" sz="1000">
              <a:solidFill>
                <a:sysClr val="windowText" lastClr="000000"/>
              </a:solidFill>
              <a:latin typeface="Meiryo UI" panose="020B0604030504040204" pitchFamily="50" charset="-128"/>
              <a:ea typeface="Meiryo UI" panose="020B0604030504040204" pitchFamily="50" charset="-128"/>
            </a:rPr>
            <a:t>Web</a:t>
          </a:r>
          <a:r>
            <a:rPr kumimoji="1" lang="ja-JP" altLang="en-US" sz="1000">
              <a:solidFill>
                <a:sysClr val="windowText" lastClr="000000"/>
              </a:solidFill>
              <a:latin typeface="Meiryo UI" panose="020B0604030504040204" pitchFamily="50" charset="-128"/>
              <a:ea typeface="Meiryo UI" panose="020B0604030504040204" pitchFamily="50" charset="-128"/>
            </a:rPr>
            <a:t>サイトでの掲載を予定している場合は、具体的な掲載先等を記載してください。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YCV\AppData\Local\Temp\Temp1_20230919_NTTD.zip\20230919_NTTD\01_&#21021;&#22238;&#30003;&#35531;&#26178;\&#9733;0919NTTD&#26356;&#26032;&#9733;_&#27096;&#24335;1_230907_230919&#36861;&#35352;&#652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改版履歴"/>
      <sheetName val="(1)様式１表紙"/>
      <sheetName val="(2)様式１－１"/>
      <sheetName val="(3)提供申出者"/>
      <sheetName val="(4)研究計画"/>
      <sheetName val="(5)取扱者"/>
      <sheetName val="(5)-2取扱者の役割"/>
      <sheetName val="(6)抽出データ"/>
      <sheetName val="(7)成果の公表"/>
      <sheetName val="(8)提供方法、手数料免除、提供実績"/>
      <sheetName val="(9)様式１－２"/>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E31"/>
  <sheetViews>
    <sheetView workbookViewId="0">
      <selection activeCell="E24" sqref="E24"/>
    </sheetView>
  </sheetViews>
  <sheetFormatPr defaultRowHeight="13.5"/>
  <cols>
    <col min="5" max="5" width="70.375" bestFit="1" customWidth="1"/>
  </cols>
  <sheetData>
    <row r="3" spans="2:5">
      <c r="B3" t="s">
        <v>0</v>
      </c>
      <c r="C3" t="s">
        <v>1</v>
      </c>
      <c r="D3" t="s">
        <v>2</v>
      </c>
      <c r="E3" t="s">
        <v>3</v>
      </c>
    </row>
    <row r="4" spans="2:5">
      <c r="B4" t="s">
        <v>4</v>
      </c>
      <c r="C4" t="s">
        <v>5</v>
      </c>
      <c r="E4" t="s">
        <v>6</v>
      </c>
    </row>
    <row r="5" spans="2:5">
      <c r="E5" t="s">
        <v>7</v>
      </c>
    </row>
    <row r="6" spans="2:5">
      <c r="C6">
        <v>1</v>
      </c>
      <c r="E6" t="s">
        <v>8</v>
      </c>
    </row>
    <row r="7" spans="2:5">
      <c r="C7">
        <v>2</v>
      </c>
      <c r="E7" t="s">
        <v>9</v>
      </c>
    </row>
    <row r="8" spans="2:5">
      <c r="C8">
        <v>3</v>
      </c>
    </row>
    <row r="10" spans="2:5">
      <c r="E10" t="s">
        <v>10</v>
      </c>
    </row>
    <row r="11" spans="2:5">
      <c r="E11" t="s">
        <v>11</v>
      </c>
    </row>
    <row r="13" spans="2:5">
      <c r="E13" t="s">
        <v>1</v>
      </c>
    </row>
    <row r="14" spans="2:5">
      <c r="E14" t="s">
        <v>279</v>
      </c>
    </row>
    <row r="15" spans="2:5">
      <c r="E15" t="s">
        <v>280</v>
      </c>
    </row>
    <row r="16" spans="2:5">
      <c r="E16" t="s">
        <v>281</v>
      </c>
    </row>
    <row r="17" spans="5:5">
      <c r="E17" t="s">
        <v>12</v>
      </c>
    </row>
    <row r="18" spans="5:5">
      <c r="E18" t="s">
        <v>13</v>
      </c>
    </row>
    <row r="20" spans="5:5">
      <c r="E20" t="s">
        <v>14</v>
      </c>
    </row>
    <row r="21" spans="5:5">
      <c r="E21" t="s">
        <v>15</v>
      </c>
    </row>
    <row r="22" spans="5:5">
      <c r="E22" t="s">
        <v>339</v>
      </c>
    </row>
    <row r="23" spans="5:5">
      <c r="E23" t="s">
        <v>340</v>
      </c>
    </row>
    <row r="25" spans="5:5">
      <c r="E25" t="s">
        <v>16</v>
      </c>
    </row>
    <row r="26" spans="5:5">
      <c r="E26" t="s">
        <v>17</v>
      </c>
    </row>
    <row r="27" spans="5:5">
      <c r="E27" t="s">
        <v>18</v>
      </c>
    </row>
    <row r="29" spans="5:5">
      <c r="E29" t="s">
        <v>19</v>
      </c>
    </row>
    <row r="30" spans="5:5">
      <c r="E30" t="s">
        <v>20</v>
      </c>
    </row>
    <row r="31" spans="5:5">
      <c r="E31" t="s">
        <v>21</v>
      </c>
    </row>
  </sheetData>
  <phoneticPr fontId="2"/>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E160"/>
  <sheetViews>
    <sheetView showGridLines="0" view="pageBreakPreview" zoomScaleNormal="100" zoomScaleSheetLayoutView="100" workbookViewId="0"/>
  </sheetViews>
  <sheetFormatPr defaultColWidth="9" defaultRowHeight="13.5"/>
  <cols>
    <col min="1" max="1" width="2.125" style="15" customWidth="1"/>
    <col min="2" max="2" width="20.375" style="15" customWidth="1"/>
    <col min="3" max="3" width="4.375" style="45" customWidth="1"/>
    <col min="4" max="4" width="69.875" style="38" customWidth="1"/>
    <col min="5" max="5" width="2.125" style="15" customWidth="1"/>
    <col min="6" max="16384" width="9" style="15"/>
  </cols>
  <sheetData>
    <row r="1" spans="1:5" s="38" customFormat="1" ht="12">
      <c r="A1" s="36"/>
      <c r="B1" s="418" t="s">
        <v>221</v>
      </c>
      <c r="C1" s="418"/>
      <c r="D1" s="289" t="s">
        <v>23</v>
      </c>
      <c r="E1" s="36"/>
    </row>
    <row r="2" spans="1:5" s="38" customFormat="1" ht="12">
      <c r="C2" s="45"/>
      <c r="D2" s="289"/>
    </row>
    <row r="3" spans="1:5" s="38" customFormat="1" ht="12.75" thickBot="1">
      <c r="C3" s="45"/>
    </row>
    <row r="4" spans="1:5" s="38" customFormat="1" ht="12">
      <c r="B4" s="303" t="s">
        <v>222</v>
      </c>
      <c r="C4" s="304"/>
      <c r="D4" s="305"/>
    </row>
    <row r="5" spans="1:5" s="38" customFormat="1" ht="12">
      <c r="B5" s="306"/>
      <c r="C5" s="224"/>
      <c r="D5" s="307"/>
    </row>
    <row r="6" spans="1:5" s="38" customFormat="1" ht="12.75" thickBot="1">
      <c r="B6" s="308"/>
      <c r="C6" s="309"/>
      <c r="D6" s="310"/>
    </row>
    <row r="7" spans="1:5" s="38" customFormat="1" ht="12.75" thickBot="1">
      <c r="C7" s="48"/>
    </row>
    <row r="8" spans="1:5">
      <c r="B8" s="18" t="s">
        <v>223</v>
      </c>
      <c r="C8" s="140" t="s">
        <v>31</v>
      </c>
      <c r="D8" s="57" t="s">
        <v>224</v>
      </c>
    </row>
    <row r="9" spans="1:5">
      <c r="B9" s="295" t="s">
        <v>225</v>
      </c>
      <c r="C9" s="6"/>
      <c r="D9" s="34" t="s">
        <v>226</v>
      </c>
    </row>
    <row r="10" spans="1:5">
      <c r="B10" s="295"/>
      <c r="C10" s="6"/>
      <c r="D10" s="157" t="s">
        <v>276</v>
      </c>
    </row>
    <row r="11" spans="1:5">
      <c r="B11" s="295"/>
      <c r="C11" s="6"/>
      <c r="D11" s="34" t="s">
        <v>227</v>
      </c>
    </row>
    <row r="12" spans="1:5">
      <c r="B12" s="19"/>
      <c r="C12" s="7"/>
      <c r="D12" s="160" t="s">
        <v>228</v>
      </c>
    </row>
    <row r="13" spans="1:5">
      <c r="B13" s="19"/>
      <c r="C13" s="141" t="s">
        <v>31</v>
      </c>
      <c r="D13" s="46" t="s">
        <v>229</v>
      </c>
    </row>
    <row r="14" spans="1:5">
      <c r="B14" s="19"/>
      <c r="C14" s="6"/>
      <c r="D14" s="34" t="s">
        <v>226</v>
      </c>
    </row>
    <row r="15" spans="1:5">
      <c r="B15" s="19"/>
      <c r="C15" s="6"/>
      <c r="D15" s="157" t="s">
        <v>230</v>
      </c>
    </row>
    <row r="16" spans="1:5">
      <c r="B16" s="19"/>
      <c r="C16" s="6"/>
      <c r="D16" s="34" t="s">
        <v>227</v>
      </c>
    </row>
    <row r="17" spans="2:4">
      <c r="B17" s="19"/>
      <c r="C17" s="7"/>
      <c r="D17" s="160" t="s">
        <v>228</v>
      </c>
    </row>
    <row r="18" spans="2:4">
      <c r="B18" s="19"/>
      <c r="C18" s="5" t="s">
        <v>164</v>
      </c>
      <c r="D18" s="46" t="s">
        <v>231</v>
      </c>
    </row>
    <row r="19" spans="2:4">
      <c r="B19" s="19"/>
      <c r="C19" s="6"/>
      <c r="D19" s="34" t="s">
        <v>226</v>
      </c>
    </row>
    <row r="20" spans="2:4">
      <c r="B20" s="19"/>
      <c r="C20" s="6"/>
      <c r="D20" s="34"/>
    </row>
    <row r="21" spans="2:4">
      <c r="B21" s="19"/>
      <c r="C21" s="6"/>
      <c r="D21" s="34" t="s">
        <v>227</v>
      </c>
    </row>
    <row r="22" spans="2:4">
      <c r="B22" s="19"/>
      <c r="C22" s="7"/>
      <c r="D22" s="32"/>
    </row>
    <row r="23" spans="2:4">
      <c r="B23" s="19"/>
      <c r="C23" s="5" t="s">
        <v>164</v>
      </c>
      <c r="D23" s="46" t="s">
        <v>232</v>
      </c>
    </row>
    <row r="24" spans="2:4">
      <c r="B24" s="19"/>
      <c r="C24" s="6"/>
      <c r="D24" s="34" t="s">
        <v>226</v>
      </c>
    </row>
    <row r="25" spans="2:4">
      <c r="B25" s="19"/>
      <c r="C25" s="6"/>
      <c r="D25" s="34"/>
    </row>
    <row r="26" spans="2:4">
      <c r="B26" s="19"/>
      <c r="C26" s="6"/>
      <c r="D26" s="34" t="s">
        <v>227</v>
      </c>
    </row>
    <row r="27" spans="2:4">
      <c r="B27" s="19"/>
      <c r="C27" s="7"/>
      <c r="D27" s="32"/>
    </row>
    <row r="28" spans="2:4">
      <c r="B28" s="19"/>
      <c r="C28" s="141" t="s">
        <v>31</v>
      </c>
      <c r="D28" s="46" t="s">
        <v>18</v>
      </c>
    </row>
    <row r="29" spans="2:4">
      <c r="B29" s="19"/>
      <c r="C29" s="6"/>
      <c r="D29" s="34" t="s">
        <v>233</v>
      </c>
    </row>
    <row r="30" spans="2:4">
      <c r="B30" s="19"/>
      <c r="C30" s="6"/>
      <c r="D30" s="157" t="s">
        <v>234</v>
      </c>
    </row>
    <row r="31" spans="2:4">
      <c r="B31" s="19"/>
      <c r="C31" s="6"/>
      <c r="D31" s="34" t="s">
        <v>227</v>
      </c>
    </row>
    <row r="32" spans="2:4">
      <c r="B32" s="20"/>
      <c r="C32" s="7"/>
      <c r="D32" s="160" t="s">
        <v>228</v>
      </c>
    </row>
    <row r="33" spans="2:4" ht="48.75" thickBot="1">
      <c r="B33" s="416" t="s">
        <v>235</v>
      </c>
      <c r="C33" s="417"/>
      <c r="D33" s="161" t="s">
        <v>236</v>
      </c>
    </row>
    <row r="34" spans="2:4" s="38" customFormat="1" ht="12"/>
    <row r="35" spans="2:4" s="38" customFormat="1" ht="12"/>
    <row r="36" spans="2:4" s="38" customFormat="1" ht="12"/>
    <row r="37" spans="2:4" s="38" customFormat="1" ht="12">
      <c r="C37" s="45"/>
    </row>
    <row r="38" spans="2:4" s="38" customFormat="1" ht="12">
      <c r="C38" s="45"/>
    </row>
    <row r="39" spans="2:4" s="38" customFormat="1" ht="12">
      <c r="C39" s="45"/>
    </row>
    <row r="40" spans="2:4" s="38" customFormat="1" ht="12">
      <c r="C40" s="45"/>
    </row>
    <row r="41" spans="2:4" s="38" customFormat="1" ht="12">
      <c r="C41" s="45"/>
    </row>
    <row r="42" spans="2:4" s="38" customFormat="1" ht="12">
      <c r="C42" s="45"/>
    </row>
    <row r="43" spans="2:4" s="38" customFormat="1" ht="12">
      <c r="C43" s="45"/>
    </row>
    <row r="44" spans="2:4" s="38" customFormat="1" ht="12">
      <c r="C44" s="45"/>
    </row>
    <row r="45" spans="2:4" s="38" customFormat="1" ht="12">
      <c r="C45" s="45"/>
    </row>
    <row r="46" spans="2:4" s="38" customFormat="1" ht="12">
      <c r="C46" s="45"/>
    </row>
    <row r="47" spans="2:4" s="38" customFormat="1" ht="12">
      <c r="C47" s="45"/>
    </row>
    <row r="48" spans="2:4" s="38" customFormat="1" ht="12">
      <c r="C48" s="45"/>
    </row>
    <row r="49" spans="3:3" s="38" customFormat="1" ht="12">
      <c r="C49" s="45"/>
    </row>
    <row r="50" spans="3:3" s="38" customFormat="1" ht="12">
      <c r="C50" s="45"/>
    </row>
    <row r="51" spans="3:3" s="38" customFormat="1" ht="12">
      <c r="C51" s="45"/>
    </row>
    <row r="52" spans="3:3" s="38" customFormat="1" ht="12">
      <c r="C52" s="45"/>
    </row>
    <row r="53" spans="3:3" s="38" customFormat="1" ht="12">
      <c r="C53" s="45"/>
    </row>
    <row r="54" spans="3:3" s="38" customFormat="1" ht="12">
      <c r="C54" s="45"/>
    </row>
    <row r="55" spans="3:3" s="38" customFormat="1" ht="12">
      <c r="C55" s="45"/>
    </row>
    <row r="56" spans="3:3" s="38" customFormat="1" ht="12">
      <c r="C56" s="45"/>
    </row>
    <row r="57" spans="3:3" s="38" customFormat="1" ht="12">
      <c r="C57" s="45"/>
    </row>
    <row r="58" spans="3:3" s="38" customFormat="1" ht="12">
      <c r="C58" s="45"/>
    </row>
    <row r="59" spans="3:3" s="38" customFormat="1" ht="12">
      <c r="C59" s="45"/>
    </row>
    <row r="60" spans="3:3" s="38" customFormat="1" ht="12">
      <c r="C60" s="45"/>
    </row>
    <row r="61" spans="3:3" s="38" customFormat="1" ht="12">
      <c r="C61" s="45"/>
    </row>
    <row r="62" spans="3:3" s="38" customFormat="1" ht="12">
      <c r="C62" s="45"/>
    </row>
    <row r="63" spans="3:3" s="38" customFormat="1" ht="12">
      <c r="C63" s="45"/>
    </row>
    <row r="64" spans="3:3" s="38" customFormat="1" ht="12">
      <c r="C64" s="45"/>
    </row>
    <row r="65" spans="3:3" s="38" customFormat="1" ht="12">
      <c r="C65" s="45"/>
    </row>
    <row r="66" spans="3:3" s="38" customFormat="1" ht="12">
      <c r="C66" s="45"/>
    </row>
    <row r="67" spans="3:3" s="38" customFormat="1" ht="12">
      <c r="C67" s="45"/>
    </row>
    <row r="68" spans="3:3" s="38" customFormat="1" ht="12">
      <c r="C68" s="45"/>
    </row>
    <row r="69" spans="3:3" s="38" customFormat="1" ht="12">
      <c r="C69" s="45"/>
    </row>
    <row r="70" spans="3:3" s="38" customFormat="1" ht="12">
      <c r="C70" s="45"/>
    </row>
    <row r="71" spans="3:3" s="38" customFormat="1" ht="12">
      <c r="C71" s="45"/>
    </row>
    <row r="72" spans="3:3" s="38" customFormat="1" ht="12">
      <c r="C72" s="45"/>
    </row>
    <row r="73" spans="3:3" s="38" customFormat="1" ht="12">
      <c r="C73" s="45"/>
    </row>
    <row r="74" spans="3:3" s="38" customFormat="1" ht="12">
      <c r="C74" s="45"/>
    </row>
    <row r="75" spans="3:3" s="38" customFormat="1" ht="12">
      <c r="C75" s="45"/>
    </row>
    <row r="76" spans="3:3" s="38" customFormat="1" ht="12">
      <c r="C76" s="45"/>
    </row>
    <row r="77" spans="3:3" s="38" customFormat="1" ht="12">
      <c r="C77" s="45"/>
    </row>
    <row r="78" spans="3:3" s="38" customFormat="1" ht="12">
      <c r="C78" s="45"/>
    </row>
    <row r="79" spans="3:3" s="38" customFormat="1" ht="12">
      <c r="C79" s="45"/>
    </row>
    <row r="80" spans="3:3" s="38" customFormat="1" ht="12">
      <c r="C80" s="45"/>
    </row>
    <row r="81" spans="3:3" s="38" customFormat="1" ht="12">
      <c r="C81" s="45"/>
    </row>
    <row r="82" spans="3:3" s="38" customFormat="1" ht="12">
      <c r="C82" s="45"/>
    </row>
    <row r="83" spans="3:3" s="38" customFormat="1" ht="12">
      <c r="C83" s="45"/>
    </row>
    <row r="84" spans="3:3" s="38" customFormat="1" ht="12">
      <c r="C84" s="45"/>
    </row>
    <row r="85" spans="3:3" s="38" customFormat="1" ht="12">
      <c r="C85" s="45"/>
    </row>
    <row r="86" spans="3:3" s="38" customFormat="1" ht="12">
      <c r="C86" s="45"/>
    </row>
    <row r="87" spans="3:3" s="38" customFormat="1" ht="12">
      <c r="C87" s="45"/>
    </row>
    <row r="88" spans="3:3" s="38" customFormat="1" ht="12">
      <c r="C88" s="45"/>
    </row>
    <row r="89" spans="3:3" s="38" customFormat="1" ht="12">
      <c r="C89" s="45"/>
    </row>
    <row r="90" spans="3:3" s="38" customFormat="1" ht="12">
      <c r="C90" s="45"/>
    </row>
    <row r="91" spans="3:3" s="38" customFormat="1" ht="12">
      <c r="C91" s="45"/>
    </row>
    <row r="92" spans="3:3" s="38" customFormat="1" ht="12">
      <c r="C92" s="45"/>
    </row>
    <row r="93" spans="3:3" s="38" customFormat="1" ht="12">
      <c r="C93" s="45"/>
    </row>
    <row r="94" spans="3:3" s="38" customFormat="1" ht="12">
      <c r="C94" s="45"/>
    </row>
    <row r="95" spans="3:3" s="38" customFormat="1" ht="12">
      <c r="C95" s="45"/>
    </row>
    <row r="96" spans="3:3" s="38" customFormat="1" ht="12">
      <c r="C96" s="45"/>
    </row>
    <row r="97" spans="3:3" s="38" customFormat="1" ht="12">
      <c r="C97" s="45"/>
    </row>
    <row r="98" spans="3:3" s="38" customFormat="1" ht="12">
      <c r="C98" s="45"/>
    </row>
    <row r="99" spans="3:3" s="38" customFormat="1" ht="12">
      <c r="C99" s="45"/>
    </row>
    <row r="100" spans="3:3" s="38" customFormat="1" ht="12">
      <c r="C100" s="45"/>
    </row>
    <row r="101" spans="3:3" s="38" customFormat="1" ht="12">
      <c r="C101" s="45"/>
    </row>
    <row r="102" spans="3:3" s="38" customFormat="1" ht="12">
      <c r="C102" s="45"/>
    </row>
    <row r="103" spans="3:3" s="38" customFormat="1" ht="12">
      <c r="C103" s="45"/>
    </row>
    <row r="104" spans="3:3" s="38" customFormat="1" ht="12">
      <c r="C104" s="45"/>
    </row>
    <row r="105" spans="3:3" s="38" customFormat="1" ht="12">
      <c r="C105" s="45"/>
    </row>
    <row r="106" spans="3:3" s="38" customFormat="1" ht="12">
      <c r="C106" s="45"/>
    </row>
    <row r="107" spans="3:3" s="38" customFormat="1" ht="12">
      <c r="C107" s="45"/>
    </row>
    <row r="108" spans="3:3" s="38" customFormat="1" ht="12">
      <c r="C108" s="45"/>
    </row>
    <row r="109" spans="3:3" s="38" customFormat="1" ht="12">
      <c r="C109" s="45"/>
    </row>
    <row r="110" spans="3:3" s="38" customFormat="1" ht="12">
      <c r="C110" s="45"/>
    </row>
    <row r="111" spans="3:3" s="38" customFormat="1" ht="12">
      <c r="C111" s="45"/>
    </row>
    <row r="112" spans="3:3" s="38" customFormat="1" ht="12">
      <c r="C112" s="45"/>
    </row>
    <row r="113" spans="3:3" s="38" customFormat="1" ht="12">
      <c r="C113" s="45"/>
    </row>
    <row r="114" spans="3:3" s="38" customFormat="1" ht="12">
      <c r="C114" s="45"/>
    </row>
    <row r="115" spans="3:3" s="38" customFormat="1" ht="12">
      <c r="C115" s="45"/>
    </row>
    <row r="116" spans="3:3" s="38" customFormat="1" ht="12">
      <c r="C116" s="45"/>
    </row>
    <row r="117" spans="3:3" s="38" customFormat="1" ht="12">
      <c r="C117" s="45"/>
    </row>
    <row r="118" spans="3:3" s="38" customFormat="1" ht="12">
      <c r="C118" s="45"/>
    </row>
    <row r="119" spans="3:3" s="38" customFormat="1" ht="12">
      <c r="C119" s="45"/>
    </row>
    <row r="120" spans="3:3" s="38" customFormat="1" ht="12">
      <c r="C120" s="45"/>
    </row>
    <row r="121" spans="3:3" s="38" customFormat="1" ht="12">
      <c r="C121" s="45"/>
    </row>
    <row r="122" spans="3:3" s="38" customFormat="1" ht="12">
      <c r="C122" s="45"/>
    </row>
    <row r="123" spans="3:3" s="38" customFormat="1" ht="12">
      <c r="C123" s="45"/>
    </row>
    <row r="124" spans="3:3" s="38" customFormat="1" ht="12">
      <c r="C124" s="45"/>
    </row>
    <row r="125" spans="3:3" s="38" customFormat="1" ht="12">
      <c r="C125" s="45"/>
    </row>
    <row r="126" spans="3:3" s="38" customFormat="1" ht="12">
      <c r="C126" s="45"/>
    </row>
    <row r="127" spans="3:3" s="38" customFormat="1" ht="12">
      <c r="C127" s="45"/>
    </row>
    <row r="128" spans="3:3" s="38" customFormat="1" ht="12">
      <c r="C128" s="45"/>
    </row>
    <row r="129" spans="3:3" s="38" customFormat="1" ht="12">
      <c r="C129" s="45"/>
    </row>
    <row r="130" spans="3:3" s="38" customFormat="1" ht="12">
      <c r="C130" s="45"/>
    </row>
    <row r="131" spans="3:3" s="38" customFormat="1" ht="12">
      <c r="C131" s="45"/>
    </row>
    <row r="132" spans="3:3" s="38" customFormat="1" ht="12">
      <c r="C132" s="45"/>
    </row>
    <row r="133" spans="3:3" s="38" customFormat="1" ht="12">
      <c r="C133" s="45"/>
    </row>
    <row r="134" spans="3:3" s="38" customFormat="1" ht="12">
      <c r="C134" s="45"/>
    </row>
    <row r="135" spans="3:3" s="38" customFormat="1" ht="12">
      <c r="C135" s="45"/>
    </row>
    <row r="136" spans="3:3" s="38" customFormat="1" ht="12">
      <c r="C136" s="45"/>
    </row>
    <row r="137" spans="3:3" s="38" customFormat="1" ht="12">
      <c r="C137" s="45"/>
    </row>
    <row r="138" spans="3:3" s="38" customFormat="1" ht="12">
      <c r="C138" s="45"/>
    </row>
    <row r="139" spans="3:3" s="38" customFormat="1" ht="12">
      <c r="C139" s="45"/>
    </row>
    <row r="140" spans="3:3" s="38" customFormat="1" ht="12">
      <c r="C140" s="45"/>
    </row>
    <row r="141" spans="3:3" s="38" customFormat="1" ht="12">
      <c r="C141" s="45"/>
    </row>
    <row r="142" spans="3:3" s="38" customFormat="1" ht="12">
      <c r="C142" s="45"/>
    </row>
    <row r="143" spans="3:3" s="38" customFormat="1" ht="12">
      <c r="C143" s="45"/>
    </row>
    <row r="144" spans="3:3" s="38" customFormat="1" ht="12">
      <c r="C144" s="45"/>
    </row>
    <row r="145" spans="3:3" s="38" customFormat="1" ht="12">
      <c r="C145" s="45"/>
    </row>
    <row r="146" spans="3:3" s="38" customFormat="1" ht="12">
      <c r="C146" s="45"/>
    </row>
    <row r="147" spans="3:3" s="38" customFormat="1" ht="12">
      <c r="C147" s="45"/>
    </row>
    <row r="148" spans="3:3" s="38" customFormat="1" ht="12">
      <c r="C148" s="45"/>
    </row>
    <row r="149" spans="3:3" s="38" customFormat="1" ht="12">
      <c r="C149" s="45"/>
    </row>
    <row r="150" spans="3:3" s="38" customFormat="1" ht="12">
      <c r="C150" s="45"/>
    </row>
    <row r="151" spans="3:3" s="38" customFormat="1" ht="12">
      <c r="C151" s="45"/>
    </row>
    <row r="152" spans="3:3" s="38" customFormat="1" ht="12">
      <c r="C152" s="45"/>
    </row>
    <row r="153" spans="3:3" s="38" customFormat="1" ht="12">
      <c r="C153" s="45"/>
    </row>
    <row r="154" spans="3:3" s="38" customFormat="1" ht="12">
      <c r="C154" s="45"/>
    </row>
    <row r="155" spans="3:3" s="38" customFormat="1" ht="12">
      <c r="C155" s="45"/>
    </row>
    <row r="156" spans="3:3" s="38" customFormat="1" ht="12">
      <c r="C156" s="45"/>
    </row>
    <row r="157" spans="3:3" s="38" customFormat="1" ht="12">
      <c r="C157" s="45"/>
    </row>
    <row r="158" spans="3:3" s="38" customFormat="1" ht="12">
      <c r="C158" s="45"/>
    </row>
    <row r="159" spans="3:3" s="38" customFormat="1" ht="12">
      <c r="C159" s="45"/>
    </row>
    <row r="160" spans="3:3" s="38" customFormat="1" ht="12">
      <c r="C160" s="45"/>
    </row>
  </sheetData>
  <sheetProtection formatCells="0" formatRows="0" insertColumns="0" insertRows="0" insertHyperlinks="0" deleteColumns="0" deleteRows="0" sort="0" autoFilter="0" pivotTables="0"/>
  <mergeCells count="5">
    <mergeCell ref="B33:C33"/>
    <mergeCell ref="B9:B11"/>
    <mergeCell ref="B4:D6"/>
    <mergeCell ref="B1:C1"/>
    <mergeCell ref="D1:D2"/>
  </mergeCells>
  <phoneticPr fontId="2"/>
  <conditionalFormatting sqref="C8 C13 C18 C23 C28">
    <cfRule type="expression" dxfId="31" priority="4">
      <formula>AND($C$8="□",$C$13="□",$C$18="□",$C$23="□",$C$28="□")</formula>
    </cfRule>
  </conditionalFormatting>
  <conditionalFormatting sqref="D8:D12">
    <cfRule type="expression" dxfId="30" priority="9">
      <formula>$C$8="□"</formula>
    </cfRule>
  </conditionalFormatting>
  <conditionalFormatting sqref="D10 D12 D15 D17 D20 D22 D25 D27 D30 D32">
    <cfRule type="containsBlanks" dxfId="29" priority="10">
      <formula>LEN(TRIM(D10))=0</formula>
    </cfRule>
  </conditionalFormatting>
  <conditionalFormatting sqref="D13:D17">
    <cfRule type="expression" dxfId="28" priority="8">
      <formula>$C$13="□"</formula>
    </cfRule>
  </conditionalFormatting>
  <conditionalFormatting sqref="D17">
    <cfRule type="expression" dxfId="27" priority="1">
      <formula>$C$8="□"</formula>
    </cfRule>
  </conditionalFormatting>
  <conditionalFormatting sqref="D18:D22">
    <cfRule type="expression" dxfId="26" priority="7">
      <formula>$C$18="□"</formula>
    </cfRule>
  </conditionalFormatting>
  <conditionalFormatting sqref="D23:D27">
    <cfRule type="expression" dxfId="25" priority="6">
      <formula>$C$23="□"</formula>
    </cfRule>
  </conditionalFormatting>
  <conditionalFormatting sqref="D28:D32">
    <cfRule type="expression" dxfId="24" priority="5">
      <formula>$C$28="□"</formula>
    </cfRule>
  </conditionalFormatting>
  <conditionalFormatting sqref="D32">
    <cfRule type="expression" dxfId="23" priority="2">
      <formula>$C$8="□"</formula>
    </cfRule>
  </conditionalFormatting>
  <conditionalFormatting sqref="D33">
    <cfRule type="expression" dxfId="22" priority="3">
      <formula>$D$33=CHAR(10)&amp;CHAR(10)&amp;CHAR(10)&amp;CHAR(10)&amp;CHAR(10)&amp;CHAR(10)&amp;CHAR(10)&amp;CHAR(10)&amp;CHAR(10)&amp;CHAR(10)</formula>
    </cfRule>
  </conditionalFormatting>
  <pageMargins left="0.25" right="0.25" top="0.75" bottom="0.75" header="0.3" footer="0.3"/>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List!$B$3:$B$4</xm:f>
          </x14:formula1>
          <xm:sqref>C8 C23 C13 C18 C28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D289"/>
  <sheetViews>
    <sheetView showGridLines="0" view="pageBreakPreview" topLeftCell="A40" zoomScaleNormal="100" zoomScaleSheetLayoutView="100" workbookViewId="0">
      <selection activeCell="J14" sqref="J14"/>
    </sheetView>
  </sheetViews>
  <sheetFormatPr defaultColWidth="9" defaultRowHeight="13.5"/>
  <cols>
    <col min="1" max="1" width="2.125" style="15" customWidth="1"/>
    <col min="2" max="2" width="22.375" style="15" customWidth="1"/>
    <col min="3" max="3" width="4.375" style="45" customWidth="1"/>
    <col min="4" max="4" width="67.75" style="38" customWidth="1"/>
    <col min="5" max="5" width="2.125" style="15" customWidth="1"/>
    <col min="6" max="16384" width="9" style="15"/>
  </cols>
  <sheetData>
    <row r="1" spans="2:4" s="38" customFormat="1" ht="12" customHeight="1">
      <c r="B1" s="428" t="s">
        <v>237</v>
      </c>
      <c r="C1" s="428"/>
      <c r="D1" s="289" t="s">
        <v>23</v>
      </c>
    </row>
    <row r="2" spans="2:4" s="38" customFormat="1" ht="12">
      <c r="B2" s="428"/>
      <c r="C2" s="428"/>
      <c r="D2" s="289"/>
    </row>
    <row r="3" spans="2:4" s="38" customFormat="1" ht="12">
      <c r="B3" s="428"/>
      <c r="C3" s="428"/>
      <c r="D3" s="77"/>
    </row>
    <row r="4" spans="2:4" s="38" customFormat="1" ht="12">
      <c r="B4" s="76"/>
      <c r="C4" s="76"/>
      <c r="D4" s="77"/>
    </row>
    <row r="5" spans="2:4" s="38" customFormat="1" ht="12">
      <c r="B5" s="76"/>
      <c r="C5" s="76"/>
      <c r="D5" s="77"/>
    </row>
    <row r="6" spans="2:4" s="38" customFormat="1" ht="12">
      <c r="B6" s="418" t="s">
        <v>277</v>
      </c>
      <c r="C6" s="418"/>
      <c r="D6" s="418"/>
    </row>
    <row r="7" spans="2:4" s="38" customFormat="1" ht="12.75" thickBot="1">
      <c r="C7" s="45"/>
    </row>
    <row r="8" spans="2:4" s="38" customFormat="1" ht="12">
      <c r="B8" s="303" t="s">
        <v>238</v>
      </c>
      <c r="C8" s="304"/>
      <c r="D8" s="305"/>
    </row>
    <row r="9" spans="2:4" s="38" customFormat="1" ht="12">
      <c r="B9" s="306"/>
      <c r="C9" s="224"/>
      <c r="D9" s="307"/>
    </row>
    <row r="10" spans="2:4" s="38" customFormat="1" ht="12.75" thickBot="1">
      <c r="B10" s="308"/>
      <c r="C10" s="309"/>
      <c r="D10" s="310"/>
    </row>
    <row r="11" spans="2:4" s="38" customFormat="1" ht="12.75" thickBot="1">
      <c r="C11" s="45"/>
    </row>
    <row r="12" spans="2:4" s="38" customFormat="1" ht="13.5" customHeight="1">
      <c r="B12" s="311" t="s">
        <v>239</v>
      </c>
      <c r="C12" s="312"/>
      <c r="D12" s="142">
        <v>2</v>
      </c>
    </row>
    <row r="13" spans="2:4" s="38" customFormat="1" ht="13.5" customHeight="1">
      <c r="B13" s="422" t="s">
        <v>240</v>
      </c>
      <c r="C13" s="423"/>
      <c r="D13" s="143" t="s">
        <v>17</v>
      </c>
    </row>
    <row r="14" spans="2:4" s="38" customFormat="1" ht="14.25" customHeight="1" thickBot="1">
      <c r="B14" s="424"/>
      <c r="C14" s="425"/>
      <c r="D14" s="110" t="s">
        <v>241</v>
      </c>
    </row>
    <row r="15" spans="2:4" s="38" customFormat="1" ht="12">
      <c r="C15" s="45"/>
    </row>
    <row r="16" spans="2:4" s="38" customFormat="1" ht="12">
      <c r="C16" s="45"/>
    </row>
    <row r="17" spans="2:4" s="38" customFormat="1" ht="12">
      <c r="B17" s="175" t="s">
        <v>242</v>
      </c>
      <c r="C17" s="101"/>
      <c r="D17" s="175"/>
    </row>
    <row r="18" spans="2:4" s="38" customFormat="1" ht="12.75" thickBot="1">
      <c r="B18" s="175"/>
      <c r="C18" s="101"/>
      <c r="D18" s="175"/>
    </row>
    <row r="19" spans="2:4" s="38" customFormat="1" ht="12" customHeight="1">
      <c r="B19" s="367" t="s">
        <v>278</v>
      </c>
      <c r="C19" s="368"/>
      <c r="D19" s="369"/>
    </row>
    <row r="20" spans="2:4" s="38" customFormat="1" ht="12">
      <c r="B20" s="370"/>
      <c r="C20" s="231"/>
      <c r="D20" s="371"/>
    </row>
    <row r="21" spans="2:4" s="38" customFormat="1" ht="12">
      <c r="B21" s="370"/>
      <c r="C21" s="231"/>
      <c r="D21" s="371"/>
    </row>
    <row r="22" spans="2:4" s="38" customFormat="1" ht="12">
      <c r="B22" s="370"/>
      <c r="C22" s="231"/>
      <c r="D22" s="371"/>
    </row>
    <row r="23" spans="2:4" s="38" customFormat="1" ht="12">
      <c r="B23" s="370"/>
      <c r="C23" s="231"/>
      <c r="D23" s="371"/>
    </row>
    <row r="24" spans="2:4" s="38" customFormat="1" ht="12">
      <c r="B24" s="370"/>
      <c r="C24" s="231"/>
      <c r="D24" s="371"/>
    </row>
    <row r="25" spans="2:4" s="38" customFormat="1" ht="12">
      <c r="B25" s="370"/>
      <c r="C25" s="231"/>
      <c r="D25" s="371"/>
    </row>
    <row r="26" spans="2:4" s="38" customFormat="1" ht="12">
      <c r="B26" s="370"/>
      <c r="C26" s="231"/>
      <c r="D26" s="371"/>
    </row>
    <row r="27" spans="2:4" s="38" customFormat="1" ht="12">
      <c r="B27" s="370"/>
      <c r="C27" s="231"/>
      <c r="D27" s="371"/>
    </row>
    <row r="28" spans="2:4" s="38" customFormat="1" ht="12">
      <c r="B28" s="370"/>
      <c r="C28" s="231"/>
      <c r="D28" s="371"/>
    </row>
    <row r="29" spans="2:4" s="38" customFormat="1" ht="12">
      <c r="B29" s="370"/>
      <c r="C29" s="231"/>
      <c r="D29" s="371"/>
    </row>
    <row r="30" spans="2:4" s="38" customFormat="1" ht="12.75" thickBot="1">
      <c r="B30" s="372"/>
      <c r="C30" s="373"/>
      <c r="D30" s="374"/>
    </row>
    <row r="31" spans="2:4" s="38" customFormat="1" ht="12.75" thickBot="1">
      <c r="B31" s="111"/>
      <c r="C31" s="111"/>
      <c r="D31" s="111"/>
    </row>
    <row r="32" spans="2:4" s="38" customFormat="1" ht="12">
      <c r="B32" s="419" t="s">
        <v>243</v>
      </c>
      <c r="C32" s="420"/>
      <c r="D32" s="151" t="s">
        <v>244</v>
      </c>
    </row>
    <row r="33" spans="2:4" s="38" customFormat="1" ht="12">
      <c r="B33" s="102" t="s">
        <v>245</v>
      </c>
      <c r="C33" s="103"/>
      <c r="D33" s="152" t="s">
        <v>246</v>
      </c>
    </row>
    <row r="34" spans="2:4" s="38" customFormat="1" ht="12.75" thickBot="1">
      <c r="B34" s="104" t="s">
        <v>247</v>
      </c>
      <c r="C34" s="105"/>
      <c r="D34" s="106"/>
    </row>
    <row r="35" spans="2:4" s="38" customFormat="1" ht="12">
      <c r="C35" s="45"/>
      <c r="D35" s="175"/>
    </row>
    <row r="36" spans="2:4" s="38" customFormat="1" ht="12">
      <c r="C36" s="45"/>
      <c r="D36" s="175"/>
    </row>
    <row r="37" spans="2:4" s="38" customFormat="1" ht="12.75" thickBot="1">
      <c r="B37" s="175" t="s">
        <v>338</v>
      </c>
      <c r="C37" s="45"/>
      <c r="D37" s="175"/>
    </row>
    <row r="38" spans="2:4" ht="108.75" thickBot="1">
      <c r="B38" s="426" t="s">
        <v>334</v>
      </c>
      <c r="C38" s="427"/>
      <c r="D38" s="148" t="s">
        <v>336</v>
      </c>
    </row>
    <row r="39" spans="2:4" ht="48">
      <c r="B39" s="426" t="s">
        <v>335</v>
      </c>
      <c r="C39" s="427"/>
      <c r="D39" s="148" t="s">
        <v>337</v>
      </c>
    </row>
    <row r="40" spans="2:4" ht="13.5" customHeight="1">
      <c r="B40" s="290" t="s">
        <v>282</v>
      </c>
      <c r="C40" s="6" t="s">
        <v>1</v>
      </c>
      <c r="D40" s="107" t="s">
        <v>248</v>
      </c>
    </row>
    <row r="41" spans="2:4">
      <c r="B41" s="291"/>
      <c r="C41" s="6"/>
      <c r="D41" s="108" t="s">
        <v>284</v>
      </c>
    </row>
    <row r="42" spans="2:4">
      <c r="B42" s="291"/>
      <c r="C42" s="6"/>
      <c r="D42" s="108"/>
    </row>
    <row r="43" spans="2:4">
      <c r="B43" s="181"/>
      <c r="C43" s="6"/>
      <c r="D43" s="108" t="s">
        <v>249</v>
      </c>
    </row>
    <row r="44" spans="2:4">
      <c r="B44" s="181"/>
      <c r="C44" s="6"/>
      <c r="D44" s="108"/>
    </row>
    <row r="45" spans="2:4">
      <c r="B45" s="181"/>
      <c r="C45" s="6"/>
      <c r="D45" s="108" t="s">
        <v>250</v>
      </c>
    </row>
    <row r="46" spans="2:4">
      <c r="B46" s="182"/>
      <c r="C46" s="7"/>
      <c r="D46" s="109"/>
    </row>
    <row r="47" spans="2:4" ht="13.5" customHeight="1">
      <c r="B47" s="290" t="s">
        <v>283</v>
      </c>
      <c r="C47" s="6" t="s">
        <v>1</v>
      </c>
      <c r="D47" s="107" t="s">
        <v>248</v>
      </c>
    </row>
    <row r="48" spans="2:4">
      <c r="B48" s="291"/>
      <c r="C48" s="6"/>
      <c r="D48" s="108" t="s">
        <v>251</v>
      </c>
    </row>
    <row r="49" spans="2:4">
      <c r="B49" s="291"/>
      <c r="C49" s="6"/>
      <c r="D49" s="108"/>
    </row>
    <row r="50" spans="2:4">
      <c r="B50" s="291"/>
      <c r="C50" s="6"/>
      <c r="D50" s="108" t="s">
        <v>285</v>
      </c>
    </row>
    <row r="51" spans="2:4" ht="14.25" thickBot="1">
      <c r="B51" s="421"/>
      <c r="C51" s="35"/>
      <c r="D51" s="110"/>
    </row>
    <row r="52" spans="2:4" s="38" customFormat="1" ht="12">
      <c r="C52" s="48"/>
    </row>
    <row r="53" spans="2:4" s="38" customFormat="1" ht="12">
      <c r="C53" s="45"/>
    </row>
    <row r="54" spans="2:4" s="38" customFormat="1" ht="12">
      <c r="C54" s="45"/>
    </row>
    <row r="55" spans="2:4" s="38" customFormat="1" ht="12">
      <c r="C55" s="45"/>
    </row>
    <row r="56" spans="2:4" s="38" customFormat="1" ht="12">
      <c r="C56" s="45"/>
    </row>
    <row r="57" spans="2:4" s="38" customFormat="1" ht="12">
      <c r="C57" s="45"/>
    </row>
    <row r="58" spans="2:4" s="38" customFormat="1" ht="12">
      <c r="C58" s="45"/>
    </row>
    <row r="59" spans="2:4" s="38" customFormat="1" ht="12">
      <c r="C59" s="45"/>
    </row>
    <row r="60" spans="2:4" s="38" customFormat="1" ht="12">
      <c r="C60" s="45"/>
    </row>
    <row r="61" spans="2:4" s="38" customFormat="1" ht="12">
      <c r="C61" s="45"/>
    </row>
    <row r="62" spans="2:4" s="38" customFormat="1" ht="12">
      <c r="C62" s="45"/>
    </row>
    <row r="63" spans="2:4" s="38" customFormat="1" ht="12">
      <c r="C63" s="45"/>
    </row>
    <row r="64" spans="2:4" s="38" customFormat="1" ht="12">
      <c r="C64" s="45"/>
    </row>
    <row r="65" spans="3:3" s="38" customFormat="1" ht="12">
      <c r="C65" s="45"/>
    </row>
    <row r="66" spans="3:3" s="38" customFormat="1" ht="12">
      <c r="C66" s="45"/>
    </row>
    <row r="67" spans="3:3" s="38" customFormat="1" ht="12">
      <c r="C67" s="45"/>
    </row>
    <row r="68" spans="3:3" s="38" customFormat="1" ht="12">
      <c r="C68" s="45"/>
    </row>
    <row r="69" spans="3:3" s="38" customFormat="1" ht="12">
      <c r="C69" s="45"/>
    </row>
    <row r="70" spans="3:3" s="38" customFormat="1" ht="12">
      <c r="C70" s="45"/>
    </row>
    <row r="71" spans="3:3" s="38" customFormat="1" ht="12">
      <c r="C71" s="45"/>
    </row>
    <row r="72" spans="3:3" s="38" customFormat="1" ht="12">
      <c r="C72" s="45"/>
    </row>
    <row r="73" spans="3:3" s="38" customFormat="1" ht="12">
      <c r="C73" s="45"/>
    </row>
    <row r="74" spans="3:3" s="38" customFormat="1" ht="12">
      <c r="C74" s="45"/>
    </row>
    <row r="75" spans="3:3" s="38" customFormat="1" ht="12">
      <c r="C75" s="45"/>
    </row>
    <row r="76" spans="3:3" s="38" customFormat="1" ht="12">
      <c r="C76" s="45"/>
    </row>
    <row r="77" spans="3:3" s="38" customFormat="1" ht="12">
      <c r="C77" s="45"/>
    </row>
    <row r="78" spans="3:3" s="38" customFormat="1" ht="12">
      <c r="C78" s="45"/>
    </row>
    <row r="79" spans="3:3" s="38" customFormat="1" ht="12">
      <c r="C79" s="45"/>
    </row>
    <row r="80" spans="3:3" s="38" customFormat="1" ht="12">
      <c r="C80" s="45"/>
    </row>
    <row r="81" spans="3:3" s="38" customFormat="1" ht="12">
      <c r="C81" s="45"/>
    </row>
    <row r="82" spans="3:3" s="38" customFormat="1" ht="12">
      <c r="C82" s="45"/>
    </row>
    <row r="83" spans="3:3" s="38" customFormat="1" ht="12">
      <c r="C83" s="45"/>
    </row>
    <row r="84" spans="3:3" s="38" customFormat="1" ht="12">
      <c r="C84" s="45"/>
    </row>
    <row r="85" spans="3:3" s="38" customFormat="1" ht="12">
      <c r="C85" s="45"/>
    </row>
    <row r="86" spans="3:3" s="38" customFormat="1" ht="12">
      <c r="C86" s="45"/>
    </row>
    <row r="87" spans="3:3" s="38" customFormat="1" ht="12">
      <c r="C87" s="45"/>
    </row>
    <row r="88" spans="3:3" s="38" customFormat="1" ht="12">
      <c r="C88" s="45"/>
    </row>
    <row r="89" spans="3:3" s="38" customFormat="1" ht="12">
      <c r="C89" s="45"/>
    </row>
    <row r="90" spans="3:3" s="38" customFormat="1" ht="12">
      <c r="C90" s="45"/>
    </row>
    <row r="91" spans="3:3" s="38" customFormat="1" ht="12">
      <c r="C91" s="45"/>
    </row>
    <row r="92" spans="3:3" s="38" customFormat="1" ht="12">
      <c r="C92" s="45"/>
    </row>
    <row r="93" spans="3:3" s="38" customFormat="1" ht="12">
      <c r="C93" s="45"/>
    </row>
    <row r="94" spans="3:3" s="38" customFormat="1" ht="12">
      <c r="C94" s="45"/>
    </row>
    <row r="95" spans="3:3" s="38" customFormat="1" ht="12">
      <c r="C95" s="45"/>
    </row>
    <row r="96" spans="3:3" s="38" customFormat="1" ht="12">
      <c r="C96" s="45"/>
    </row>
    <row r="97" spans="3:3" s="38" customFormat="1" ht="12">
      <c r="C97" s="45"/>
    </row>
    <row r="98" spans="3:3" s="38" customFormat="1" ht="12">
      <c r="C98" s="45"/>
    </row>
    <row r="99" spans="3:3" s="38" customFormat="1" ht="12">
      <c r="C99" s="45"/>
    </row>
    <row r="100" spans="3:3" s="38" customFormat="1" ht="12">
      <c r="C100" s="45"/>
    </row>
    <row r="101" spans="3:3" s="38" customFormat="1" ht="12">
      <c r="C101" s="45"/>
    </row>
    <row r="102" spans="3:3" s="38" customFormat="1" ht="12">
      <c r="C102" s="45"/>
    </row>
    <row r="103" spans="3:3" s="38" customFormat="1" ht="12">
      <c r="C103" s="45"/>
    </row>
    <row r="104" spans="3:3" s="38" customFormat="1" ht="12">
      <c r="C104" s="45"/>
    </row>
    <row r="105" spans="3:3" s="38" customFormat="1" ht="12">
      <c r="C105" s="45"/>
    </row>
    <row r="106" spans="3:3" s="38" customFormat="1" ht="12">
      <c r="C106" s="45"/>
    </row>
    <row r="107" spans="3:3" s="38" customFormat="1" ht="12">
      <c r="C107" s="45"/>
    </row>
    <row r="108" spans="3:3" s="38" customFormat="1" ht="12">
      <c r="C108" s="45"/>
    </row>
    <row r="109" spans="3:3" s="38" customFormat="1" ht="12">
      <c r="C109" s="45"/>
    </row>
    <row r="110" spans="3:3" s="38" customFormat="1" ht="12">
      <c r="C110" s="45"/>
    </row>
    <row r="111" spans="3:3" s="38" customFormat="1" ht="12">
      <c r="C111" s="45"/>
    </row>
    <row r="112" spans="3:3" s="38" customFormat="1" ht="12">
      <c r="C112" s="45"/>
    </row>
    <row r="113" spans="3:3" s="38" customFormat="1" ht="12">
      <c r="C113" s="45"/>
    </row>
    <row r="114" spans="3:3" s="38" customFormat="1" ht="12">
      <c r="C114" s="45"/>
    </row>
    <row r="115" spans="3:3" s="38" customFormat="1" ht="12">
      <c r="C115" s="45"/>
    </row>
    <row r="116" spans="3:3" s="38" customFormat="1" ht="12">
      <c r="C116" s="45"/>
    </row>
    <row r="117" spans="3:3" s="38" customFormat="1" ht="12">
      <c r="C117" s="45"/>
    </row>
    <row r="118" spans="3:3" s="38" customFormat="1" ht="12">
      <c r="C118" s="45"/>
    </row>
    <row r="119" spans="3:3" s="38" customFormat="1" ht="12">
      <c r="C119" s="45"/>
    </row>
    <row r="120" spans="3:3" s="38" customFormat="1" ht="12">
      <c r="C120" s="45"/>
    </row>
    <row r="121" spans="3:3" s="38" customFormat="1" ht="12">
      <c r="C121" s="45"/>
    </row>
    <row r="122" spans="3:3" s="38" customFormat="1" ht="12">
      <c r="C122" s="45"/>
    </row>
    <row r="123" spans="3:3" s="38" customFormat="1" ht="12">
      <c r="C123" s="45"/>
    </row>
    <row r="124" spans="3:3" s="38" customFormat="1" ht="12">
      <c r="C124" s="45"/>
    </row>
    <row r="125" spans="3:3" s="38" customFormat="1" ht="12">
      <c r="C125" s="45"/>
    </row>
    <row r="126" spans="3:3" s="38" customFormat="1" ht="12">
      <c r="C126" s="45"/>
    </row>
    <row r="127" spans="3:3" s="38" customFormat="1" ht="12">
      <c r="C127" s="45"/>
    </row>
    <row r="128" spans="3:3" s="38" customFormat="1" ht="12">
      <c r="C128" s="45"/>
    </row>
    <row r="129" spans="3:3" s="38" customFormat="1" ht="12">
      <c r="C129" s="45"/>
    </row>
    <row r="130" spans="3:3" s="38" customFormat="1" ht="12">
      <c r="C130" s="45"/>
    </row>
    <row r="131" spans="3:3" s="38" customFormat="1" ht="12">
      <c r="C131" s="45"/>
    </row>
    <row r="132" spans="3:3" s="38" customFormat="1" ht="12">
      <c r="C132" s="45"/>
    </row>
    <row r="133" spans="3:3" s="38" customFormat="1" ht="12">
      <c r="C133" s="45"/>
    </row>
    <row r="134" spans="3:3" s="38" customFormat="1" ht="12">
      <c r="C134" s="45"/>
    </row>
    <row r="135" spans="3:3" s="38" customFormat="1" ht="12">
      <c r="C135" s="45"/>
    </row>
    <row r="136" spans="3:3" s="38" customFormat="1" ht="12">
      <c r="C136" s="45"/>
    </row>
    <row r="137" spans="3:3" s="38" customFormat="1" ht="12">
      <c r="C137" s="45"/>
    </row>
    <row r="138" spans="3:3" s="38" customFormat="1" ht="12">
      <c r="C138" s="45"/>
    </row>
    <row r="139" spans="3:3" s="38" customFormat="1" ht="12">
      <c r="C139" s="45"/>
    </row>
    <row r="140" spans="3:3" s="38" customFormat="1" ht="12">
      <c r="C140" s="45"/>
    </row>
    <row r="141" spans="3:3" s="38" customFormat="1" ht="12">
      <c r="C141" s="45"/>
    </row>
    <row r="142" spans="3:3" s="38" customFormat="1" ht="12">
      <c r="C142" s="45"/>
    </row>
    <row r="143" spans="3:3" s="38" customFormat="1" ht="12">
      <c r="C143" s="45"/>
    </row>
    <row r="144" spans="3:3" s="38" customFormat="1" ht="12">
      <c r="C144" s="45"/>
    </row>
    <row r="145" spans="3:3" s="38" customFormat="1" ht="12">
      <c r="C145" s="45"/>
    </row>
    <row r="146" spans="3:3" s="38" customFormat="1" ht="12">
      <c r="C146" s="45"/>
    </row>
    <row r="147" spans="3:3" s="38" customFormat="1" ht="12">
      <c r="C147" s="45"/>
    </row>
    <row r="148" spans="3:3" s="38" customFormat="1" ht="12">
      <c r="C148" s="45"/>
    </row>
    <row r="149" spans="3:3" s="38" customFormat="1" ht="12">
      <c r="C149" s="45"/>
    </row>
    <row r="150" spans="3:3" s="38" customFormat="1" ht="12">
      <c r="C150" s="45"/>
    </row>
    <row r="151" spans="3:3" s="38" customFormat="1" ht="12">
      <c r="C151" s="45"/>
    </row>
    <row r="152" spans="3:3" s="38" customFormat="1" ht="12">
      <c r="C152" s="45"/>
    </row>
    <row r="153" spans="3:3" s="38" customFormat="1" ht="12">
      <c r="C153" s="45"/>
    </row>
    <row r="154" spans="3:3" s="38" customFormat="1" ht="12">
      <c r="C154" s="45"/>
    </row>
    <row r="155" spans="3:3" s="38" customFormat="1" ht="12">
      <c r="C155" s="45"/>
    </row>
    <row r="156" spans="3:3" s="38" customFormat="1" ht="12">
      <c r="C156" s="45"/>
    </row>
    <row r="157" spans="3:3" s="38" customFormat="1" ht="12">
      <c r="C157" s="45"/>
    </row>
    <row r="158" spans="3:3" s="38" customFormat="1" ht="12">
      <c r="C158" s="45"/>
    </row>
    <row r="159" spans="3:3" s="38" customFormat="1" ht="12">
      <c r="C159" s="45"/>
    </row>
    <row r="160" spans="3:3" s="38" customFormat="1" ht="12">
      <c r="C160" s="45"/>
    </row>
    <row r="161" spans="3:3" s="38" customFormat="1" ht="12">
      <c r="C161" s="45"/>
    </row>
    <row r="162" spans="3:3" s="38" customFormat="1" ht="12">
      <c r="C162" s="45"/>
    </row>
    <row r="163" spans="3:3" s="38" customFormat="1" ht="12">
      <c r="C163" s="45"/>
    </row>
    <row r="164" spans="3:3" s="38" customFormat="1" ht="12">
      <c r="C164" s="45"/>
    </row>
    <row r="165" spans="3:3" s="38" customFormat="1" ht="12">
      <c r="C165" s="45"/>
    </row>
    <row r="166" spans="3:3" s="38" customFormat="1" ht="12">
      <c r="C166" s="45"/>
    </row>
    <row r="167" spans="3:3" s="38" customFormat="1" ht="12">
      <c r="C167" s="45"/>
    </row>
    <row r="168" spans="3:3" s="38" customFormat="1" ht="12">
      <c r="C168" s="45"/>
    </row>
    <row r="169" spans="3:3" s="38" customFormat="1" ht="12">
      <c r="C169" s="45"/>
    </row>
    <row r="170" spans="3:3" s="38" customFormat="1" ht="12">
      <c r="C170" s="45"/>
    </row>
    <row r="171" spans="3:3" s="38" customFormat="1" ht="12">
      <c r="C171" s="45"/>
    </row>
    <row r="172" spans="3:3" s="38" customFormat="1" ht="12">
      <c r="C172" s="45"/>
    </row>
    <row r="173" spans="3:3" s="38" customFormat="1" ht="12">
      <c r="C173" s="45"/>
    </row>
    <row r="174" spans="3:3" s="38" customFormat="1" ht="12">
      <c r="C174" s="45"/>
    </row>
    <row r="175" spans="3:3" s="38" customFormat="1" ht="12">
      <c r="C175" s="45"/>
    </row>
    <row r="176" spans="3:3" s="38" customFormat="1" ht="12">
      <c r="C176" s="45"/>
    </row>
    <row r="177" spans="3:3" s="38" customFormat="1" ht="12">
      <c r="C177" s="45"/>
    </row>
    <row r="178" spans="3:3" s="38" customFormat="1" ht="12">
      <c r="C178" s="45"/>
    </row>
    <row r="179" spans="3:3" s="38" customFormat="1" ht="12">
      <c r="C179" s="45"/>
    </row>
    <row r="180" spans="3:3" s="38" customFormat="1" ht="12">
      <c r="C180" s="45"/>
    </row>
    <row r="181" spans="3:3" s="38" customFormat="1" ht="12">
      <c r="C181" s="45"/>
    </row>
    <row r="182" spans="3:3" s="38" customFormat="1" ht="12">
      <c r="C182" s="45"/>
    </row>
    <row r="183" spans="3:3" s="38" customFormat="1" ht="12">
      <c r="C183" s="45"/>
    </row>
    <row r="184" spans="3:3" s="38" customFormat="1" ht="12">
      <c r="C184" s="45"/>
    </row>
    <row r="185" spans="3:3" s="38" customFormat="1" ht="12">
      <c r="C185" s="45"/>
    </row>
    <row r="186" spans="3:3" s="38" customFormat="1" ht="12">
      <c r="C186" s="45"/>
    </row>
    <row r="187" spans="3:3" s="38" customFormat="1" ht="12">
      <c r="C187" s="45"/>
    </row>
    <row r="188" spans="3:3" s="38" customFormat="1" ht="12">
      <c r="C188" s="45"/>
    </row>
    <row r="189" spans="3:3" s="38" customFormat="1" ht="12">
      <c r="C189" s="45"/>
    </row>
    <row r="190" spans="3:3" s="38" customFormat="1" ht="12">
      <c r="C190" s="45"/>
    </row>
    <row r="191" spans="3:3" s="38" customFormat="1" ht="12">
      <c r="C191" s="45"/>
    </row>
    <row r="192" spans="3:3" s="38" customFormat="1" ht="12">
      <c r="C192" s="45"/>
    </row>
    <row r="193" spans="3:3" s="38" customFormat="1" ht="12">
      <c r="C193" s="45"/>
    </row>
    <row r="194" spans="3:3" s="38" customFormat="1" ht="12">
      <c r="C194" s="45"/>
    </row>
    <row r="195" spans="3:3" s="38" customFormat="1" ht="12">
      <c r="C195" s="45"/>
    </row>
    <row r="196" spans="3:3" s="38" customFormat="1" ht="12">
      <c r="C196" s="45"/>
    </row>
    <row r="197" spans="3:3" s="38" customFormat="1" ht="12">
      <c r="C197" s="45"/>
    </row>
    <row r="198" spans="3:3" s="38" customFormat="1" ht="12">
      <c r="C198" s="45"/>
    </row>
    <row r="199" spans="3:3" s="38" customFormat="1" ht="12">
      <c r="C199" s="45"/>
    </row>
    <row r="200" spans="3:3" s="38" customFormat="1" ht="12">
      <c r="C200" s="45"/>
    </row>
    <row r="201" spans="3:3" s="38" customFormat="1" ht="12">
      <c r="C201" s="45"/>
    </row>
    <row r="202" spans="3:3" s="38" customFormat="1" ht="12">
      <c r="C202" s="45"/>
    </row>
    <row r="203" spans="3:3" s="38" customFormat="1" ht="12">
      <c r="C203" s="45"/>
    </row>
    <row r="204" spans="3:3" s="38" customFormat="1" ht="12">
      <c r="C204" s="45"/>
    </row>
    <row r="205" spans="3:3" s="38" customFormat="1" ht="12">
      <c r="C205" s="45"/>
    </row>
    <row r="206" spans="3:3" s="38" customFormat="1" ht="12">
      <c r="C206" s="45"/>
    </row>
    <row r="207" spans="3:3" s="38" customFormat="1" ht="12">
      <c r="C207" s="45"/>
    </row>
    <row r="208" spans="3:3" s="38" customFormat="1" ht="12">
      <c r="C208" s="45"/>
    </row>
    <row r="209" spans="3:3" s="38" customFormat="1" ht="12">
      <c r="C209" s="45"/>
    </row>
    <row r="210" spans="3:3" s="38" customFormat="1" ht="12">
      <c r="C210" s="45"/>
    </row>
    <row r="211" spans="3:3" s="38" customFormat="1" ht="12">
      <c r="C211" s="45"/>
    </row>
    <row r="212" spans="3:3" s="38" customFormat="1" ht="12">
      <c r="C212" s="45"/>
    </row>
    <row r="213" spans="3:3" s="38" customFormat="1" ht="12">
      <c r="C213" s="45"/>
    </row>
    <row r="214" spans="3:3" s="38" customFormat="1" ht="12">
      <c r="C214" s="45"/>
    </row>
    <row r="215" spans="3:3" s="38" customFormat="1" ht="12">
      <c r="C215" s="45"/>
    </row>
    <row r="216" spans="3:3" s="38" customFormat="1" ht="12">
      <c r="C216" s="45"/>
    </row>
    <row r="217" spans="3:3" s="38" customFormat="1" ht="12">
      <c r="C217" s="45"/>
    </row>
    <row r="218" spans="3:3" s="38" customFormat="1" ht="12">
      <c r="C218" s="45"/>
    </row>
    <row r="219" spans="3:3" s="38" customFormat="1" ht="12">
      <c r="C219" s="45"/>
    </row>
    <row r="220" spans="3:3" s="38" customFormat="1" ht="12">
      <c r="C220" s="45"/>
    </row>
    <row r="221" spans="3:3" s="38" customFormat="1" ht="12">
      <c r="C221" s="45"/>
    </row>
    <row r="222" spans="3:3" s="38" customFormat="1" ht="12">
      <c r="C222" s="45"/>
    </row>
    <row r="223" spans="3:3" s="38" customFormat="1" ht="12">
      <c r="C223" s="45"/>
    </row>
    <row r="224" spans="3:3" s="38" customFormat="1" ht="12">
      <c r="C224" s="45"/>
    </row>
    <row r="225" spans="3:3" s="38" customFormat="1" ht="12">
      <c r="C225" s="45"/>
    </row>
    <row r="226" spans="3:3" s="38" customFormat="1" ht="12">
      <c r="C226" s="45"/>
    </row>
    <row r="227" spans="3:3" s="38" customFormat="1" ht="12">
      <c r="C227" s="45"/>
    </row>
    <row r="228" spans="3:3" s="38" customFormat="1" ht="12">
      <c r="C228" s="45"/>
    </row>
    <row r="229" spans="3:3" s="38" customFormat="1" ht="12">
      <c r="C229" s="45"/>
    </row>
    <row r="230" spans="3:3" s="38" customFormat="1" ht="12">
      <c r="C230" s="45"/>
    </row>
    <row r="231" spans="3:3" s="38" customFormat="1" ht="12">
      <c r="C231" s="45"/>
    </row>
    <row r="232" spans="3:3" s="38" customFormat="1" ht="12">
      <c r="C232" s="45"/>
    </row>
    <row r="233" spans="3:3" s="38" customFormat="1" ht="12">
      <c r="C233" s="45"/>
    </row>
    <row r="234" spans="3:3" s="38" customFormat="1" ht="12">
      <c r="C234" s="45"/>
    </row>
    <row r="235" spans="3:3" s="38" customFormat="1" ht="12">
      <c r="C235" s="45"/>
    </row>
    <row r="236" spans="3:3" s="38" customFormat="1" ht="12">
      <c r="C236" s="45"/>
    </row>
    <row r="237" spans="3:3" s="38" customFormat="1" ht="12">
      <c r="C237" s="45"/>
    </row>
    <row r="238" spans="3:3" s="38" customFormat="1" ht="12">
      <c r="C238" s="45"/>
    </row>
    <row r="239" spans="3:3" s="38" customFormat="1" ht="12">
      <c r="C239" s="45"/>
    </row>
    <row r="240" spans="3:3" s="38" customFormat="1" ht="12">
      <c r="C240" s="45"/>
    </row>
    <row r="241" spans="3:3" s="38" customFormat="1" ht="12">
      <c r="C241" s="45"/>
    </row>
    <row r="242" spans="3:3" s="38" customFormat="1" ht="12">
      <c r="C242" s="45"/>
    </row>
    <row r="243" spans="3:3" s="38" customFormat="1" ht="12">
      <c r="C243" s="45"/>
    </row>
    <row r="244" spans="3:3" s="38" customFormat="1" ht="12">
      <c r="C244" s="45"/>
    </row>
    <row r="245" spans="3:3" s="38" customFormat="1" ht="12">
      <c r="C245" s="45"/>
    </row>
    <row r="246" spans="3:3" s="38" customFormat="1" ht="12">
      <c r="C246" s="45"/>
    </row>
    <row r="247" spans="3:3" s="38" customFormat="1" ht="12">
      <c r="C247" s="45"/>
    </row>
    <row r="248" spans="3:3" s="38" customFormat="1" ht="12">
      <c r="C248" s="45"/>
    </row>
    <row r="249" spans="3:3" s="38" customFormat="1" ht="12">
      <c r="C249" s="45"/>
    </row>
    <row r="250" spans="3:3" s="38" customFormat="1" ht="12">
      <c r="C250" s="45"/>
    </row>
    <row r="251" spans="3:3" s="38" customFormat="1" ht="12">
      <c r="C251" s="45"/>
    </row>
    <row r="252" spans="3:3" s="38" customFormat="1" ht="12">
      <c r="C252" s="45"/>
    </row>
    <row r="253" spans="3:3" s="38" customFormat="1" ht="12">
      <c r="C253" s="45"/>
    </row>
    <row r="254" spans="3:3" s="38" customFormat="1" ht="12">
      <c r="C254" s="45"/>
    </row>
    <row r="255" spans="3:3" s="38" customFormat="1" ht="12">
      <c r="C255" s="45"/>
    </row>
    <row r="256" spans="3:3" s="38" customFormat="1" ht="12">
      <c r="C256" s="45"/>
    </row>
    <row r="257" spans="3:3" s="38" customFormat="1" ht="12">
      <c r="C257" s="45"/>
    </row>
    <row r="258" spans="3:3" s="38" customFormat="1" ht="12">
      <c r="C258" s="45"/>
    </row>
    <row r="259" spans="3:3" s="38" customFormat="1" ht="12">
      <c r="C259" s="45"/>
    </row>
    <row r="260" spans="3:3" s="38" customFormat="1" ht="12">
      <c r="C260" s="45"/>
    </row>
    <row r="261" spans="3:3" s="38" customFormat="1" ht="12">
      <c r="C261" s="45"/>
    </row>
    <row r="262" spans="3:3" s="38" customFormat="1" ht="12">
      <c r="C262" s="45"/>
    </row>
    <row r="263" spans="3:3" s="38" customFormat="1" ht="12">
      <c r="C263" s="45"/>
    </row>
    <row r="264" spans="3:3" s="38" customFormat="1" ht="12">
      <c r="C264" s="45"/>
    </row>
    <row r="265" spans="3:3" s="38" customFormat="1" ht="12">
      <c r="C265" s="45"/>
    </row>
    <row r="266" spans="3:3" s="38" customFormat="1" ht="12">
      <c r="C266" s="45"/>
    </row>
    <row r="267" spans="3:3" s="38" customFormat="1" ht="12">
      <c r="C267" s="45"/>
    </row>
    <row r="268" spans="3:3" s="38" customFormat="1" ht="12">
      <c r="C268" s="45"/>
    </row>
    <row r="269" spans="3:3" s="38" customFormat="1" ht="12">
      <c r="C269" s="45"/>
    </row>
    <row r="270" spans="3:3" s="38" customFormat="1" ht="12">
      <c r="C270" s="45"/>
    </row>
    <row r="271" spans="3:3" s="38" customFormat="1" ht="12">
      <c r="C271" s="45"/>
    </row>
    <row r="272" spans="3:3" s="38" customFormat="1" ht="12">
      <c r="C272" s="45"/>
    </row>
    <row r="273" spans="3:3" s="38" customFormat="1" ht="12">
      <c r="C273" s="45"/>
    </row>
    <row r="274" spans="3:3" s="38" customFormat="1" ht="12">
      <c r="C274" s="45"/>
    </row>
    <row r="275" spans="3:3" s="38" customFormat="1" ht="12">
      <c r="C275" s="45"/>
    </row>
    <row r="276" spans="3:3" s="38" customFormat="1" ht="12">
      <c r="C276" s="45"/>
    </row>
    <row r="277" spans="3:3" s="38" customFormat="1" ht="12">
      <c r="C277" s="45"/>
    </row>
    <row r="278" spans="3:3" s="38" customFormat="1" ht="12">
      <c r="C278" s="45"/>
    </row>
    <row r="279" spans="3:3" s="38" customFormat="1" ht="12">
      <c r="C279" s="45"/>
    </row>
    <row r="280" spans="3:3" s="38" customFormat="1" ht="12">
      <c r="C280" s="45"/>
    </row>
    <row r="281" spans="3:3" s="38" customFormat="1" ht="12">
      <c r="C281" s="45"/>
    </row>
    <row r="282" spans="3:3" s="38" customFormat="1" ht="12">
      <c r="C282" s="45"/>
    </row>
    <row r="283" spans="3:3" s="38" customFormat="1" ht="12">
      <c r="C283" s="45"/>
    </row>
    <row r="284" spans="3:3" s="38" customFormat="1" ht="12">
      <c r="C284" s="45"/>
    </row>
    <row r="285" spans="3:3" s="38" customFormat="1" ht="12">
      <c r="C285" s="45"/>
    </row>
    <row r="286" spans="3:3" s="38" customFormat="1" ht="12">
      <c r="C286" s="45"/>
    </row>
    <row r="287" spans="3:3" s="38" customFormat="1" ht="12">
      <c r="C287" s="45"/>
    </row>
    <row r="288" spans="3:3" s="38" customFormat="1" ht="12">
      <c r="C288" s="45"/>
    </row>
    <row r="289" spans="3:3" s="38" customFormat="1" ht="12">
      <c r="C289" s="45"/>
    </row>
  </sheetData>
  <sheetProtection formatCells="0" formatRows="0" insertColumns="0" insertRows="0" insertHyperlinks="0" deleteColumns="0" deleteRows="0" sort="0" autoFilter="0" pivotTables="0"/>
  <mergeCells count="12">
    <mergeCell ref="D1:D2"/>
    <mergeCell ref="B32:C32"/>
    <mergeCell ref="B6:D6"/>
    <mergeCell ref="B47:B51"/>
    <mergeCell ref="B19:D30"/>
    <mergeCell ref="B40:B42"/>
    <mergeCell ref="B8:D10"/>
    <mergeCell ref="B12:C12"/>
    <mergeCell ref="B13:C14"/>
    <mergeCell ref="B39:C39"/>
    <mergeCell ref="B1:C3"/>
    <mergeCell ref="B38:C38"/>
  </mergeCells>
  <phoneticPr fontId="2"/>
  <conditionalFormatting sqref="D14">
    <cfRule type="expression" dxfId="21" priority="8">
      <formula>$D$13&lt;&gt;"その他"</formula>
    </cfRule>
  </conditionalFormatting>
  <conditionalFormatting sqref="D33">
    <cfRule type="expression" dxfId="20" priority="3">
      <formula>OR($D$32="",$D$32="3）補助金等を利用しないため、手数料免除を申請しない")</formula>
    </cfRule>
  </conditionalFormatting>
  <conditionalFormatting sqref="D34">
    <cfRule type="expression" dxfId="19" priority="2">
      <formula>$D$32&lt;&gt;"2）後日手数料免除申請を行う予定"</formula>
    </cfRule>
  </conditionalFormatting>
  <conditionalFormatting sqref="D38:D39">
    <cfRule type="expression" dxfId="18" priority="5">
      <formula>$D$39=CHAR(10)&amp;CHAR(10)&amp;CHAR(10)&amp;CHAR(10)&amp;CHAR(10)</formula>
    </cfRule>
  </conditionalFormatting>
  <conditionalFormatting sqref="D40:D46">
    <cfRule type="expression" dxfId="17" priority="7">
      <formula>$C$40="なし"</formula>
    </cfRule>
  </conditionalFormatting>
  <conditionalFormatting sqref="D42 D44 D46 D49 D51 D32:D34 D12:D13">
    <cfRule type="containsBlanks" dxfId="16" priority="10">
      <formula>LEN(TRIM(D12))=0</formula>
    </cfRule>
  </conditionalFormatting>
  <conditionalFormatting sqref="D47:D51">
    <cfRule type="expression" dxfId="15" priority="6">
      <formula>$C$47="なし"</formula>
    </cfRule>
  </conditionalFormatting>
  <pageMargins left="0.25" right="0.25" top="0.75" bottom="0.75" header="0.3" footer="0.3"/>
  <pageSetup paperSize="9" scale="85"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0000000}">
          <x14:formula1>
            <xm:f>List!$C$3:$C$4</xm:f>
          </x14:formula1>
          <xm:sqref>C40 C47</xm:sqref>
        </x14:dataValidation>
        <x14:dataValidation type="list" allowBlank="1" showInputMessage="1" showErrorMessage="1" xr:uid="{00000000-0002-0000-0900-000001000000}">
          <x14:formula1>
            <xm:f>List!$C$6:$C$8</xm:f>
          </x14:formula1>
          <xm:sqref>D12</xm:sqref>
        </x14:dataValidation>
        <x14:dataValidation type="list" allowBlank="1" showInputMessage="1" showErrorMessage="1" xr:uid="{00000000-0002-0000-0900-000002000000}">
          <x14:formula1>
            <xm:f>List!$E$25:$E$27</xm:f>
          </x14:formula1>
          <xm:sqref>D13</xm:sqref>
        </x14:dataValidation>
        <x14:dataValidation type="list" allowBlank="1" showInputMessage="1" showErrorMessage="1" xr:uid="{00000000-0002-0000-0900-000003000000}">
          <x14:formula1>
            <xm:f>List!$E$29:$E$31</xm:f>
          </x14:formula1>
          <xm:sqref>D32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F49"/>
  <sheetViews>
    <sheetView showGridLines="0" tabSelected="1" view="pageBreakPreview" zoomScaleNormal="85" zoomScaleSheetLayoutView="100" workbookViewId="0">
      <selection activeCell="C29" sqref="C29"/>
    </sheetView>
  </sheetViews>
  <sheetFormatPr defaultColWidth="9" defaultRowHeight="13.5"/>
  <cols>
    <col min="1" max="1" width="2.125" style="112" customWidth="1"/>
    <col min="2" max="2" width="17" style="112" customWidth="1"/>
    <col min="3" max="3" width="35.25" style="112" customWidth="1"/>
    <col min="4" max="4" width="11.625" style="112" bestFit="1" customWidth="1"/>
    <col min="5" max="5" width="30.75" style="112" customWidth="1"/>
    <col min="6" max="6" width="2.125" style="112" customWidth="1"/>
    <col min="7" max="16384" width="9" style="112"/>
  </cols>
  <sheetData>
    <row r="1" spans="1:6">
      <c r="A1" s="111"/>
      <c r="B1" s="111"/>
      <c r="C1" s="111"/>
      <c r="D1" s="111"/>
      <c r="E1" s="265" t="s">
        <v>23</v>
      </c>
      <c r="F1" s="111"/>
    </row>
    <row r="2" spans="1:6">
      <c r="A2" s="111"/>
      <c r="B2" s="113" t="s">
        <v>252</v>
      </c>
      <c r="C2" s="113"/>
      <c r="D2" s="113"/>
      <c r="E2" s="265"/>
      <c r="F2" s="114"/>
    </row>
    <row r="3" spans="1:6">
      <c r="A3" s="111"/>
      <c r="B3" s="113"/>
      <c r="C3" s="113"/>
      <c r="D3" s="113"/>
      <c r="E3" s="113"/>
      <c r="F3" s="114"/>
    </row>
    <row r="4" spans="1:6" ht="17.25" customHeight="1">
      <c r="A4" s="111"/>
      <c r="B4" s="431" t="s">
        <v>286</v>
      </c>
      <c r="C4" s="431"/>
      <c r="D4" s="431"/>
      <c r="E4" s="431"/>
      <c r="F4" s="114"/>
    </row>
    <row r="5" spans="1:6">
      <c r="A5" s="111"/>
      <c r="B5" s="113"/>
      <c r="C5" s="113"/>
      <c r="D5" s="113"/>
      <c r="E5" s="113"/>
      <c r="F5" s="114"/>
    </row>
    <row r="6" spans="1:6">
      <c r="A6" s="111"/>
      <c r="B6" s="113"/>
      <c r="C6" s="113"/>
      <c r="D6" s="113"/>
      <c r="E6" s="113"/>
      <c r="F6" s="114"/>
    </row>
    <row r="7" spans="1:6">
      <c r="A7" s="111"/>
      <c r="B7" s="113"/>
      <c r="C7" s="113"/>
      <c r="D7" s="113"/>
      <c r="E7" s="115" t="s">
        <v>118</v>
      </c>
      <c r="F7" s="114"/>
    </row>
    <row r="8" spans="1:6">
      <c r="A8" s="111"/>
      <c r="B8" s="113"/>
      <c r="C8" s="113"/>
      <c r="D8" s="113"/>
      <c r="E8" s="113"/>
      <c r="F8" s="114"/>
    </row>
    <row r="9" spans="1:6">
      <c r="A9" s="111"/>
      <c r="B9" s="433" t="s">
        <v>119</v>
      </c>
      <c r="C9" s="433"/>
      <c r="D9" s="433"/>
      <c r="E9" s="433"/>
      <c r="F9" s="114"/>
    </row>
    <row r="10" spans="1:6">
      <c r="A10" s="111"/>
      <c r="B10" s="113"/>
      <c r="C10" s="113"/>
      <c r="D10" s="113"/>
      <c r="E10" s="113"/>
      <c r="F10" s="114"/>
    </row>
    <row r="11" spans="1:6" ht="14.25">
      <c r="A11" s="111"/>
      <c r="C11" s="116" t="s">
        <v>253</v>
      </c>
      <c r="D11" s="128" t="s">
        <v>101</v>
      </c>
      <c r="E11" s="177"/>
      <c r="F11" s="114"/>
    </row>
    <row r="12" spans="1:6" ht="14.25">
      <c r="A12" s="111"/>
      <c r="B12" s="118"/>
      <c r="C12" s="118"/>
      <c r="D12" s="128" t="s">
        <v>92</v>
      </c>
      <c r="E12" s="177"/>
      <c r="F12" s="114"/>
    </row>
    <row r="13" spans="1:6" ht="14.25">
      <c r="A13" s="111"/>
      <c r="B13" s="118"/>
      <c r="C13" s="118"/>
      <c r="D13" s="50" t="s">
        <v>83</v>
      </c>
      <c r="E13" s="127"/>
      <c r="F13" s="114"/>
    </row>
    <row r="14" spans="1:6" ht="14.25">
      <c r="A14" s="111"/>
      <c r="B14" s="118"/>
      <c r="C14" s="118"/>
      <c r="D14" s="117" t="s">
        <v>254</v>
      </c>
      <c r="E14" s="127" t="s">
        <v>100</v>
      </c>
      <c r="F14" s="114"/>
    </row>
    <row r="15" spans="1:6" ht="14.25">
      <c r="A15" s="111"/>
      <c r="B15" s="118"/>
      <c r="C15" s="118"/>
      <c r="D15" s="118"/>
      <c r="E15" s="434"/>
      <c r="F15" s="114"/>
    </row>
    <row r="16" spans="1:6" ht="14.25">
      <c r="A16" s="111"/>
      <c r="B16" s="118"/>
      <c r="C16" s="118"/>
      <c r="D16" s="128"/>
      <c r="E16" s="435"/>
      <c r="F16" s="114"/>
    </row>
    <row r="17" spans="1:6" ht="14.25">
      <c r="A17" s="111"/>
      <c r="B17" s="118"/>
      <c r="C17" s="118"/>
      <c r="D17" s="50" t="s">
        <v>94</v>
      </c>
      <c r="E17" s="127"/>
      <c r="F17" s="114"/>
    </row>
    <row r="18" spans="1:6" ht="14.25">
      <c r="A18" s="111"/>
      <c r="B18" s="118"/>
      <c r="C18" s="118"/>
      <c r="D18" s="94" t="s">
        <v>255</v>
      </c>
      <c r="E18" s="127"/>
      <c r="F18" s="114"/>
    </row>
    <row r="19" spans="1:6" ht="14.25">
      <c r="A19" s="111"/>
      <c r="B19" s="118"/>
      <c r="C19" s="118"/>
      <c r="D19" s="118"/>
      <c r="E19" s="118"/>
      <c r="F19" s="114"/>
    </row>
    <row r="20" spans="1:6" ht="14.25">
      <c r="A20" s="111"/>
      <c r="B20" s="118"/>
      <c r="C20" s="118"/>
      <c r="D20" s="118"/>
      <c r="E20" s="118"/>
      <c r="F20" s="114"/>
    </row>
    <row r="21" spans="1:6">
      <c r="A21" s="111"/>
      <c r="B21" s="270" t="str">
        <f>IF('(4)研究計画'!D9="","「[(4)研究計画]シートの「研究の名称」の記載を自動反映」において、申出時に申請中となっておりました、研究実施のための補助金等の交付が決定したため、データ提供までにかかる手数料の免除を申し出ます。",'(4)研究計画'!D9&amp;"において、申出時に申請中となっておりました、研究実施のための補助金等の交付が決定したため、データ提供までにかかる手数料の免除を申し出ます。")</f>
        <v>●●●に関する地域特性と医療費の関連調査において、申出時に申請中となっておりました、研究実施のための補助金等の交付が決定したため、データ提供までにかかる手数料の免除を申し出ます。</v>
      </c>
      <c r="C21" s="270"/>
      <c r="D21" s="270"/>
      <c r="E21" s="270"/>
      <c r="F21" s="114"/>
    </row>
    <row r="22" spans="1:6">
      <c r="A22" s="111"/>
      <c r="B22" s="270"/>
      <c r="C22" s="270"/>
      <c r="D22" s="270"/>
      <c r="E22" s="270"/>
      <c r="F22" s="114"/>
    </row>
    <row r="23" spans="1:6">
      <c r="A23" s="111"/>
      <c r="B23" s="270"/>
      <c r="C23" s="270"/>
      <c r="D23" s="270"/>
      <c r="E23" s="270"/>
      <c r="F23" s="114"/>
    </row>
    <row r="24" spans="1:6">
      <c r="A24" s="111"/>
      <c r="B24" s="270"/>
      <c r="C24" s="270"/>
      <c r="D24" s="270"/>
      <c r="E24" s="270"/>
      <c r="F24" s="114"/>
    </row>
    <row r="25" spans="1:6" ht="14.25">
      <c r="A25" s="111"/>
      <c r="B25" s="118"/>
      <c r="C25" s="118"/>
      <c r="D25" s="118"/>
      <c r="E25" s="118"/>
      <c r="F25" s="114"/>
    </row>
    <row r="26" spans="1:6" ht="14.25">
      <c r="A26" s="111"/>
      <c r="B26" s="119" t="s">
        <v>256</v>
      </c>
      <c r="C26" s="120"/>
      <c r="D26" s="118"/>
      <c r="E26" s="118"/>
      <c r="F26" s="114"/>
    </row>
    <row r="27" spans="1:6" ht="14.25">
      <c r="A27" s="111"/>
      <c r="B27" s="118"/>
      <c r="C27" s="118"/>
      <c r="D27" s="118"/>
      <c r="E27" s="118"/>
      <c r="F27" s="114"/>
    </row>
    <row r="28" spans="1:6" ht="14.25">
      <c r="A28" s="111"/>
      <c r="B28" s="119" t="s">
        <v>257</v>
      </c>
      <c r="C28" s="432"/>
      <c r="D28" s="432"/>
      <c r="E28" s="432"/>
      <c r="F28" s="114"/>
    </row>
    <row r="29" spans="1:6" ht="14.25">
      <c r="A29" s="111"/>
      <c r="B29" s="118"/>
      <c r="C29" s="118"/>
      <c r="D29" s="118"/>
      <c r="E29" s="118"/>
      <c r="F29" s="114"/>
    </row>
    <row r="30" spans="1:6">
      <c r="A30" s="111"/>
      <c r="B30" s="111"/>
      <c r="C30" s="111"/>
      <c r="D30" s="111"/>
      <c r="E30" s="111"/>
      <c r="F30" s="114"/>
    </row>
    <row r="31" spans="1:6">
      <c r="A31" s="111"/>
      <c r="B31" s="432" t="s">
        <v>258</v>
      </c>
      <c r="C31" s="432"/>
      <c r="D31" s="432"/>
      <c r="E31" s="432"/>
      <c r="F31" s="114"/>
    </row>
    <row r="32" spans="1:6">
      <c r="A32" s="111"/>
      <c r="B32" s="432"/>
      <c r="C32" s="432"/>
      <c r="D32" s="432"/>
      <c r="E32" s="432"/>
      <c r="F32" s="114"/>
    </row>
    <row r="33" spans="1:6">
      <c r="A33" s="111"/>
      <c r="B33" s="432"/>
      <c r="C33" s="432"/>
      <c r="D33" s="432"/>
      <c r="E33" s="432"/>
      <c r="F33" s="114"/>
    </row>
    <row r="34" spans="1:6">
      <c r="A34" s="111"/>
      <c r="B34" s="111"/>
      <c r="C34" s="111"/>
      <c r="D34" s="111"/>
      <c r="E34" s="111"/>
      <c r="F34" s="114"/>
    </row>
    <row r="35" spans="1:6">
      <c r="A35" s="111"/>
      <c r="F35" s="114"/>
    </row>
    <row r="36" spans="1:6">
      <c r="A36" s="111"/>
      <c r="F36" s="114"/>
    </row>
    <row r="37" spans="1:6">
      <c r="A37" s="111"/>
      <c r="B37" s="176"/>
      <c r="C37" s="176"/>
      <c r="D37" s="111"/>
      <c r="E37" s="111"/>
      <c r="F37" s="114"/>
    </row>
    <row r="38" spans="1:6">
      <c r="A38" s="111"/>
      <c r="B38" s="111"/>
      <c r="C38" s="111"/>
      <c r="D38" s="111"/>
      <c r="E38" s="111"/>
      <c r="F38" s="114"/>
    </row>
    <row r="39" spans="1:6">
      <c r="A39" s="111"/>
      <c r="B39" s="429"/>
      <c r="C39" s="429"/>
      <c r="D39" s="429"/>
      <c r="E39" s="429"/>
      <c r="F39" s="114"/>
    </row>
    <row r="40" spans="1:6">
      <c r="A40" s="111"/>
      <c r="B40" s="430"/>
      <c r="C40" s="430"/>
      <c r="D40" s="430"/>
      <c r="E40" s="430"/>
      <c r="F40" s="114"/>
    </row>
    <row r="41" spans="1:6">
      <c r="A41" s="111"/>
      <c r="F41" s="114"/>
    </row>
    <row r="42" spans="1:6">
      <c r="A42" s="111"/>
      <c r="F42" s="114"/>
    </row>
    <row r="43" spans="1:6">
      <c r="A43" s="111"/>
      <c r="F43" s="114"/>
    </row>
    <row r="44" spans="1:6">
      <c r="A44" s="111"/>
      <c r="B44" s="111"/>
      <c r="C44" s="111"/>
      <c r="D44" s="111"/>
      <c r="E44" s="111"/>
      <c r="F44" s="114"/>
    </row>
    <row r="45" spans="1:6">
      <c r="A45" s="111"/>
      <c r="B45" s="111"/>
      <c r="C45" s="111"/>
      <c r="D45" s="111"/>
      <c r="E45" s="111"/>
      <c r="F45" s="114"/>
    </row>
    <row r="46" spans="1:6">
      <c r="A46" s="111"/>
      <c r="B46" s="111"/>
      <c r="C46" s="111"/>
      <c r="D46" s="111"/>
      <c r="E46" s="111"/>
      <c r="F46" s="114"/>
    </row>
    <row r="47" spans="1:6">
      <c r="A47" s="111"/>
      <c r="B47" s="111"/>
      <c r="C47" s="111"/>
      <c r="D47" s="111"/>
      <c r="E47" s="111"/>
      <c r="F47" s="114"/>
    </row>
    <row r="48" spans="1:6">
      <c r="A48" s="111"/>
      <c r="B48" s="111"/>
      <c r="C48" s="111"/>
      <c r="D48" s="111"/>
      <c r="E48" s="111"/>
      <c r="F48" s="114"/>
    </row>
    <row r="49" spans="1:6">
      <c r="A49" s="111"/>
      <c r="B49" s="111"/>
      <c r="C49" s="111"/>
      <c r="D49" s="111"/>
      <c r="E49" s="111"/>
      <c r="F49" s="114"/>
    </row>
  </sheetData>
  <sheetProtection formatCells="0" formatRows="0" insertColumns="0" insertRows="0" insertHyperlinks="0" deleteColumns="0" deleteRows="0" sort="0" autoFilter="0" pivotTables="0"/>
  <mergeCells count="9">
    <mergeCell ref="B39:E39"/>
    <mergeCell ref="B40:E40"/>
    <mergeCell ref="B4:E4"/>
    <mergeCell ref="B31:E33"/>
    <mergeCell ref="E1:E2"/>
    <mergeCell ref="B9:E9"/>
    <mergeCell ref="B21:E24"/>
    <mergeCell ref="E15:E16"/>
    <mergeCell ref="C28:E28"/>
  </mergeCells>
  <phoneticPr fontId="2"/>
  <conditionalFormatting sqref="B21:E24">
    <cfRule type="cellIs" dxfId="14" priority="3" operator="equal">
      <formula>"「[(4)研究計画]シートの「研究の名称」の記載を自動反映」において、申出時に申請中となっておりました、研究実施のための補助金等の交付が決定したため、データ提供までにかかる手数料の免除を申し出ます。"</formula>
    </cfRule>
  </conditionalFormatting>
  <conditionalFormatting sqref="C26 C28:E28">
    <cfRule type="containsBlanks" dxfId="13" priority="2">
      <formula>LEN(TRIM(C26))=0</formula>
    </cfRule>
  </conditionalFormatting>
  <conditionalFormatting sqref="E7">
    <cfRule type="cellIs" dxfId="12" priority="6" operator="equal">
      <formula>"西暦○○年○○月○○日"</formula>
    </cfRule>
  </conditionalFormatting>
  <conditionalFormatting sqref="E11:E13 E15:E18">
    <cfRule type="containsBlanks" dxfId="11" priority="5">
      <formula>LEN(TRIM(E11))=0</formula>
    </cfRule>
  </conditionalFormatting>
  <conditionalFormatting sqref="E14">
    <cfRule type="cellIs" dxfId="10" priority="4" operator="equal">
      <formula>"〒"</formula>
    </cfRule>
  </conditionalFormatting>
  <pageMargins left="0.23622047244094491" right="0.23622047244094491" top="0.74803149606299213" bottom="0.7480314960629921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06E0A115-EE71-415D-86C8-04F06D8B9EB5}">
            <xm:f>'(8)提供方法、手数料免除、提供実績'!$D$32&lt;&gt;"2）後日手数料免除申請を行う予定"</xm:f>
            <x14:dxf>
              <fill>
                <patternFill>
                  <bgColor theme="0" tint="-0.24994659260841701"/>
                </patternFill>
              </fill>
            </x14:dxf>
          </x14:cfRule>
          <xm:sqref>A1:XFD1048576</xm:sqref>
        </x14:conditionalFormatting>
        <x14:conditionalFormatting xmlns:xm="http://schemas.microsoft.com/office/excel/2006/main">
          <x14:cfRule type="containsText" priority="9" operator="containsText" text="厚生労働大臣　○○　○○　様" id="{871DF2FC-10D2-499F-9F22-ABA8E168B3A7}">
            <xm:f>NOT(ISERROR(SEARCH("厚生労働大臣　○○　○○　様",'(2)様式１－１'!B7)))</xm:f>
            <x14:dxf>
              <fill>
                <patternFill>
                  <bgColor theme="7" tint="0.79998168889431442"/>
                </patternFill>
              </fill>
            </x14:dxf>
          </x14:cfRule>
          <xm:sqref>B9:C9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K65"/>
  <sheetViews>
    <sheetView showGridLines="0" view="pageBreakPreview" zoomScaleNormal="85" zoomScaleSheetLayoutView="100" workbookViewId="0">
      <selection activeCell="O15" sqref="O15"/>
    </sheetView>
  </sheetViews>
  <sheetFormatPr defaultColWidth="9" defaultRowHeight="12"/>
  <cols>
    <col min="1" max="1" width="3.125" style="1" customWidth="1"/>
    <col min="2" max="2" width="2.125" style="1" customWidth="1"/>
    <col min="3" max="3" width="3.125" style="1" bestFit="1" customWidth="1"/>
    <col min="4" max="4" width="23.125" style="1" customWidth="1"/>
    <col min="5" max="5" width="1.5" style="1" customWidth="1"/>
    <col min="6" max="6" width="3.125" style="1" bestFit="1" customWidth="1"/>
    <col min="7" max="7" width="28.625" style="1" customWidth="1"/>
    <col min="8" max="8" width="1.5" style="1" customWidth="1"/>
    <col min="9" max="9" width="3.125" style="1" bestFit="1" customWidth="1"/>
    <col min="10" max="10" width="31.875" style="1" customWidth="1"/>
    <col min="11" max="11" width="2.125" style="1" customWidth="1"/>
    <col min="12" max="12" width="3.125" style="1" customWidth="1"/>
    <col min="13" max="16384" width="9" style="1"/>
  </cols>
  <sheetData>
    <row r="1" spans="2:11" ht="12" customHeight="1">
      <c r="B1" s="214" t="s">
        <v>22</v>
      </c>
      <c r="C1" s="214"/>
      <c r="D1" s="214"/>
      <c r="J1" s="211" t="s">
        <v>23</v>
      </c>
      <c r="K1" s="211"/>
    </row>
    <row r="2" spans="2:11" ht="12" customHeight="1">
      <c r="J2" s="211"/>
      <c r="K2" s="211"/>
    </row>
    <row r="3" spans="2:11" ht="12.75" thickBot="1"/>
    <row r="4" spans="2:11" ht="13.5" customHeight="1">
      <c r="B4" s="21" t="s">
        <v>24</v>
      </c>
      <c r="C4" s="22"/>
      <c r="D4" s="22"/>
      <c r="E4" s="22"/>
      <c r="F4" s="22"/>
      <c r="G4" s="215" t="s">
        <v>25</v>
      </c>
      <c r="H4" s="215"/>
      <c r="I4" s="216"/>
      <c r="J4" s="145" t="s">
        <v>26</v>
      </c>
      <c r="K4" s="23"/>
    </row>
    <row r="5" spans="2:11">
      <c r="B5" s="24"/>
      <c r="C5" s="25" t="s">
        <v>27</v>
      </c>
      <c r="K5" s="26"/>
    </row>
    <row r="6" spans="2:11">
      <c r="B6" s="24"/>
      <c r="C6" s="212" t="s">
        <v>28</v>
      </c>
      <c r="D6" s="212"/>
      <c r="F6" s="212" t="s">
        <v>29</v>
      </c>
      <c r="G6" s="212"/>
      <c r="I6" s="212" t="s">
        <v>30</v>
      </c>
      <c r="J6" s="212"/>
      <c r="K6" s="26"/>
    </row>
    <row r="7" spans="2:11">
      <c r="B7" s="24"/>
      <c r="C7" s="144" t="s">
        <v>31</v>
      </c>
      <c r="D7" s="28" t="s">
        <v>32</v>
      </c>
      <c r="F7" s="27" t="s">
        <v>33</v>
      </c>
      <c r="G7" s="28" t="s">
        <v>34</v>
      </c>
      <c r="I7" s="27" t="s">
        <v>33</v>
      </c>
      <c r="J7" s="28" t="s">
        <v>35</v>
      </c>
      <c r="K7" s="26"/>
    </row>
    <row r="8" spans="2:11">
      <c r="B8" s="24"/>
      <c r="C8" s="27" t="s">
        <v>33</v>
      </c>
      <c r="D8" s="28" t="s">
        <v>36</v>
      </c>
      <c r="F8" s="27" t="s">
        <v>33</v>
      </c>
      <c r="G8" s="28" t="s">
        <v>37</v>
      </c>
      <c r="I8" s="27" t="s">
        <v>33</v>
      </c>
      <c r="J8" s="28" t="s">
        <v>38</v>
      </c>
      <c r="K8" s="26"/>
    </row>
    <row r="9" spans="2:11">
      <c r="B9" s="24"/>
      <c r="C9" s="27" t="s">
        <v>33</v>
      </c>
      <c r="D9" s="28" t="s">
        <v>39</v>
      </c>
      <c r="F9" s="27" t="s">
        <v>33</v>
      </c>
      <c r="G9" s="28" t="s">
        <v>40</v>
      </c>
      <c r="I9" s="27" t="s">
        <v>33</v>
      </c>
      <c r="J9" s="28" t="s">
        <v>41</v>
      </c>
      <c r="K9" s="26"/>
    </row>
    <row r="10" spans="2:11">
      <c r="B10" s="24"/>
      <c r="C10" s="27" t="s">
        <v>33</v>
      </c>
      <c r="D10" s="28" t="s">
        <v>42</v>
      </c>
      <c r="F10" s="121" t="s">
        <v>33</v>
      </c>
      <c r="G10" s="122" t="s">
        <v>43</v>
      </c>
      <c r="I10" s="27" t="s">
        <v>33</v>
      </c>
      <c r="J10" s="28" t="s">
        <v>44</v>
      </c>
      <c r="K10" s="26"/>
    </row>
    <row r="11" spans="2:11">
      <c r="B11" s="24"/>
      <c r="C11" s="27" t="s">
        <v>33</v>
      </c>
      <c r="D11" s="28" t="s">
        <v>45</v>
      </c>
      <c r="F11" s="121" t="s">
        <v>33</v>
      </c>
      <c r="G11" s="122" t="s">
        <v>46</v>
      </c>
      <c r="I11" s="27" t="s">
        <v>33</v>
      </c>
      <c r="J11" s="28" t="s">
        <v>47</v>
      </c>
      <c r="K11" s="26"/>
    </row>
    <row r="12" spans="2:11">
      <c r="B12" s="24"/>
      <c r="C12" s="27" t="s">
        <v>33</v>
      </c>
      <c r="D12" s="28" t="s">
        <v>48</v>
      </c>
      <c r="F12" s="121" t="s">
        <v>33</v>
      </c>
      <c r="G12" s="122" t="s">
        <v>49</v>
      </c>
      <c r="H12" s="123"/>
      <c r="I12" s="121" t="s">
        <v>33</v>
      </c>
      <c r="J12" s="122" t="s">
        <v>50</v>
      </c>
      <c r="K12" s="26"/>
    </row>
    <row r="13" spans="2:11">
      <c r="B13" s="24"/>
      <c r="C13" s="27" t="s">
        <v>33</v>
      </c>
      <c r="D13" s="28" t="s">
        <v>51</v>
      </c>
      <c r="F13" s="101"/>
      <c r="G13" s="123"/>
      <c r="H13" s="123"/>
      <c r="I13" s="121" t="s">
        <v>33</v>
      </c>
      <c r="J13" s="122" t="s">
        <v>52</v>
      </c>
      <c r="K13" s="26"/>
    </row>
    <row r="14" spans="2:11">
      <c r="B14" s="24"/>
      <c r="C14" s="45"/>
      <c r="F14" s="101"/>
      <c r="G14" s="123"/>
      <c r="H14" s="123"/>
      <c r="I14" s="121" t="s">
        <v>33</v>
      </c>
      <c r="J14" s="122" t="s">
        <v>53</v>
      </c>
      <c r="K14" s="26"/>
    </row>
    <row r="15" spans="2:11">
      <c r="B15" s="24"/>
      <c r="F15" s="123"/>
      <c r="G15" s="123"/>
      <c r="H15" s="123"/>
      <c r="I15" s="121" t="s">
        <v>33</v>
      </c>
      <c r="J15" s="122" t="s">
        <v>54</v>
      </c>
      <c r="K15" s="26"/>
    </row>
    <row r="16" spans="2:11">
      <c r="B16" s="24"/>
      <c r="C16" s="212" t="s">
        <v>55</v>
      </c>
      <c r="D16" s="212"/>
      <c r="F16" s="213" t="s">
        <v>56</v>
      </c>
      <c r="G16" s="213"/>
      <c r="H16" s="123"/>
      <c r="I16" s="123"/>
      <c r="J16" s="123"/>
      <c r="K16" s="26"/>
    </row>
    <row r="17" spans="2:11">
      <c r="B17" s="24"/>
      <c r="C17" s="27" t="s">
        <v>33</v>
      </c>
      <c r="D17" s="28" t="s">
        <v>57</v>
      </c>
      <c r="F17" s="121" t="s">
        <v>33</v>
      </c>
      <c r="G17" s="122" t="s">
        <v>58</v>
      </c>
      <c r="H17" s="123"/>
      <c r="I17" s="213" t="s">
        <v>59</v>
      </c>
      <c r="J17" s="213"/>
      <c r="K17" s="26"/>
    </row>
    <row r="18" spans="2:11">
      <c r="B18" s="24"/>
      <c r="C18" s="27" t="s">
        <v>33</v>
      </c>
      <c r="D18" s="28" t="s">
        <v>60</v>
      </c>
      <c r="F18" s="121" t="s">
        <v>33</v>
      </c>
      <c r="G18" s="122" t="s">
        <v>61</v>
      </c>
      <c r="H18" s="123"/>
      <c r="I18" s="121" t="s">
        <v>33</v>
      </c>
      <c r="J18" s="122" t="s">
        <v>62</v>
      </c>
      <c r="K18" s="26"/>
    </row>
    <row r="19" spans="2:11">
      <c r="B19" s="24"/>
      <c r="C19" s="27" t="s">
        <v>33</v>
      </c>
      <c r="D19" s="28" t="s">
        <v>63</v>
      </c>
      <c r="F19" s="123"/>
      <c r="G19" s="123"/>
      <c r="H19" s="123"/>
      <c r="I19" s="123"/>
      <c r="J19" s="123"/>
      <c r="K19" s="26"/>
    </row>
    <row r="20" spans="2:11">
      <c r="B20" s="24"/>
      <c r="C20" s="27" t="s">
        <v>33</v>
      </c>
      <c r="D20" s="28" t="s">
        <v>64</v>
      </c>
      <c r="F20" s="213" t="s">
        <v>65</v>
      </c>
      <c r="G20" s="213"/>
      <c r="H20" s="123"/>
      <c r="I20" s="123"/>
      <c r="J20" s="123"/>
      <c r="K20" s="26"/>
    </row>
    <row r="21" spans="2:11">
      <c r="B21" s="24"/>
      <c r="C21" s="27" t="s">
        <v>33</v>
      </c>
      <c r="D21" s="28" t="s">
        <v>66</v>
      </c>
      <c r="F21" s="121" t="s">
        <v>33</v>
      </c>
      <c r="G21" s="122" t="s">
        <v>67</v>
      </c>
      <c r="H21" s="123"/>
      <c r="I21" s="123"/>
      <c r="J21" s="123"/>
      <c r="K21" s="26"/>
    </row>
    <row r="22" spans="2:11">
      <c r="B22" s="24"/>
      <c r="C22" s="27" t="s">
        <v>33</v>
      </c>
      <c r="D22" s="28" t="s">
        <v>68</v>
      </c>
      <c r="F22" s="121" t="s">
        <v>33</v>
      </c>
      <c r="G22" s="122" t="s">
        <v>69</v>
      </c>
      <c r="H22" s="123"/>
      <c r="I22" s="123"/>
      <c r="J22" s="123"/>
      <c r="K22" s="26"/>
    </row>
    <row r="23" spans="2:11" ht="12.75" thickBot="1">
      <c r="B23" s="29"/>
      <c r="C23" s="17"/>
      <c r="D23" s="17"/>
      <c r="E23" s="17"/>
      <c r="F23" s="124"/>
      <c r="G23" s="124"/>
      <c r="H23" s="124"/>
      <c r="I23" s="124"/>
      <c r="J23" s="124"/>
      <c r="K23" s="30"/>
    </row>
    <row r="24" spans="2:11" ht="12.75" thickBot="1">
      <c r="F24" s="123"/>
      <c r="G24" s="123"/>
      <c r="H24" s="123"/>
      <c r="I24" s="123"/>
      <c r="J24" s="123"/>
    </row>
    <row r="25" spans="2:11" ht="13.5" customHeight="1">
      <c r="B25" s="21" t="s">
        <v>70</v>
      </c>
      <c r="C25" s="22"/>
      <c r="D25" s="22"/>
      <c r="E25" s="22"/>
      <c r="F25" s="125"/>
      <c r="G25" s="217" t="s">
        <v>25</v>
      </c>
      <c r="H25" s="217"/>
      <c r="I25" s="218"/>
      <c r="J25" s="126"/>
      <c r="K25" s="23"/>
    </row>
    <row r="26" spans="2:11">
      <c r="B26" s="24"/>
      <c r="C26" s="25" t="s">
        <v>27</v>
      </c>
      <c r="F26" s="123"/>
      <c r="G26" s="123"/>
      <c r="H26" s="123"/>
      <c r="I26" s="123"/>
      <c r="J26" s="123"/>
      <c r="K26" s="26"/>
    </row>
    <row r="27" spans="2:11">
      <c r="B27" s="24"/>
      <c r="C27" s="212" t="s">
        <v>28</v>
      </c>
      <c r="D27" s="212"/>
      <c r="F27" s="213" t="s">
        <v>29</v>
      </c>
      <c r="G27" s="213"/>
      <c r="H27" s="123"/>
      <c r="I27" s="213" t="s">
        <v>30</v>
      </c>
      <c r="J27" s="213"/>
      <c r="K27" s="26"/>
    </row>
    <row r="28" spans="2:11">
      <c r="B28" s="24"/>
      <c r="C28" s="27" t="s">
        <v>33</v>
      </c>
      <c r="D28" s="28" t="s">
        <v>32</v>
      </c>
      <c r="F28" s="27" t="s">
        <v>33</v>
      </c>
      <c r="G28" s="28" t="s">
        <v>34</v>
      </c>
      <c r="I28" s="27" t="s">
        <v>33</v>
      </c>
      <c r="J28" s="28" t="s">
        <v>35</v>
      </c>
      <c r="K28" s="26"/>
    </row>
    <row r="29" spans="2:11">
      <c r="B29" s="24"/>
      <c r="C29" s="27" t="s">
        <v>33</v>
      </c>
      <c r="D29" s="28" t="s">
        <v>36</v>
      </c>
      <c r="F29" s="27" t="s">
        <v>33</v>
      </c>
      <c r="G29" s="28" t="s">
        <v>37</v>
      </c>
      <c r="I29" s="27" t="s">
        <v>33</v>
      </c>
      <c r="J29" s="28" t="s">
        <v>38</v>
      </c>
      <c r="K29" s="26"/>
    </row>
    <row r="30" spans="2:11">
      <c r="B30" s="24"/>
      <c r="C30" s="27" t="s">
        <v>33</v>
      </c>
      <c r="D30" s="28" t="s">
        <v>39</v>
      </c>
      <c r="F30" s="27" t="s">
        <v>33</v>
      </c>
      <c r="G30" s="28" t="s">
        <v>40</v>
      </c>
      <c r="I30" s="27" t="s">
        <v>33</v>
      </c>
      <c r="J30" s="28" t="s">
        <v>41</v>
      </c>
      <c r="K30" s="26"/>
    </row>
    <row r="31" spans="2:11">
      <c r="B31" s="24"/>
      <c r="C31" s="27" t="s">
        <v>33</v>
      </c>
      <c r="D31" s="28" t="s">
        <v>42</v>
      </c>
      <c r="F31" s="121" t="s">
        <v>33</v>
      </c>
      <c r="G31" s="122" t="s">
        <v>43</v>
      </c>
      <c r="I31" s="27" t="s">
        <v>33</v>
      </c>
      <c r="J31" s="28" t="s">
        <v>44</v>
      </c>
      <c r="K31" s="26"/>
    </row>
    <row r="32" spans="2:11">
      <c r="B32" s="24"/>
      <c r="C32" s="27" t="s">
        <v>33</v>
      </c>
      <c r="D32" s="28" t="s">
        <v>45</v>
      </c>
      <c r="F32" s="121" t="s">
        <v>33</v>
      </c>
      <c r="G32" s="122" t="s">
        <v>46</v>
      </c>
      <c r="I32" s="27" t="s">
        <v>33</v>
      </c>
      <c r="J32" s="28" t="s">
        <v>47</v>
      </c>
      <c r="K32" s="26"/>
    </row>
    <row r="33" spans="2:11">
      <c r="B33" s="24"/>
      <c r="C33" s="27" t="s">
        <v>33</v>
      </c>
      <c r="D33" s="28" t="s">
        <v>48</v>
      </c>
      <c r="F33" s="121" t="s">
        <v>33</v>
      </c>
      <c r="G33" s="122" t="s">
        <v>49</v>
      </c>
      <c r="H33" s="123"/>
      <c r="I33" s="121" t="s">
        <v>33</v>
      </c>
      <c r="J33" s="122" t="s">
        <v>50</v>
      </c>
      <c r="K33" s="26"/>
    </row>
    <row r="34" spans="2:11">
      <c r="B34" s="24"/>
      <c r="C34" s="27" t="s">
        <v>33</v>
      </c>
      <c r="D34" s="28" t="s">
        <v>51</v>
      </c>
      <c r="F34" s="101"/>
      <c r="G34" s="123"/>
      <c r="H34" s="123"/>
      <c r="I34" s="121" t="s">
        <v>33</v>
      </c>
      <c r="J34" s="122" t="s">
        <v>52</v>
      </c>
      <c r="K34" s="26"/>
    </row>
    <row r="35" spans="2:11">
      <c r="B35" s="24"/>
      <c r="C35" s="45"/>
      <c r="F35" s="101"/>
      <c r="G35" s="123"/>
      <c r="H35" s="123"/>
      <c r="I35" s="121" t="s">
        <v>33</v>
      </c>
      <c r="J35" s="122" t="s">
        <v>53</v>
      </c>
      <c r="K35" s="26"/>
    </row>
    <row r="36" spans="2:11">
      <c r="B36" s="24"/>
      <c r="F36" s="123"/>
      <c r="G36" s="123"/>
      <c r="H36" s="123"/>
      <c r="I36" s="121" t="s">
        <v>33</v>
      </c>
      <c r="J36" s="122" t="s">
        <v>54</v>
      </c>
      <c r="K36" s="26"/>
    </row>
    <row r="37" spans="2:11">
      <c r="B37" s="24"/>
      <c r="C37" s="212" t="s">
        <v>55</v>
      </c>
      <c r="D37" s="212"/>
      <c r="F37" s="213" t="s">
        <v>56</v>
      </c>
      <c r="G37" s="213"/>
      <c r="H37" s="123"/>
      <c r="I37" s="123"/>
      <c r="J37" s="123"/>
      <c r="K37" s="26"/>
    </row>
    <row r="38" spans="2:11">
      <c r="B38" s="24"/>
      <c r="C38" s="27" t="s">
        <v>33</v>
      </c>
      <c r="D38" s="28" t="s">
        <v>57</v>
      </c>
      <c r="F38" s="121" t="s">
        <v>33</v>
      </c>
      <c r="G38" s="122" t="s">
        <v>58</v>
      </c>
      <c r="H38" s="123"/>
      <c r="I38" s="213" t="s">
        <v>59</v>
      </c>
      <c r="J38" s="213"/>
      <c r="K38" s="26"/>
    </row>
    <row r="39" spans="2:11">
      <c r="B39" s="24"/>
      <c r="C39" s="27" t="s">
        <v>33</v>
      </c>
      <c r="D39" s="28" t="s">
        <v>60</v>
      </c>
      <c r="F39" s="121" t="s">
        <v>33</v>
      </c>
      <c r="G39" s="122" t="s">
        <v>61</v>
      </c>
      <c r="H39" s="123"/>
      <c r="I39" s="121" t="s">
        <v>33</v>
      </c>
      <c r="J39" s="122" t="s">
        <v>62</v>
      </c>
      <c r="K39" s="26"/>
    </row>
    <row r="40" spans="2:11">
      <c r="B40" s="24"/>
      <c r="C40" s="27" t="s">
        <v>33</v>
      </c>
      <c r="D40" s="28" t="s">
        <v>63</v>
      </c>
      <c r="F40" s="123"/>
      <c r="G40" s="123"/>
      <c r="H40" s="123"/>
      <c r="I40" s="123"/>
      <c r="J40" s="123"/>
      <c r="K40" s="26"/>
    </row>
    <row r="41" spans="2:11">
      <c r="B41" s="24"/>
      <c r="C41" s="27" t="s">
        <v>33</v>
      </c>
      <c r="D41" s="28" t="s">
        <v>64</v>
      </c>
      <c r="F41" s="213" t="s">
        <v>65</v>
      </c>
      <c r="G41" s="213"/>
      <c r="H41" s="123"/>
      <c r="I41" s="123"/>
      <c r="J41" s="123"/>
      <c r="K41" s="26"/>
    </row>
    <row r="42" spans="2:11">
      <c r="B42" s="24"/>
      <c r="C42" s="27" t="s">
        <v>33</v>
      </c>
      <c r="D42" s="28" t="s">
        <v>66</v>
      </c>
      <c r="F42" s="121" t="s">
        <v>33</v>
      </c>
      <c r="G42" s="122" t="s">
        <v>67</v>
      </c>
      <c r="H42" s="123"/>
      <c r="I42" s="123"/>
      <c r="J42" s="123"/>
      <c r="K42" s="26"/>
    </row>
    <row r="43" spans="2:11">
      <c r="B43" s="24"/>
      <c r="C43" s="27" t="s">
        <v>33</v>
      </c>
      <c r="D43" s="28" t="s">
        <v>68</v>
      </c>
      <c r="F43" s="121" t="s">
        <v>33</v>
      </c>
      <c r="G43" s="122" t="s">
        <v>69</v>
      </c>
      <c r="H43" s="123"/>
      <c r="I43" s="123"/>
      <c r="J43" s="123"/>
      <c r="K43" s="26"/>
    </row>
    <row r="44" spans="2:11" ht="12.75" thickBot="1">
      <c r="B44" s="29"/>
      <c r="C44" s="17"/>
      <c r="D44" s="17"/>
      <c r="E44" s="17"/>
      <c r="F44" s="124"/>
      <c r="G44" s="124"/>
      <c r="H44" s="124"/>
      <c r="I44" s="124"/>
      <c r="J44" s="124"/>
      <c r="K44" s="30"/>
    </row>
    <row r="45" spans="2:11" ht="12.75" thickBot="1">
      <c r="F45" s="123"/>
      <c r="G45" s="123"/>
      <c r="H45" s="123"/>
      <c r="I45" s="123"/>
      <c r="J45" s="123"/>
    </row>
    <row r="46" spans="2:11" ht="13.5" customHeight="1">
      <c r="B46" s="21" t="s">
        <v>71</v>
      </c>
      <c r="C46" s="22"/>
      <c r="D46" s="22"/>
      <c r="E46" s="22"/>
      <c r="F46" s="125"/>
      <c r="G46" s="217" t="s">
        <v>25</v>
      </c>
      <c r="H46" s="217"/>
      <c r="I46" s="218"/>
      <c r="J46" s="126"/>
      <c r="K46" s="23"/>
    </row>
    <row r="47" spans="2:11">
      <c r="B47" s="24"/>
      <c r="C47" s="25" t="s">
        <v>27</v>
      </c>
      <c r="F47" s="123"/>
      <c r="G47" s="123"/>
      <c r="H47" s="123"/>
      <c r="I47" s="123"/>
      <c r="J47" s="123"/>
      <c r="K47" s="26"/>
    </row>
    <row r="48" spans="2:11">
      <c r="B48" s="24"/>
      <c r="C48" s="212" t="s">
        <v>28</v>
      </c>
      <c r="D48" s="212"/>
      <c r="F48" s="213" t="s">
        <v>29</v>
      </c>
      <c r="G48" s="213"/>
      <c r="H48" s="123"/>
      <c r="I48" s="213" t="s">
        <v>30</v>
      </c>
      <c r="J48" s="213"/>
      <c r="K48" s="26"/>
    </row>
    <row r="49" spans="2:11">
      <c r="B49" s="24"/>
      <c r="C49" s="27" t="s">
        <v>33</v>
      </c>
      <c r="D49" s="28" t="s">
        <v>32</v>
      </c>
      <c r="F49" s="27" t="s">
        <v>33</v>
      </c>
      <c r="G49" s="28" t="s">
        <v>34</v>
      </c>
      <c r="I49" s="27" t="s">
        <v>33</v>
      </c>
      <c r="J49" s="28" t="s">
        <v>35</v>
      </c>
      <c r="K49" s="26"/>
    </row>
    <row r="50" spans="2:11">
      <c r="B50" s="24"/>
      <c r="C50" s="27" t="s">
        <v>33</v>
      </c>
      <c r="D50" s="28" t="s">
        <v>36</v>
      </c>
      <c r="F50" s="27" t="s">
        <v>33</v>
      </c>
      <c r="G50" s="28" t="s">
        <v>37</v>
      </c>
      <c r="I50" s="27" t="s">
        <v>33</v>
      </c>
      <c r="J50" s="28" t="s">
        <v>38</v>
      </c>
      <c r="K50" s="26"/>
    </row>
    <row r="51" spans="2:11">
      <c r="B51" s="24"/>
      <c r="C51" s="27" t="s">
        <v>33</v>
      </c>
      <c r="D51" s="28" t="s">
        <v>39</v>
      </c>
      <c r="F51" s="27" t="s">
        <v>33</v>
      </c>
      <c r="G51" s="28" t="s">
        <v>40</v>
      </c>
      <c r="I51" s="27" t="s">
        <v>33</v>
      </c>
      <c r="J51" s="28" t="s">
        <v>41</v>
      </c>
      <c r="K51" s="26"/>
    </row>
    <row r="52" spans="2:11">
      <c r="B52" s="24"/>
      <c r="C52" s="27" t="s">
        <v>33</v>
      </c>
      <c r="D52" s="28" t="s">
        <v>42</v>
      </c>
      <c r="F52" s="121" t="s">
        <v>33</v>
      </c>
      <c r="G52" s="122" t="s">
        <v>43</v>
      </c>
      <c r="I52" s="27" t="s">
        <v>33</v>
      </c>
      <c r="J52" s="28" t="s">
        <v>44</v>
      </c>
      <c r="K52" s="26"/>
    </row>
    <row r="53" spans="2:11">
      <c r="B53" s="24"/>
      <c r="C53" s="27" t="s">
        <v>33</v>
      </c>
      <c r="D53" s="28" t="s">
        <v>45</v>
      </c>
      <c r="F53" s="121" t="s">
        <v>33</v>
      </c>
      <c r="G53" s="122" t="s">
        <v>46</v>
      </c>
      <c r="I53" s="27" t="s">
        <v>33</v>
      </c>
      <c r="J53" s="28" t="s">
        <v>47</v>
      </c>
      <c r="K53" s="26"/>
    </row>
    <row r="54" spans="2:11">
      <c r="B54" s="24"/>
      <c r="C54" s="27" t="s">
        <v>33</v>
      </c>
      <c r="D54" s="28" t="s">
        <v>48</v>
      </c>
      <c r="F54" s="121" t="s">
        <v>33</v>
      </c>
      <c r="G54" s="122" t="s">
        <v>49</v>
      </c>
      <c r="H54" s="123"/>
      <c r="I54" s="121" t="s">
        <v>33</v>
      </c>
      <c r="J54" s="122" t="s">
        <v>50</v>
      </c>
      <c r="K54" s="26"/>
    </row>
    <row r="55" spans="2:11">
      <c r="B55" s="24"/>
      <c r="C55" s="27" t="s">
        <v>33</v>
      </c>
      <c r="D55" s="28" t="s">
        <v>51</v>
      </c>
      <c r="F55" s="101"/>
      <c r="G55" s="123"/>
      <c r="H55" s="123"/>
      <c r="I55" s="121" t="s">
        <v>33</v>
      </c>
      <c r="J55" s="122" t="s">
        <v>52</v>
      </c>
      <c r="K55" s="26"/>
    </row>
    <row r="56" spans="2:11">
      <c r="B56" s="24"/>
      <c r="C56" s="45"/>
      <c r="F56" s="101"/>
      <c r="G56" s="123"/>
      <c r="H56" s="123"/>
      <c r="I56" s="121" t="s">
        <v>33</v>
      </c>
      <c r="J56" s="122" t="s">
        <v>53</v>
      </c>
      <c r="K56" s="26"/>
    </row>
    <row r="57" spans="2:11">
      <c r="B57" s="24"/>
      <c r="F57" s="123"/>
      <c r="G57" s="123"/>
      <c r="H57" s="123"/>
      <c r="I57" s="121" t="s">
        <v>33</v>
      </c>
      <c r="J57" s="122" t="s">
        <v>54</v>
      </c>
      <c r="K57" s="26"/>
    </row>
    <row r="58" spans="2:11">
      <c r="B58" s="24"/>
      <c r="C58" s="212" t="s">
        <v>55</v>
      </c>
      <c r="D58" s="212"/>
      <c r="F58" s="213" t="s">
        <v>56</v>
      </c>
      <c r="G58" s="213"/>
      <c r="H58" s="123"/>
      <c r="I58" s="123"/>
      <c r="J58" s="123"/>
      <c r="K58" s="26"/>
    </row>
    <row r="59" spans="2:11">
      <c r="B59" s="24"/>
      <c r="C59" s="27" t="s">
        <v>33</v>
      </c>
      <c r="D59" s="28" t="s">
        <v>57</v>
      </c>
      <c r="F59" s="121" t="s">
        <v>33</v>
      </c>
      <c r="G59" s="122" t="s">
        <v>58</v>
      </c>
      <c r="H59" s="123"/>
      <c r="I59" s="213" t="s">
        <v>59</v>
      </c>
      <c r="J59" s="213"/>
      <c r="K59" s="26"/>
    </row>
    <row r="60" spans="2:11">
      <c r="B60" s="24"/>
      <c r="C60" s="27" t="s">
        <v>33</v>
      </c>
      <c r="D60" s="28" t="s">
        <v>60</v>
      </c>
      <c r="F60" s="121" t="s">
        <v>33</v>
      </c>
      <c r="G60" s="122" t="s">
        <v>61</v>
      </c>
      <c r="H60" s="123"/>
      <c r="I60" s="121" t="s">
        <v>33</v>
      </c>
      <c r="J60" s="122" t="s">
        <v>62</v>
      </c>
      <c r="K60" s="26"/>
    </row>
    <row r="61" spans="2:11">
      <c r="B61" s="24"/>
      <c r="C61" s="27" t="s">
        <v>33</v>
      </c>
      <c r="D61" s="28" t="s">
        <v>63</v>
      </c>
      <c r="F61" s="123"/>
      <c r="G61" s="123"/>
      <c r="H61" s="123"/>
      <c r="I61" s="123"/>
      <c r="J61" s="123"/>
      <c r="K61" s="26"/>
    </row>
    <row r="62" spans="2:11">
      <c r="B62" s="24"/>
      <c r="C62" s="27" t="s">
        <v>33</v>
      </c>
      <c r="D62" s="28" t="s">
        <v>64</v>
      </c>
      <c r="F62" s="213" t="s">
        <v>65</v>
      </c>
      <c r="G62" s="213"/>
      <c r="H62" s="123"/>
      <c r="I62" s="123"/>
      <c r="J62" s="123"/>
      <c r="K62" s="26"/>
    </row>
    <row r="63" spans="2:11">
      <c r="B63" s="24"/>
      <c r="C63" s="27" t="s">
        <v>33</v>
      </c>
      <c r="D63" s="28" t="s">
        <v>66</v>
      </c>
      <c r="F63" s="121" t="s">
        <v>33</v>
      </c>
      <c r="G63" s="122" t="s">
        <v>67</v>
      </c>
      <c r="H63" s="123"/>
      <c r="I63" s="123"/>
      <c r="J63" s="123"/>
      <c r="K63" s="26"/>
    </row>
    <row r="64" spans="2:11">
      <c r="B64" s="24"/>
      <c r="C64" s="27" t="s">
        <v>33</v>
      </c>
      <c r="D64" s="28" t="s">
        <v>68</v>
      </c>
      <c r="F64" s="121" t="s">
        <v>33</v>
      </c>
      <c r="G64" s="122" t="s">
        <v>69</v>
      </c>
      <c r="H64" s="123"/>
      <c r="I64" s="123"/>
      <c r="J64" s="123"/>
      <c r="K64" s="26"/>
    </row>
    <row r="65" spans="2:11" ht="12.75" thickBot="1">
      <c r="B65" s="29"/>
      <c r="C65" s="17"/>
      <c r="D65" s="17"/>
      <c r="E65" s="17"/>
      <c r="F65" s="17"/>
      <c r="G65" s="17"/>
      <c r="H65" s="17"/>
      <c r="I65" s="17"/>
      <c r="J65" s="17"/>
      <c r="K65" s="30"/>
    </row>
  </sheetData>
  <sheetProtection formatCells="0" formatRows="0" insertColumns="0" insertRows="0" insertHyperlinks="0" deleteColumns="0" deleteRows="0" sort="0" autoFilter="0" pivotTables="0"/>
  <mergeCells count="26">
    <mergeCell ref="F62:G62"/>
    <mergeCell ref="F41:G41"/>
    <mergeCell ref="G46:I46"/>
    <mergeCell ref="I38:J38"/>
    <mergeCell ref="C48:D48"/>
    <mergeCell ref="F48:G48"/>
    <mergeCell ref="I48:J48"/>
    <mergeCell ref="C58:D58"/>
    <mergeCell ref="I59:J59"/>
    <mergeCell ref="F58:G58"/>
    <mergeCell ref="J1:K2"/>
    <mergeCell ref="C27:D27"/>
    <mergeCell ref="F27:G27"/>
    <mergeCell ref="I27:J27"/>
    <mergeCell ref="C37:D37"/>
    <mergeCell ref="B1:D1"/>
    <mergeCell ref="I17:J17"/>
    <mergeCell ref="G4:I4"/>
    <mergeCell ref="C6:D6"/>
    <mergeCell ref="C16:D16"/>
    <mergeCell ref="F6:G6"/>
    <mergeCell ref="I6:J6"/>
    <mergeCell ref="G25:I25"/>
    <mergeCell ref="F16:G16"/>
    <mergeCell ref="F20:G20"/>
    <mergeCell ref="F37:G37"/>
  </mergeCells>
  <phoneticPr fontId="2"/>
  <dataValidations count="1">
    <dataValidation type="list" allowBlank="1" showInputMessage="1" showErrorMessage="1" sqref="C28:C34 I28:I36 I7:I15 C17:C22 I18 C38:C43 F49:F54 I39 F21:F22 F28:F33 F42:F43 F17:F18 F38:F39 C49:C55 F59:F60 I49:I57 C59:C64 I60 F7:F12 F63:F64 C8:C13" xr:uid="{00000000-0002-0000-0100-000000000000}">
      <formula1>#REF!</formula1>
    </dataValidation>
  </dataValidations>
  <pageMargins left="0.25" right="0.25" top="0.75" bottom="0.75" header="0.3" footer="0.3"/>
  <pageSetup paperSize="9" scale="9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List!#REF!</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63"/>
  <sheetViews>
    <sheetView showGridLines="0" view="pageBreakPreview" topLeftCell="A7" zoomScaleNormal="100" zoomScaleSheetLayoutView="100" workbookViewId="0">
      <selection activeCell="I13" sqref="I13"/>
    </sheetView>
  </sheetViews>
  <sheetFormatPr defaultColWidth="9" defaultRowHeight="12"/>
  <cols>
    <col min="1" max="1" width="2.125" style="36" customWidth="1"/>
    <col min="2" max="2" width="2" style="36" customWidth="1"/>
    <col min="3" max="3" width="15" style="36" bestFit="1" customWidth="1"/>
    <col min="4" max="4" width="38" style="36" customWidth="1"/>
    <col min="5" max="5" width="39.375" style="36" customWidth="1"/>
    <col min="6" max="6" width="2.125" style="36" customWidth="1"/>
    <col min="7" max="16384" width="9" style="36"/>
  </cols>
  <sheetData>
    <row r="1" spans="1:11">
      <c r="D1" s="265" t="s">
        <v>23</v>
      </c>
      <c r="E1" s="265"/>
    </row>
    <row r="2" spans="1:11" ht="13.5">
      <c r="A2" s="49"/>
      <c r="B2" s="258" t="s">
        <v>72</v>
      </c>
      <c r="C2" s="258"/>
      <c r="D2" s="265"/>
      <c r="E2" s="265"/>
    </row>
    <row r="3" spans="1:11" ht="14.25">
      <c r="A3" s="49"/>
      <c r="B3" s="268" t="s">
        <v>259</v>
      </c>
      <c r="C3" s="268"/>
      <c r="D3" s="268"/>
      <c r="E3" s="268"/>
    </row>
    <row r="4" spans="1:11" ht="13.5">
      <c r="A4" s="49"/>
      <c r="B4" s="78"/>
      <c r="C4" s="78"/>
      <c r="D4" s="78"/>
      <c r="E4" s="78"/>
    </row>
    <row r="5" spans="1:11" ht="13.5">
      <c r="A5" s="49"/>
      <c r="B5" s="47"/>
      <c r="C5" s="47"/>
      <c r="D5" s="47"/>
      <c r="E5" s="47"/>
    </row>
    <row r="6" spans="1:11" ht="13.5">
      <c r="A6" s="49"/>
      <c r="B6" s="240" t="s">
        <v>73</v>
      </c>
      <c r="C6" s="240"/>
      <c r="D6" s="240"/>
      <c r="E6" s="240"/>
    </row>
    <row r="7" spans="1:11" ht="13.5">
      <c r="A7" s="49"/>
      <c r="B7" s="240" t="s">
        <v>74</v>
      </c>
      <c r="C7" s="241"/>
      <c r="D7" s="241"/>
      <c r="E7" s="241"/>
    </row>
    <row r="8" spans="1:11" ht="13.5">
      <c r="A8" s="49"/>
      <c r="B8" s="47"/>
      <c r="C8" s="47"/>
      <c r="D8" s="47"/>
      <c r="E8" s="47"/>
    </row>
    <row r="9" spans="1:11" ht="13.5">
      <c r="A9" s="49"/>
      <c r="B9" s="223" t="s">
        <v>75</v>
      </c>
      <c r="C9" s="223"/>
      <c r="D9" s="223"/>
      <c r="E9" s="223"/>
    </row>
    <row r="10" spans="1:11" ht="14.25">
      <c r="A10" s="49"/>
      <c r="K10" s="178"/>
    </row>
    <row r="11" spans="1:11" ht="13.5" customHeight="1">
      <c r="A11" s="49"/>
      <c r="B11" s="235" t="s">
        <v>260</v>
      </c>
      <c r="C11" s="235"/>
      <c r="D11" s="235"/>
      <c r="E11" s="235"/>
    </row>
    <row r="12" spans="1:11" ht="12" customHeight="1">
      <c r="A12" s="49"/>
      <c r="B12" s="235"/>
      <c r="C12" s="235"/>
      <c r="D12" s="235"/>
      <c r="E12" s="235"/>
    </row>
    <row r="13" spans="1:11" ht="12" customHeight="1">
      <c r="A13" s="49"/>
      <c r="B13" s="235"/>
      <c r="C13" s="235"/>
      <c r="D13" s="235"/>
      <c r="E13" s="235"/>
    </row>
    <row r="14" spans="1:11">
      <c r="A14" s="49"/>
    </row>
    <row r="15" spans="1:11">
      <c r="A15" s="49"/>
      <c r="B15" s="224" t="s">
        <v>76</v>
      </c>
      <c r="C15" s="224"/>
      <c r="D15" s="224"/>
      <c r="E15" s="224"/>
    </row>
    <row r="16" spans="1:11">
      <c r="A16" s="49"/>
      <c r="B16" s="224" t="s">
        <v>77</v>
      </c>
      <c r="C16" s="224"/>
      <c r="D16" s="224"/>
      <c r="E16" s="224"/>
    </row>
    <row r="17" spans="1:5" ht="12.75" thickBot="1">
      <c r="A17" s="49"/>
      <c r="B17" s="225"/>
      <c r="C17" s="225"/>
      <c r="D17" s="225"/>
      <c r="E17" s="225"/>
    </row>
    <row r="18" spans="1:5">
      <c r="A18" s="49"/>
      <c r="B18" s="226" t="s">
        <v>31</v>
      </c>
      <c r="C18" s="229" t="s">
        <v>261</v>
      </c>
      <c r="D18" s="229"/>
      <c r="E18" s="230"/>
    </row>
    <row r="19" spans="1:5" ht="13.5" customHeight="1">
      <c r="A19" s="49"/>
      <c r="B19" s="227"/>
      <c r="C19" s="231"/>
      <c r="D19" s="231"/>
      <c r="E19" s="232"/>
    </row>
    <row r="20" spans="1:5" ht="13.5" customHeight="1" thickBot="1">
      <c r="A20" s="49"/>
      <c r="B20" s="228"/>
      <c r="C20" s="233"/>
      <c r="D20" s="233"/>
      <c r="E20" s="234"/>
    </row>
    <row r="21" spans="1:5" ht="12" customHeight="1">
      <c r="A21" s="49"/>
    </row>
    <row r="22" spans="1:5" ht="12" customHeight="1">
      <c r="A22" s="49"/>
      <c r="B22" s="224" t="s">
        <v>78</v>
      </c>
      <c r="C22" s="224"/>
      <c r="D22" s="224"/>
      <c r="E22" s="224"/>
    </row>
    <row r="23" spans="1:5" ht="12" customHeight="1">
      <c r="A23" s="49"/>
      <c r="B23" s="224" t="s">
        <v>262</v>
      </c>
      <c r="C23" s="224"/>
      <c r="D23" s="224"/>
      <c r="E23" s="224"/>
    </row>
    <row r="24" spans="1:5" ht="12" customHeight="1">
      <c r="A24" s="49"/>
      <c r="B24" s="224"/>
      <c r="C24" s="224"/>
      <c r="D24" s="224"/>
      <c r="E24" s="224"/>
    </row>
    <row r="25" spans="1:5" ht="12.75" thickBot="1">
      <c r="A25" s="49"/>
      <c r="B25" s="225"/>
      <c r="C25" s="225"/>
      <c r="D25" s="225"/>
      <c r="E25" s="225"/>
    </row>
    <row r="26" spans="1:5">
      <c r="A26" s="49"/>
      <c r="B26" s="226" t="s">
        <v>31</v>
      </c>
      <c r="C26" s="243" t="s">
        <v>79</v>
      </c>
      <c r="D26" s="243"/>
      <c r="E26" s="244"/>
    </row>
    <row r="27" spans="1:5" ht="13.5" customHeight="1">
      <c r="A27" s="49"/>
      <c r="B27" s="227"/>
      <c r="C27" s="224"/>
      <c r="D27" s="224"/>
      <c r="E27" s="245"/>
    </row>
    <row r="28" spans="1:5" ht="12.75" customHeight="1" thickBot="1">
      <c r="A28" s="49"/>
      <c r="B28" s="228"/>
      <c r="C28" s="225"/>
      <c r="D28" s="225"/>
      <c r="E28" s="246"/>
    </row>
    <row r="29" spans="1:5" ht="12" customHeight="1">
      <c r="A29" s="49"/>
    </row>
    <row r="30" spans="1:5">
      <c r="A30" s="49"/>
      <c r="B30" s="224" t="s">
        <v>80</v>
      </c>
      <c r="C30" s="224"/>
      <c r="D30" s="224"/>
      <c r="E30" s="224"/>
    </row>
    <row r="31" spans="1:5" ht="13.5" customHeight="1">
      <c r="A31" s="49"/>
      <c r="B31" s="224" t="s">
        <v>81</v>
      </c>
      <c r="C31" s="224"/>
      <c r="D31" s="224"/>
      <c r="E31" s="224"/>
    </row>
    <row r="32" spans="1:5" ht="12.75" thickBot="1">
      <c r="A32" s="49"/>
      <c r="B32" s="225"/>
      <c r="C32" s="225"/>
      <c r="D32" s="225"/>
      <c r="E32" s="225"/>
    </row>
    <row r="33" spans="1:5" ht="13.5" customHeight="1">
      <c r="A33" s="49"/>
      <c r="B33" s="52"/>
      <c r="C33" s="2" t="s">
        <v>264</v>
      </c>
      <c r="D33" s="261" t="s">
        <v>82</v>
      </c>
      <c r="E33" s="262"/>
    </row>
    <row r="34" spans="1:5">
      <c r="A34" s="49"/>
      <c r="B34" s="53"/>
      <c r="C34" s="79" t="s">
        <v>83</v>
      </c>
      <c r="D34" s="263" t="s">
        <v>84</v>
      </c>
      <c r="E34" s="264"/>
    </row>
    <row r="35" spans="1:5">
      <c r="A35" s="49"/>
      <c r="B35" s="53"/>
      <c r="C35" s="167" t="s">
        <v>85</v>
      </c>
      <c r="D35" s="266">
        <v>21916</v>
      </c>
      <c r="E35" s="267"/>
    </row>
    <row r="36" spans="1:5">
      <c r="A36" s="49"/>
      <c r="B36" s="54"/>
      <c r="C36" s="247" t="s">
        <v>86</v>
      </c>
      <c r="D36" s="256" t="s">
        <v>87</v>
      </c>
      <c r="E36" s="257"/>
    </row>
    <row r="37" spans="1:5" ht="24" customHeight="1">
      <c r="A37" s="49"/>
      <c r="B37" s="55"/>
      <c r="C37" s="248"/>
      <c r="D37" s="256" t="s">
        <v>88</v>
      </c>
      <c r="E37" s="257"/>
    </row>
    <row r="38" spans="1:5">
      <c r="A38" s="49"/>
      <c r="B38" s="55"/>
      <c r="C38" s="79" t="s">
        <v>89</v>
      </c>
      <c r="D38" s="256" t="s">
        <v>90</v>
      </c>
      <c r="E38" s="257"/>
    </row>
    <row r="39" spans="1:5">
      <c r="A39" s="49"/>
      <c r="B39" s="53"/>
      <c r="C39" s="170" t="s">
        <v>101</v>
      </c>
      <c r="D39" s="256" t="s">
        <v>91</v>
      </c>
      <c r="E39" s="257"/>
    </row>
    <row r="40" spans="1:5">
      <c r="A40" s="49"/>
      <c r="B40" s="53"/>
      <c r="C40" s="179" t="s">
        <v>263</v>
      </c>
      <c r="D40" s="256" t="s">
        <v>265</v>
      </c>
      <c r="E40" s="257"/>
    </row>
    <row r="41" spans="1:5">
      <c r="A41" s="49"/>
      <c r="B41" s="53"/>
      <c r="C41" s="91" t="s">
        <v>92</v>
      </c>
      <c r="D41" s="256" t="s">
        <v>93</v>
      </c>
      <c r="E41" s="257"/>
    </row>
    <row r="42" spans="1:5" ht="13.5" customHeight="1">
      <c r="A42" s="49"/>
      <c r="B42" s="53"/>
      <c r="C42" s="3" t="s">
        <v>94</v>
      </c>
      <c r="D42" s="256" t="s">
        <v>95</v>
      </c>
      <c r="E42" s="257"/>
    </row>
    <row r="43" spans="1:5" ht="12.75" customHeight="1" thickBot="1">
      <c r="A43" s="49"/>
      <c r="B43" s="56"/>
      <c r="C43" s="4" t="s">
        <v>96</v>
      </c>
      <c r="D43" s="259" t="s">
        <v>97</v>
      </c>
      <c r="E43" s="260"/>
    </row>
    <row r="44" spans="1:5">
      <c r="A44" s="49"/>
    </row>
    <row r="45" spans="1:5">
      <c r="A45" s="49"/>
      <c r="B45" s="224" t="s">
        <v>98</v>
      </c>
      <c r="C45" s="224"/>
      <c r="D45" s="224"/>
      <c r="E45" s="224"/>
    </row>
    <row r="46" spans="1:5" ht="13.5" customHeight="1">
      <c r="A46" s="49"/>
      <c r="B46" s="224" t="s">
        <v>99</v>
      </c>
      <c r="C46" s="224"/>
      <c r="D46" s="224"/>
      <c r="E46" s="224"/>
    </row>
    <row r="47" spans="1:5" ht="12.75" thickBot="1">
      <c r="A47" s="49"/>
      <c r="B47" s="225"/>
      <c r="C47" s="225"/>
      <c r="D47" s="225"/>
      <c r="E47" s="225"/>
    </row>
    <row r="48" spans="1:5" ht="13.5" customHeight="1">
      <c r="A48" s="49"/>
      <c r="B48" s="52"/>
      <c r="C48" s="92" t="s">
        <v>264</v>
      </c>
      <c r="D48" s="238" t="s">
        <v>293</v>
      </c>
      <c r="E48" s="239"/>
    </row>
    <row r="49" spans="1:5">
      <c r="A49" s="49"/>
      <c r="B49" s="53"/>
      <c r="C49" s="169" t="s">
        <v>83</v>
      </c>
      <c r="D49" s="236" t="s">
        <v>292</v>
      </c>
      <c r="E49" s="237"/>
    </row>
    <row r="50" spans="1:5">
      <c r="A50" s="49"/>
      <c r="B50" s="53"/>
      <c r="C50" s="93" t="s">
        <v>85</v>
      </c>
      <c r="D50" s="254">
        <v>35410</v>
      </c>
      <c r="E50" s="255"/>
    </row>
    <row r="51" spans="1:5">
      <c r="A51" s="49"/>
      <c r="B51" s="54"/>
      <c r="C51" s="249" t="s">
        <v>86</v>
      </c>
      <c r="D51" s="219" t="s">
        <v>290</v>
      </c>
      <c r="E51" s="220"/>
    </row>
    <row r="52" spans="1:5" ht="24" customHeight="1">
      <c r="A52" s="49"/>
      <c r="B52" s="55"/>
      <c r="C52" s="249"/>
      <c r="D52" s="219" t="s">
        <v>294</v>
      </c>
      <c r="E52" s="220"/>
    </row>
    <row r="53" spans="1:5">
      <c r="A53" s="49"/>
      <c r="B53" s="55"/>
      <c r="C53" s="169" t="s">
        <v>89</v>
      </c>
      <c r="D53" s="219" t="s">
        <v>190</v>
      </c>
      <c r="E53" s="220"/>
    </row>
    <row r="54" spans="1:5">
      <c r="A54" s="49"/>
      <c r="B54" s="53"/>
      <c r="C54" s="169" t="s">
        <v>101</v>
      </c>
      <c r="D54" s="219" t="s">
        <v>295</v>
      </c>
      <c r="E54" s="220"/>
    </row>
    <row r="55" spans="1:5">
      <c r="A55" s="49"/>
      <c r="B55" s="54"/>
      <c r="C55" s="169" t="s">
        <v>263</v>
      </c>
      <c r="D55" s="219" t="s">
        <v>296</v>
      </c>
      <c r="E55" s="220"/>
    </row>
    <row r="56" spans="1:5">
      <c r="A56" s="49"/>
      <c r="B56" s="54"/>
      <c r="C56" s="169" t="s">
        <v>92</v>
      </c>
      <c r="D56" s="219" t="s">
        <v>113</v>
      </c>
      <c r="E56" s="220"/>
    </row>
    <row r="57" spans="1:5">
      <c r="A57" s="49"/>
      <c r="B57" s="54"/>
      <c r="C57" s="249" t="s">
        <v>102</v>
      </c>
      <c r="D57" s="219" t="s">
        <v>290</v>
      </c>
      <c r="E57" s="220"/>
    </row>
    <row r="58" spans="1:5" ht="24" customHeight="1">
      <c r="A58" s="49"/>
      <c r="B58" s="55"/>
      <c r="C58" s="250"/>
      <c r="D58" s="219" t="s">
        <v>297</v>
      </c>
      <c r="E58" s="220"/>
    </row>
    <row r="59" spans="1:5">
      <c r="A59" s="49"/>
      <c r="B59" s="53"/>
      <c r="C59" s="3" t="s">
        <v>94</v>
      </c>
      <c r="D59" s="221" t="s">
        <v>291</v>
      </c>
      <c r="E59" s="222"/>
    </row>
    <row r="60" spans="1:5" ht="14.25" customHeight="1" thickBot="1">
      <c r="A60" s="49"/>
      <c r="B60" s="56"/>
      <c r="C60" s="4" t="s">
        <v>96</v>
      </c>
      <c r="D60" s="251" t="s">
        <v>97</v>
      </c>
      <c r="E60" s="252"/>
    </row>
    <row r="62" spans="1:5" ht="12.75">
      <c r="A62" s="49"/>
      <c r="B62" s="253"/>
      <c r="C62" s="253"/>
      <c r="D62" s="253"/>
      <c r="E62" s="253"/>
    </row>
    <row r="63" spans="1:5" ht="12.75">
      <c r="A63" s="49"/>
      <c r="B63" s="242"/>
      <c r="C63" s="242"/>
      <c r="D63" s="242"/>
      <c r="E63" s="242"/>
    </row>
  </sheetData>
  <sheetProtection formatCells="0" formatRows="0" insertColumns="0" insertRows="0" insertHyperlinks="0" deleteColumns="0" deleteRows="0" sort="0" autoFilter="0" pivotTables="0"/>
  <mergeCells count="48">
    <mergeCell ref="D40:E40"/>
    <mergeCell ref="D55:E55"/>
    <mergeCell ref="B2:C2"/>
    <mergeCell ref="D39:E39"/>
    <mergeCell ref="D42:E42"/>
    <mergeCell ref="D43:E43"/>
    <mergeCell ref="D41:E41"/>
    <mergeCell ref="D38:E38"/>
    <mergeCell ref="D33:E33"/>
    <mergeCell ref="D34:E34"/>
    <mergeCell ref="D1:E2"/>
    <mergeCell ref="D35:E35"/>
    <mergeCell ref="D36:E36"/>
    <mergeCell ref="D37:E37"/>
    <mergeCell ref="B3:E3"/>
    <mergeCell ref="B6:E6"/>
    <mergeCell ref="B7:E7"/>
    <mergeCell ref="B18:B20"/>
    <mergeCell ref="B63:E63"/>
    <mergeCell ref="C26:E28"/>
    <mergeCell ref="C36:C37"/>
    <mergeCell ref="C57:C58"/>
    <mergeCell ref="B31:E32"/>
    <mergeCell ref="B46:E47"/>
    <mergeCell ref="C51:C52"/>
    <mergeCell ref="B45:E45"/>
    <mergeCell ref="D60:E60"/>
    <mergeCell ref="B62:E62"/>
    <mergeCell ref="D50:E50"/>
    <mergeCell ref="D51:E51"/>
    <mergeCell ref="D52:E52"/>
    <mergeCell ref="D53:E53"/>
    <mergeCell ref="D58:E58"/>
    <mergeCell ref="D59:E59"/>
    <mergeCell ref="B9:E9"/>
    <mergeCell ref="B15:E15"/>
    <mergeCell ref="B22:E22"/>
    <mergeCell ref="B30:E30"/>
    <mergeCell ref="B23:E25"/>
    <mergeCell ref="B26:B28"/>
    <mergeCell ref="C18:E20"/>
    <mergeCell ref="B16:E17"/>
    <mergeCell ref="B11:E13"/>
    <mergeCell ref="D49:E49"/>
    <mergeCell ref="D48:E48"/>
    <mergeCell ref="D56:E56"/>
    <mergeCell ref="D54:E54"/>
    <mergeCell ref="D57:E57"/>
  </mergeCells>
  <phoneticPr fontId="2"/>
  <conditionalFormatting sqref="B9">
    <cfRule type="containsText" dxfId="109" priority="8" operator="containsText" text="厚生労働大臣　○○　○○　様">
      <formula>NOT(ISERROR(SEARCH("厚生労働大臣　○○　○○　様",B9)))</formula>
    </cfRule>
  </conditionalFormatting>
  <conditionalFormatting sqref="B18:B20">
    <cfRule type="cellIs" dxfId="108" priority="5" operator="equal">
      <formula>"□"</formula>
    </cfRule>
  </conditionalFormatting>
  <conditionalFormatting sqref="B26:B28">
    <cfRule type="cellIs" dxfId="107" priority="4" operator="equal">
      <formula>"□"</formula>
    </cfRule>
  </conditionalFormatting>
  <conditionalFormatting sqref="B6:E6">
    <cfRule type="cellIs" dxfId="106" priority="2" operator="equal">
      <formula>"申出年月日　　西暦○○年○○月○○日"</formula>
    </cfRule>
  </conditionalFormatting>
  <conditionalFormatting sqref="D33:D35 D37:D43">
    <cfRule type="containsBlanks" dxfId="105" priority="33">
      <formula>LEN(TRIM(D33))=0</formula>
    </cfRule>
  </conditionalFormatting>
  <conditionalFormatting sqref="D36">
    <cfRule type="expression" dxfId="104" priority="32">
      <formula>$D36="〒"</formula>
    </cfRule>
  </conditionalFormatting>
  <conditionalFormatting sqref="D48:D50 D52:D56">
    <cfRule type="containsBlanks" dxfId="103" priority="14">
      <formula>LEN(TRIM(D48))=0</formula>
    </cfRule>
  </conditionalFormatting>
  <conditionalFormatting sqref="D51">
    <cfRule type="expression" dxfId="102" priority="13">
      <formula>$D51="〒"</formula>
    </cfRule>
  </conditionalFormatting>
  <conditionalFormatting sqref="D57">
    <cfRule type="expression" dxfId="101" priority="11">
      <formula>$D57="〒"</formula>
    </cfRule>
  </conditionalFormatting>
  <conditionalFormatting sqref="D58:D60">
    <cfRule type="containsBlanks" dxfId="100" priority="1">
      <formula>LEN(TRIM(D58))=0</formula>
    </cfRule>
  </conditionalFormatting>
  <pageMargins left="0.23622047244094491" right="0.23622047244094491" top="0.74803149606299213" bottom="0.74803149606299213" header="0.31496062992125984" footer="0.31496062992125984"/>
  <pageSetup paperSize="9" scale="97" fitToHeight="0"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List!$B$3:$B$4</xm:f>
          </x14:formula1>
          <xm:sqref>B18:B20 B26:B28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E156"/>
  <sheetViews>
    <sheetView showGridLines="0" view="pageBreakPreview" zoomScaleNormal="100" zoomScaleSheetLayoutView="100" workbookViewId="0">
      <selection activeCell="B1" sqref="B1"/>
    </sheetView>
  </sheetViews>
  <sheetFormatPr defaultColWidth="9" defaultRowHeight="12"/>
  <cols>
    <col min="1" max="1" width="2.125" style="36" customWidth="1"/>
    <col min="2" max="2" width="46.875" style="36" customWidth="1"/>
    <col min="3" max="3" width="17.125" style="36" customWidth="1"/>
    <col min="4" max="4" width="30.75" style="36" customWidth="1"/>
    <col min="5" max="5" width="2.125" style="36" customWidth="1"/>
    <col min="6" max="16384" width="9" style="36"/>
  </cols>
  <sheetData>
    <row r="1" spans="2:5">
      <c r="D1" s="265" t="s">
        <v>23</v>
      </c>
    </row>
    <row r="2" spans="2:5" ht="13.5">
      <c r="B2" s="47" t="s">
        <v>103</v>
      </c>
      <c r="C2" s="47"/>
      <c r="D2" s="265"/>
      <c r="E2" s="49"/>
    </row>
    <row r="3" spans="2:5" ht="13.5">
      <c r="B3" s="47"/>
      <c r="C3" s="47"/>
      <c r="D3" s="47"/>
      <c r="E3" s="49"/>
    </row>
    <row r="4" spans="2:5" ht="13.5">
      <c r="B4" s="47"/>
      <c r="C4" s="47"/>
      <c r="D4" s="47"/>
      <c r="E4" s="49"/>
    </row>
    <row r="5" spans="2:5" ht="13.5">
      <c r="B5" s="47"/>
      <c r="C5" s="47"/>
      <c r="D5" s="163" t="s">
        <v>104</v>
      </c>
      <c r="E5" s="49"/>
    </row>
    <row r="6" spans="2:5" ht="13.5">
      <c r="B6" s="47"/>
      <c r="C6" s="47"/>
      <c r="D6" s="47"/>
      <c r="E6" s="49"/>
    </row>
    <row r="7" spans="2:5" ht="13.5">
      <c r="B7" s="223" t="s">
        <v>75</v>
      </c>
      <c r="C7" s="223"/>
      <c r="D7" s="223"/>
      <c r="E7" s="49"/>
    </row>
    <row r="8" spans="2:5" ht="13.5">
      <c r="B8" s="47"/>
      <c r="C8" s="47"/>
      <c r="D8" s="47"/>
      <c r="E8" s="49"/>
    </row>
    <row r="9" spans="2:5" ht="14.25">
      <c r="B9" s="37"/>
      <c r="C9" s="128" t="s">
        <v>105</v>
      </c>
      <c r="D9" s="146" t="s">
        <v>106</v>
      </c>
      <c r="E9" s="49"/>
    </row>
    <row r="10" spans="2:5" ht="14.25">
      <c r="B10" s="37"/>
      <c r="C10" s="50" t="s">
        <v>107</v>
      </c>
      <c r="D10" s="147" t="s">
        <v>108</v>
      </c>
      <c r="E10" s="49"/>
    </row>
    <row r="11" spans="2:5" ht="14.25">
      <c r="B11" s="37"/>
      <c r="C11" s="51" t="s">
        <v>109</v>
      </c>
      <c r="D11" s="147" t="s">
        <v>110</v>
      </c>
      <c r="E11" s="49"/>
    </row>
    <row r="12" spans="2:5" ht="14.25">
      <c r="B12" s="37"/>
      <c r="C12" s="37"/>
      <c r="D12" s="37"/>
      <c r="E12" s="49"/>
    </row>
    <row r="13" spans="2:5" ht="14.25">
      <c r="B13" s="37"/>
      <c r="C13" s="37"/>
      <c r="D13" s="37"/>
      <c r="E13" s="49"/>
    </row>
    <row r="14" spans="2:5" ht="14.25">
      <c r="B14" s="269" t="s">
        <v>266</v>
      </c>
      <c r="C14" s="269"/>
      <c r="D14" s="269"/>
      <c r="E14" s="49"/>
    </row>
    <row r="15" spans="2:5" ht="13.5">
      <c r="B15" s="78"/>
      <c r="C15" s="78"/>
      <c r="D15" s="78"/>
      <c r="E15" s="49"/>
    </row>
    <row r="16" spans="2:5" ht="14.25">
      <c r="B16" s="37"/>
      <c r="C16" s="37"/>
      <c r="D16" s="37"/>
      <c r="E16" s="49"/>
    </row>
    <row r="17" spans="2:5" ht="14.25" customHeight="1">
      <c r="B17" s="37"/>
      <c r="C17" s="37"/>
      <c r="D17" s="37"/>
      <c r="E17" s="49"/>
    </row>
    <row r="18" spans="2:5" ht="13.5" customHeight="1">
      <c r="B18" s="270" t="str">
        <f>IF(D9="","　（提供申出者）に所属する全ての取扱者が、厚生労働省が定めた匿名医療保険等関連情報データベース（NDB）の利用に関するガイドライン及びNDBデータの提供等利用規約を遵守のうえ、NDBデータを利用した下記の研究を行うことを承認します。","　"&amp;D9&amp;"に所属する全ての取扱者が、厚生労働省が定めた匿名レセ匿名医療保険等関連情報データベース（NDB）の利用に関するガイドライン及びNDBデータ利用規約を遵守のうえ、NDBデータを利用した下記の研究を行うことを承認します。")</f>
        <v>　学校法人NDB大学に所属する全ての取扱者が、厚生労働省が定めた匿名レセ匿名医療保険等関連情報データベース（NDB）の利用に関するガイドライン及びNDBデータ利用規約を遵守のうえ、NDBデータを利用した下記の研究を行うことを承認します。</v>
      </c>
      <c r="C18" s="270"/>
      <c r="D18" s="270"/>
      <c r="E18" s="49"/>
    </row>
    <row r="19" spans="2:5" ht="13.5" customHeight="1">
      <c r="B19" s="270"/>
      <c r="C19" s="270"/>
      <c r="D19" s="270"/>
      <c r="E19" s="49"/>
    </row>
    <row r="20" spans="2:5" ht="12" customHeight="1">
      <c r="B20" s="270"/>
      <c r="C20" s="270"/>
      <c r="D20" s="270"/>
      <c r="E20" s="49"/>
    </row>
    <row r="21" spans="2:5" ht="12" customHeight="1">
      <c r="B21" s="270"/>
      <c r="C21" s="270"/>
      <c r="D21" s="270"/>
      <c r="E21" s="49"/>
    </row>
    <row r="22" spans="2:5" ht="12" customHeight="1">
      <c r="B22" s="270"/>
      <c r="C22" s="270"/>
      <c r="D22" s="270"/>
      <c r="E22" s="49"/>
    </row>
    <row r="23" spans="2:5" ht="12" customHeight="1">
      <c r="B23" s="270"/>
      <c r="C23" s="270"/>
      <c r="D23" s="270"/>
      <c r="E23" s="49"/>
    </row>
    <row r="24" spans="2:5" ht="12" customHeight="1">
      <c r="B24" s="270"/>
      <c r="C24" s="270"/>
      <c r="D24" s="270"/>
      <c r="E24" s="49"/>
    </row>
    <row r="25" spans="2:5" ht="14.25">
      <c r="B25" s="37"/>
      <c r="C25" s="37"/>
      <c r="D25" s="37"/>
      <c r="E25" s="49"/>
    </row>
    <row r="26" spans="2:5" ht="14.25">
      <c r="B26" s="37"/>
      <c r="C26" s="37"/>
      <c r="D26" s="37"/>
      <c r="E26" s="49"/>
    </row>
    <row r="27" spans="2:5" ht="14.25" customHeight="1">
      <c r="B27" s="268" t="s">
        <v>111</v>
      </c>
      <c r="C27" s="268"/>
      <c r="D27" s="268"/>
      <c r="E27" s="49"/>
    </row>
    <row r="28" spans="2:5" ht="13.5" customHeight="1">
      <c r="B28" s="37"/>
      <c r="C28" s="37"/>
      <c r="D28" s="37"/>
      <c r="E28" s="49"/>
    </row>
    <row r="29" spans="2:5" ht="12" customHeight="1">
      <c r="B29" s="271" t="str">
        <f>IF('(4)研究計画'!$D$9="","[(4)研究計画]シートの「研究の名称」の記載が反映されます。",'(4)研究計画'!$D$9)</f>
        <v>●●●に関する地域特性と医療費の関連調査</v>
      </c>
      <c r="C29" s="271"/>
      <c r="D29" s="271"/>
      <c r="E29" s="49"/>
    </row>
    <row r="30" spans="2:5" ht="12" customHeight="1">
      <c r="B30" s="271"/>
      <c r="C30" s="271"/>
      <c r="D30" s="271"/>
      <c r="E30" s="49"/>
    </row>
    <row r="31" spans="2:5" ht="12" customHeight="1">
      <c r="B31" s="271"/>
      <c r="C31" s="271"/>
      <c r="D31" s="271"/>
      <c r="E31" s="49"/>
    </row>
    <row r="32" spans="2:5" ht="14.25">
      <c r="B32" s="37"/>
      <c r="C32" s="37"/>
      <c r="D32" s="37"/>
      <c r="E32" s="49"/>
    </row>
    <row r="33" spans="2:5" ht="13.5" customHeight="1">
      <c r="B33" s="37"/>
      <c r="C33" s="37"/>
      <c r="D33" s="37"/>
      <c r="E33" s="49"/>
    </row>
    <row r="34" spans="2:5" ht="14.25">
      <c r="B34" s="37"/>
      <c r="C34" s="37"/>
      <c r="D34" s="37"/>
      <c r="E34" s="49"/>
    </row>
    <row r="35" spans="2:5" ht="14.25">
      <c r="B35" s="37"/>
      <c r="C35" s="37"/>
      <c r="D35" s="37"/>
      <c r="E35" s="49"/>
    </row>
    <row r="36" spans="2:5">
      <c r="E36" s="49"/>
    </row>
    <row r="37" spans="2:5">
      <c r="E37" s="49"/>
    </row>
    <row r="38" spans="2:5" ht="12.75">
      <c r="B38" s="253"/>
      <c r="C38" s="253"/>
      <c r="D38" s="253"/>
      <c r="E38" s="49"/>
    </row>
    <row r="39" spans="2:5" ht="12.75">
      <c r="B39" s="242"/>
      <c r="C39" s="242"/>
      <c r="D39" s="242"/>
      <c r="E39" s="49"/>
    </row>
    <row r="40" spans="2:5" ht="12.75">
      <c r="B40" s="166"/>
      <c r="E40" s="49"/>
    </row>
    <row r="41" spans="2:5">
      <c r="E41" s="49"/>
    </row>
    <row r="42" spans="2:5" ht="13.5" customHeight="1">
      <c r="E42" s="49"/>
    </row>
    <row r="43" spans="2:5" ht="12.75" customHeight="1">
      <c r="E43" s="49"/>
    </row>
    <row r="44" spans="2:5">
      <c r="E44" s="49"/>
    </row>
    <row r="45" spans="2:5">
      <c r="E45" s="49"/>
    </row>
    <row r="46" spans="2:5">
      <c r="E46" s="49"/>
    </row>
    <row r="47" spans="2:5" ht="13.5" customHeight="1">
      <c r="E47" s="49"/>
    </row>
    <row r="48" spans="2:5">
      <c r="E48" s="49"/>
    </row>
    <row r="49" spans="2:5">
      <c r="E49" s="49"/>
    </row>
    <row r="50" spans="2:5">
      <c r="E50" s="49"/>
    </row>
    <row r="51" spans="2:5">
      <c r="E51" s="49"/>
    </row>
    <row r="52" spans="2:5">
      <c r="E52" s="49"/>
    </row>
    <row r="53" spans="2:5" ht="12" customHeight="1">
      <c r="D53" s="265" t="s">
        <v>23</v>
      </c>
    </row>
    <row r="54" spans="2:5" ht="13.5" customHeight="1">
      <c r="B54" s="47" t="s">
        <v>103</v>
      </c>
      <c r="C54" s="47"/>
      <c r="D54" s="265"/>
      <c r="E54" s="49"/>
    </row>
    <row r="55" spans="2:5" ht="13.5">
      <c r="B55" s="47"/>
      <c r="C55" s="47"/>
      <c r="D55" s="47"/>
      <c r="E55" s="49"/>
    </row>
    <row r="56" spans="2:5" ht="13.5">
      <c r="B56" s="47"/>
      <c r="C56" s="47"/>
      <c r="D56" s="47"/>
      <c r="E56" s="49"/>
    </row>
    <row r="57" spans="2:5" ht="13.5">
      <c r="B57" s="47"/>
      <c r="C57" s="47"/>
      <c r="D57" s="163" t="s">
        <v>104</v>
      </c>
      <c r="E57" s="49"/>
    </row>
    <row r="58" spans="2:5" ht="13.5">
      <c r="B58" s="47"/>
      <c r="C58" s="47"/>
      <c r="D58" s="47"/>
      <c r="E58" s="49"/>
    </row>
    <row r="59" spans="2:5" ht="13.5">
      <c r="B59" s="223" t="s">
        <v>75</v>
      </c>
      <c r="C59" s="223"/>
      <c r="D59" s="223"/>
      <c r="E59" s="49"/>
    </row>
    <row r="60" spans="2:5" ht="13.5">
      <c r="B60" s="47"/>
      <c r="C60" s="47"/>
      <c r="D60" s="47"/>
      <c r="E60" s="49"/>
    </row>
    <row r="61" spans="2:5" ht="14.25">
      <c r="B61" s="37"/>
      <c r="C61" s="128" t="s">
        <v>105</v>
      </c>
      <c r="D61" s="146" t="s">
        <v>112</v>
      </c>
      <c r="E61" s="49"/>
    </row>
    <row r="62" spans="2:5" ht="14.25">
      <c r="B62" s="37"/>
      <c r="C62" s="50" t="s">
        <v>107</v>
      </c>
      <c r="D62" s="147" t="s">
        <v>113</v>
      </c>
      <c r="E62" s="49"/>
    </row>
    <row r="63" spans="2:5" ht="14.25">
      <c r="B63" s="37"/>
      <c r="C63" s="51" t="s">
        <v>109</v>
      </c>
      <c r="D63" s="147" t="s">
        <v>114</v>
      </c>
      <c r="E63" s="49"/>
    </row>
    <row r="64" spans="2:5" ht="14.25">
      <c r="B64" s="37"/>
      <c r="C64" s="37"/>
      <c r="D64" s="37"/>
      <c r="E64" s="49"/>
    </row>
    <row r="65" spans="2:5" ht="14.25">
      <c r="B65" s="37"/>
      <c r="C65" s="37"/>
      <c r="D65" s="37"/>
      <c r="E65" s="49"/>
    </row>
    <row r="66" spans="2:5" ht="14.25">
      <c r="B66" s="269" t="s">
        <v>266</v>
      </c>
      <c r="C66" s="269"/>
      <c r="D66" s="269"/>
      <c r="E66" s="49"/>
    </row>
    <row r="67" spans="2:5" ht="13.5">
      <c r="B67" s="78"/>
      <c r="C67" s="78"/>
      <c r="D67" s="78"/>
      <c r="E67" s="49"/>
    </row>
    <row r="68" spans="2:5" ht="14.25">
      <c r="B68" s="37"/>
      <c r="C68" s="37"/>
      <c r="D68" s="37"/>
      <c r="E68" s="49"/>
    </row>
    <row r="69" spans="2:5" ht="14.25">
      <c r="B69" s="37"/>
      <c r="C69" s="37"/>
      <c r="D69" s="37"/>
      <c r="E69" s="49"/>
    </row>
    <row r="70" spans="2:5" ht="12" customHeight="1">
      <c r="B70" s="270" t="str">
        <f>IF(D61="","　（提供申出者）に所属する全ての取扱者が、厚生労働省が定めた匿名医療保険等関連情報データベース（NDB）の利用に関するガイドライン及びNDBデータの提供等利用規約を遵守のうえ、NDBデータを利用した下記の研究を行うことを承認します。","　"&amp;D61&amp;"に所属する全ての取扱者が、厚生労働省が定めた匿名レセ匿名医療保険等関連情報データベース（NDB）の利用に関するガイドライン及びNDBデータ利用規約を遵守のうえ、NDBデータを利用した下記の研究を行うことを承認します。")</f>
        <v>　●●県に所属する全ての取扱者が、厚生労働省が定めた匿名レセ匿名医療保険等関連情報データベース（NDB）の利用に関するガイドライン及びNDBデータ利用規約を遵守のうえ、NDBデータを利用した下記の研究を行うことを承認します。</v>
      </c>
      <c r="C70" s="270"/>
      <c r="D70" s="270"/>
      <c r="E70" s="49"/>
    </row>
    <row r="71" spans="2:5" ht="12" customHeight="1">
      <c r="B71" s="270"/>
      <c r="C71" s="270"/>
      <c r="D71" s="270"/>
      <c r="E71" s="49"/>
    </row>
    <row r="72" spans="2:5" ht="12" customHeight="1">
      <c r="B72" s="270"/>
      <c r="C72" s="270"/>
      <c r="D72" s="270"/>
      <c r="E72" s="49"/>
    </row>
    <row r="73" spans="2:5" ht="12" customHeight="1">
      <c r="B73" s="270"/>
      <c r="C73" s="270"/>
      <c r="D73" s="270"/>
      <c r="E73" s="49"/>
    </row>
    <row r="74" spans="2:5" ht="12" customHeight="1">
      <c r="B74" s="270"/>
      <c r="C74" s="270"/>
      <c r="D74" s="270"/>
      <c r="E74" s="49"/>
    </row>
    <row r="75" spans="2:5" ht="12" customHeight="1">
      <c r="B75" s="270"/>
      <c r="C75" s="270"/>
      <c r="D75" s="270"/>
      <c r="E75" s="49"/>
    </row>
    <row r="76" spans="2:5" ht="12" customHeight="1">
      <c r="B76" s="270"/>
      <c r="C76" s="270"/>
      <c r="D76" s="270"/>
      <c r="E76" s="49"/>
    </row>
    <row r="77" spans="2:5" ht="14.25">
      <c r="B77" s="37"/>
      <c r="C77" s="37"/>
      <c r="D77" s="37"/>
      <c r="E77" s="49"/>
    </row>
    <row r="78" spans="2:5" ht="14.25">
      <c r="B78" s="37"/>
      <c r="C78" s="37"/>
      <c r="D78" s="37"/>
      <c r="E78" s="49"/>
    </row>
    <row r="79" spans="2:5" ht="14.25">
      <c r="B79" s="268" t="s">
        <v>111</v>
      </c>
      <c r="C79" s="268"/>
      <c r="D79" s="268"/>
      <c r="E79" s="49"/>
    </row>
    <row r="80" spans="2:5" ht="14.25">
      <c r="B80" s="37"/>
      <c r="C80" s="37"/>
      <c r="D80" s="37"/>
      <c r="E80" s="49"/>
    </row>
    <row r="81" spans="2:5" ht="12" customHeight="1">
      <c r="B81" s="271" t="str">
        <f>IF('(4)研究計画'!$D$9="","[(4)研究計画]シートの「研究の名称」の記載が反映されます。",'(4)研究計画'!$D$9)</f>
        <v>●●●に関する地域特性と医療費の関連調査</v>
      </c>
      <c r="C81" s="271"/>
      <c r="D81" s="271"/>
      <c r="E81" s="49"/>
    </row>
    <row r="82" spans="2:5" ht="12" customHeight="1">
      <c r="B82" s="271"/>
      <c r="C82" s="271"/>
      <c r="D82" s="271"/>
      <c r="E82" s="49"/>
    </row>
    <row r="83" spans="2:5" ht="12" customHeight="1">
      <c r="B83" s="271"/>
      <c r="C83" s="271"/>
      <c r="D83" s="271"/>
      <c r="E83" s="49"/>
    </row>
    <row r="84" spans="2:5" ht="14.25">
      <c r="B84" s="37"/>
      <c r="C84" s="37"/>
      <c r="D84" s="37"/>
      <c r="E84" s="49"/>
    </row>
    <row r="85" spans="2:5" ht="14.25">
      <c r="B85" s="37"/>
      <c r="C85" s="37"/>
      <c r="D85" s="37"/>
      <c r="E85" s="49"/>
    </row>
    <row r="86" spans="2:5" ht="14.25">
      <c r="B86" s="37"/>
      <c r="C86" s="37"/>
      <c r="D86" s="37"/>
      <c r="E86" s="49"/>
    </row>
    <row r="87" spans="2:5" ht="14.25">
      <c r="B87" s="37"/>
      <c r="C87" s="37"/>
      <c r="D87" s="37"/>
      <c r="E87" s="49"/>
    </row>
    <row r="88" spans="2:5">
      <c r="E88" s="49"/>
    </row>
    <row r="89" spans="2:5">
      <c r="E89" s="49"/>
    </row>
    <row r="90" spans="2:5" ht="12.75">
      <c r="B90" s="253"/>
      <c r="C90" s="253"/>
      <c r="D90" s="253"/>
      <c r="E90" s="49"/>
    </row>
    <row r="91" spans="2:5" ht="12.75">
      <c r="B91" s="242"/>
      <c r="C91" s="242"/>
      <c r="D91" s="242"/>
      <c r="E91" s="49"/>
    </row>
    <row r="92" spans="2:5" ht="12.75">
      <c r="B92" s="166"/>
      <c r="E92" s="49"/>
    </row>
    <row r="93" spans="2:5">
      <c r="E93" s="49"/>
    </row>
    <row r="94" spans="2:5">
      <c r="E94" s="49"/>
    </row>
    <row r="95" spans="2:5">
      <c r="E95" s="49"/>
    </row>
    <row r="96" spans="2:5">
      <c r="E96" s="49"/>
    </row>
    <row r="97" spans="2:5">
      <c r="E97" s="49"/>
    </row>
    <row r="98" spans="2:5">
      <c r="E98" s="49"/>
    </row>
    <row r="99" spans="2:5">
      <c r="E99" s="49"/>
    </row>
    <row r="100" spans="2:5">
      <c r="E100" s="49"/>
    </row>
    <row r="101" spans="2:5">
      <c r="E101" s="49"/>
    </row>
    <row r="102" spans="2:5">
      <c r="E102" s="49"/>
    </row>
    <row r="103" spans="2:5">
      <c r="E103" s="49"/>
    </row>
    <row r="104" spans="2:5">
      <c r="E104" s="49"/>
    </row>
    <row r="105" spans="2:5" ht="12" customHeight="1">
      <c r="D105" s="265" t="s">
        <v>23</v>
      </c>
    </row>
    <row r="106" spans="2:5" ht="13.5" customHeight="1">
      <c r="B106" s="47" t="s">
        <v>103</v>
      </c>
      <c r="C106" s="47"/>
      <c r="D106" s="265"/>
      <c r="E106" s="49"/>
    </row>
    <row r="107" spans="2:5" ht="13.5">
      <c r="B107" s="47"/>
      <c r="C107" s="47"/>
      <c r="D107" s="47"/>
      <c r="E107" s="49"/>
    </row>
    <row r="108" spans="2:5" ht="13.5">
      <c r="B108" s="47"/>
      <c r="C108" s="47"/>
      <c r="D108" s="47"/>
      <c r="E108" s="49"/>
    </row>
    <row r="109" spans="2:5" ht="13.5">
      <c r="B109" s="47"/>
      <c r="C109" s="47"/>
      <c r="D109" s="163" t="s">
        <v>104</v>
      </c>
      <c r="E109" s="49"/>
    </row>
    <row r="110" spans="2:5" ht="13.5">
      <c r="B110" s="47"/>
      <c r="C110" s="47"/>
      <c r="D110" s="47"/>
      <c r="E110" s="49"/>
    </row>
    <row r="111" spans="2:5" ht="13.5">
      <c r="B111" s="223" t="s">
        <v>75</v>
      </c>
      <c r="C111" s="223"/>
      <c r="D111" s="223"/>
      <c r="E111" s="49"/>
    </row>
    <row r="112" spans="2:5" ht="13.5">
      <c r="B112" s="47"/>
      <c r="C112" s="47"/>
      <c r="D112" s="47"/>
      <c r="E112" s="49"/>
    </row>
    <row r="113" spans="2:5" ht="14.25">
      <c r="B113" s="37"/>
      <c r="C113" s="128" t="s">
        <v>105</v>
      </c>
      <c r="D113" s="146" t="s">
        <v>115</v>
      </c>
      <c r="E113" s="49"/>
    </row>
    <row r="114" spans="2:5" ht="14.25">
      <c r="B114" s="37"/>
      <c r="C114" s="50" t="s">
        <v>107</v>
      </c>
      <c r="D114" s="147" t="s">
        <v>116</v>
      </c>
      <c r="E114" s="49"/>
    </row>
    <row r="115" spans="2:5" ht="14.25">
      <c r="B115" s="37"/>
      <c r="C115" s="51" t="s">
        <v>109</v>
      </c>
      <c r="D115" s="147" t="s">
        <v>117</v>
      </c>
      <c r="E115" s="49"/>
    </row>
    <row r="116" spans="2:5" ht="14.25">
      <c r="B116" s="37"/>
      <c r="C116" s="37"/>
      <c r="D116" s="37"/>
      <c r="E116" s="49"/>
    </row>
    <row r="117" spans="2:5" ht="14.25">
      <c r="B117" s="37"/>
      <c r="C117" s="37"/>
      <c r="D117" s="37"/>
      <c r="E117" s="49"/>
    </row>
    <row r="118" spans="2:5" ht="14.25">
      <c r="B118" s="269" t="s">
        <v>266</v>
      </c>
      <c r="C118" s="269"/>
      <c r="D118" s="269"/>
      <c r="E118" s="49"/>
    </row>
    <row r="119" spans="2:5" ht="13.5">
      <c r="B119" s="78"/>
      <c r="C119" s="78"/>
      <c r="D119" s="78"/>
      <c r="E119" s="49"/>
    </row>
    <row r="120" spans="2:5" ht="14.25">
      <c r="B120" s="37"/>
      <c r="C120" s="37"/>
      <c r="D120" s="37"/>
      <c r="E120" s="49"/>
    </row>
    <row r="121" spans="2:5" ht="14.25">
      <c r="B121" s="37"/>
      <c r="C121" s="37"/>
      <c r="D121" s="37"/>
      <c r="E121" s="49"/>
    </row>
    <row r="122" spans="2:5" ht="12" customHeight="1">
      <c r="B122" s="270" t="str">
        <f>IF(D113="","　（提供申出者）に所属する全ての取扱者が、厚生労働省が定めた匿名医療保険等関連情報データベース（NDB）の利用に関するガイドライン及びNDBデータの提供等利用規約を遵守のうえ、NDBデータを利用した下記の研究を行うことを承認します。","　"&amp;D113&amp;"に所属する全ての取扱者が、厚生労働省が定めた匿名レセ匿名医療保険等関連情報データベース（NDB）の利用に関するガイドライン及びNDBデータ利用規約を遵守のうえ、NDBデータを利用した下記の研究を行うことを承認します。")</f>
        <v>　株式会社NNNデータに所属する全ての取扱者が、厚生労働省が定めた匿名レセ匿名医療保険等関連情報データベース（NDB）の利用に関するガイドライン及びNDBデータ利用規約を遵守のうえ、NDBデータを利用した下記の研究を行うことを承認します。</v>
      </c>
      <c r="C122" s="270"/>
      <c r="D122" s="270"/>
      <c r="E122" s="49"/>
    </row>
    <row r="123" spans="2:5" ht="12" customHeight="1">
      <c r="B123" s="270"/>
      <c r="C123" s="270"/>
      <c r="D123" s="270"/>
      <c r="E123" s="49"/>
    </row>
    <row r="124" spans="2:5" ht="12" customHeight="1">
      <c r="B124" s="270"/>
      <c r="C124" s="270"/>
      <c r="D124" s="270"/>
      <c r="E124" s="49"/>
    </row>
    <row r="125" spans="2:5" ht="12" customHeight="1">
      <c r="B125" s="270"/>
      <c r="C125" s="270"/>
      <c r="D125" s="270"/>
      <c r="E125" s="49"/>
    </row>
    <row r="126" spans="2:5" ht="12" customHeight="1">
      <c r="B126" s="270"/>
      <c r="C126" s="270"/>
      <c r="D126" s="270"/>
      <c r="E126" s="49"/>
    </row>
    <row r="127" spans="2:5" ht="12" customHeight="1">
      <c r="B127" s="270"/>
      <c r="C127" s="270"/>
      <c r="D127" s="270"/>
      <c r="E127" s="49"/>
    </row>
    <row r="128" spans="2:5" ht="12" customHeight="1">
      <c r="B128" s="270"/>
      <c r="C128" s="270"/>
      <c r="D128" s="270"/>
      <c r="E128" s="49"/>
    </row>
    <row r="129" spans="2:5" ht="14.25">
      <c r="B129" s="37"/>
      <c r="C129" s="37"/>
      <c r="D129" s="37"/>
      <c r="E129" s="49"/>
    </row>
    <row r="130" spans="2:5" ht="14.25">
      <c r="B130" s="37"/>
      <c r="C130" s="37"/>
      <c r="D130" s="37"/>
      <c r="E130" s="49"/>
    </row>
    <row r="131" spans="2:5" ht="14.25">
      <c r="B131" s="268" t="s">
        <v>111</v>
      </c>
      <c r="C131" s="268"/>
      <c r="D131" s="268"/>
      <c r="E131" s="49"/>
    </row>
    <row r="132" spans="2:5" ht="14.25">
      <c r="B132" s="37"/>
      <c r="C132" s="37"/>
      <c r="D132" s="37"/>
      <c r="E132" s="49"/>
    </row>
    <row r="133" spans="2:5" ht="12" customHeight="1">
      <c r="B133" s="271" t="str">
        <f>IF('(4)研究計画'!$D$9="","[(4)研究計画]シートの「研究の名称」の記載が反映されます。",'(4)研究計画'!$D$9)</f>
        <v>●●●に関する地域特性と医療費の関連調査</v>
      </c>
      <c r="C133" s="271"/>
      <c r="D133" s="271"/>
      <c r="E133" s="49"/>
    </row>
    <row r="134" spans="2:5" ht="12" customHeight="1">
      <c r="B134" s="271"/>
      <c r="C134" s="271"/>
      <c r="D134" s="271"/>
      <c r="E134" s="49"/>
    </row>
    <row r="135" spans="2:5" ht="12" customHeight="1">
      <c r="B135" s="271"/>
      <c r="C135" s="271"/>
      <c r="D135" s="271"/>
      <c r="E135" s="49"/>
    </row>
    <row r="136" spans="2:5" ht="14.25">
      <c r="B136" s="37"/>
      <c r="C136" s="37"/>
      <c r="D136" s="37"/>
      <c r="E136" s="49"/>
    </row>
    <row r="137" spans="2:5" ht="14.25">
      <c r="B137" s="37"/>
      <c r="C137" s="37"/>
      <c r="D137" s="37"/>
      <c r="E137" s="49"/>
    </row>
    <row r="138" spans="2:5" ht="14.25">
      <c r="B138" s="37"/>
      <c r="C138" s="37"/>
      <c r="D138" s="37"/>
      <c r="E138" s="49"/>
    </row>
    <row r="139" spans="2:5" ht="14.25">
      <c r="B139" s="37"/>
      <c r="C139" s="37"/>
      <c r="D139" s="37"/>
      <c r="E139" s="49"/>
    </row>
    <row r="140" spans="2:5">
      <c r="E140" s="49"/>
    </row>
    <row r="141" spans="2:5">
      <c r="E141" s="49"/>
    </row>
    <row r="142" spans="2:5" ht="12.75">
      <c r="B142" s="253"/>
      <c r="C142" s="253"/>
      <c r="D142" s="253"/>
      <c r="E142" s="49"/>
    </row>
    <row r="143" spans="2:5" ht="12.75">
      <c r="B143" s="242"/>
      <c r="C143" s="242"/>
      <c r="D143" s="242"/>
      <c r="E143" s="49"/>
    </row>
    <row r="144" spans="2:5" ht="12.75">
      <c r="B144" s="166"/>
      <c r="E144" s="49"/>
    </row>
    <row r="145" spans="5:5">
      <c r="E145" s="49"/>
    </row>
    <row r="146" spans="5:5">
      <c r="E146" s="49"/>
    </row>
    <row r="147" spans="5:5">
      <c r="E147" s="49"/>
    </row>
    <row r="148" spans="5:5">
      <c r="E148" s="49"/>
    </row>
    <row r="149" spans="5:5">
      <c r="E149" s="49"/>
    </row>
    <row r="150" spans="5:5">
      <c r="E150" s="49"/>
    </row>
    <row r="151" spans="5:5">
      <c r="E151" s="49"/>
    </row>
    <row r="152" spans="5:5">
      <c r="E152" s="49"/>
    </row>
    <row r="153" spans="5:5">
      <c r="E153" s="49"/>
    </row>
    <row r="154" spans="5:5">
      <c r="E154" s="49"/>
    </row>
    <row r="155" spans="5:5">
      <c r="E155" s="49"/>
    </row>
    <row r="156" spans="5:5">
      <c r="E156" s="49"/>
    </row>
  </sheetData>
  <sheetProtection formatCells="0" formatRows="0" insertColumns="0" insertRows="0" insertHyperlinks="0" deleteColumns="0" deleteRows="0" sort="0" autoFilter="0" pivotTables="0"/>
  <mergeCells count="24">
    <mergeCell ref="B143:D143"/>
    <mergeCell ref="B59:D59"/>
    <mergeCell ref="B66:D66"/>
    <mergeCell ref="B131:D131"/>
    <mergeCell ref="B133:D135"/>
    <mergeCell ref="B81:D83"/>
    <mergeCell ref="B142:D142"/>
    <mergeCell ref="B111:D111"/>
    <mergeCell ref="B118:D118"/>
    <mergeCell ref="B122:D128"/>
    <mergeCell ref="D105:D106"/>
    <mergeCell ref="B38:D38"/>
    <mergeCell ref="B39:D39"/>
    <mergeCell ref="B91:D91"/>
    <mergeCell ref="B90:D90"/>
    <mergeCell ref="B29:D31"/>
    <mergeCell ref="D53:D54"/>
    <mergeCell ref="B70:D76"/>
    <mergeCell ref="B79:D79"/>
    <mergeCell ref="B7:D7"/>
    <mergeCell ref="B14:D14"/>
    <mergeCell ref="B18:D24"/>
    <mergeCell ref="B27:D27"/>
    <mergeCell ref="D1:D2"/>
  </mergeCells>
  <phoneticPr fontId="2"/>
  <conditionalFormatting sqref="B7 B59">
    <cfRule type="containsText" dxfId="99" priority="13" operator="containsText" text="厚生労働大臣　○○　○○　様">
      <formula>NOT(ISERROR(SEARCH("厚生労働大臣　○○　○○　様",B7)))</formula>
    </cfRule>
  </conditionalFormatting>
  <conditionalFormatting sqref="B18">
    <cfRule type="cellIs" dxfId="98" priority="4" operator="equal">
      <formula>"　（提供申出者）に所属する全ての取扱者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B29">
    <cfRule type="cellIs" dxfId="97" priority="11" operator="equal">
      <formula>"[(4)研究計画]シートの「研究の名称」の記載が反映されます。"</formula>
    </cfRule>
  </conditionalFormatting>
  <conditionalFormatting sqref="B70">
    <cfRule type="cellIs" dxfId="96" priority="3" operator="equal">
      <formula>"　（提供申出者）に所属する全ての取扱者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B81">
    <cfRule type="cellIs" dxfId="95" priority="8" operator="equal">
      <formula>"[(4)研究計画]シートの「研究の名称」の記載が反映されます。"</formula>
    </cfRule>
  </conditionalFormatting>
  <conditionalFormatting sqref="B111">
    <cfRule type="containsText" dxfId="94" priority="5" operator="containsText" text="厚生労働大臣　○○　○○　様">
      <formula>NOT(ISERROR(SEARCH("厚生労働大臣　○○　○○　様",B111)))</formula>
    </cfRule>
  </conditionalFormatting>
  <conditionalFormatting sqref="B122">
    <cfRule type="cellIs" dxfId="93" priority="2" operator="equal">
      <formula>"　（提供申出者）に所属する全ての取扱者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B133">
    <cfRule type="cellIs" dxfId="92" priority="7" operator="equal">
      <formula>"[(4)研究計画]シートの「研究の名称」の記載が反映されます。"</formula>
    </cfRule>
  </conditionalFormatting>
  <conditionalFormatting sqref="D5 D57 D109">
    <cfRule type="cellIs" dxfId="91" priority="10" operator="equal">
      <formula>"西暦○○年○○月○○日"</formula>
    </cfRule>
  </conditionalFormatting>
  <conditionalFormatting sqref="D9:D11 D61:D63 D113:D115">
    <cfRule type="containsBlanks" dxfId="90" priority="9">
      <formula>LEN(TRIM(D9))=0</formula>
    </cfRule>
  </conditionalFormatting>
  <pageMargins left="0.23622047244094491" right="0.23622047244094491" top="0.74803149606299213" bottom="0.74803149606299213" header="0.31496062992125984" footer="0.31496062992125984"/>
  <pageSetup paperSize="9" scale="94" fitToHeight="0" pageOrder="overThenDown" orientation="portrait" r:id="rId1"/>
  <rowBreaks count="3" manualBreakCount="3">
    <brk id="52" max="16383" man="1"/>
    <brk id="104" max="16383" man="1"/>
    <brk id="15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D63"/>
  <sheetViews>
    <sheetView showGridLines="0" view="pageBreakPreview" topLeftCell="A22" zoomScaleNormal="100" zoomScaleSheetLayoutView="100" workbookViewId="0"/>
  </sheetViews>
  <sheetFormatPr defaultColWidth="9" defaultRowHeight="12"/>
  <cols>
    <col min="1" max="1" width="2.125" style="40" customWidth="1"/>
    <col min="2" max="2" width="2" style="40" customWidth="1"/>
    <col min="3" max="3" width="16.125" style="36" bestFit="1" customWidth="1"/>
    <col min="4" max="4" width="76.625" style="36" customWidth="1"/>
    <col min="5" max="5" width="2.125" style="40" customWidth="1"/>
    <col min="6" max="16384" width="9" style="40"/>
  </cols>
  <sheetData>
    <row r="1" spans="2:4">
      <c r="B1" s="214" t="s">
        <v>120</v>
      </c>
      <c r="C1" s="214"/>
      <c r="D1" s="289" t="s">
        <v>23</v>
      </c>
    </row>
    <row r="2" spans="2:4">
      <c r="D2" s="289"/>
    </row>
    <row r="3" spans="2:4" ht="12.75" thickBot="1"/>
    <row r="4" spans="2:4">
      <c r="B4" s="278" t="s">
        <v>267</v>
      </c>
      <c r="C4" s="279"/>
      <c r="D4" s="280"/>
    </row>
    <row r="5" spans="2:4">
      <c r="B5" s="281"/>
      <c r="C5" s="282"/>
      <c r="D5" s="283"/>
    </row>
    <row r="6" spans="2:4">
      <c r="B6" s="281"/>
      <c r="C6" s="282"/>
      <c r="D6" s="283"/>
    </row>
    <row r="7" spans="2:4">
      <c r="B7" s="281"/>
      <c r="C7" s="282"/>
      <c r="D7" s="283"/>
    </row>
    <row r="8" spans="2:4">
      <c r="B8" s="281"/>
      <c r="C8" s="282"/>
      <c r="D8" s="283"/>
    </row>
    <row r="9" spans="2:4">
      <c r="B9" s="281"/>
      <c r="C9" s="282"/>
      <c r="D9" s="283"/>
    </row>
    <row r="10" spans="2:4">
      <c r="B10" s="281"/>
      <c r="C10" s="282"/>
      <c r="D10" s="283"/>
    </row>
    <row r="11" spans="2:4" ht="12.75" thickBot="1">
      <c r="B11" s="284"/>
      <c r="C11" s="285"/>
      <c r="D11" s="286"/>
    </row>
    <row r="13" spans="2:4" ht="12.75" thickBot="1">
      <c r="B13" s="277" t="s">
        <v>121</v>
      </c>
      <c r="C13" s="277"/>
      <c r="D13" s="277"/>
    </row>
    <row r="14" spans="2:4">
      <c r="B14" s="272">
        <v>1</v>
      </c>
      <c r="C14" s="2" t="s">
        <v>122</v>
      </c>
      <c r="D14" s="155" t="s">
        <v>112</v>
      </c>
    </row>
    <row r="15" spans="2:4">
      <c r="B15" s="273"/>
      <c r="C15" s="79" t="s">
        <v>123</v>
      </c>
      <c r="D15" s="154" t="s">
        <v>124</v>
      </c>
    </row>
    <row r="16" spans="2:4">
      <c r="B16" s="273"/>
      <c r="C16" s="167" t="s">
        <v>125</v>
      </c>
      <c r="D16" s="154" t="s">
        <v>87</v>
      </c>
    </row>
    <row r="17" spans="2:4" ht="24" customHeight="1">
      <c r="B17" s="273"/>
      <c r="C17" s="168"/>
      <c r="D17" s="154" t="s">
        <v>126</v>
      </c>
    </row>
    <row r="18" spans="2:4" ht="12.75" thickBot="1">
      <c r="B18" s="274"/>
      <c r="C18" s="4" t="s">
        <v>94</v>
      </c>
      <c r="D18" s="162" t="s">
        <v>127</v>
      </c>
    </row>
    <row r="19" spans="2:4">
      <c r="B19" s="272">
        <v>2</v>
      </c>
      <c r="C19" s="2" t="s">
        <v>122</v>
      </c>
      <c r="D19" s="83"/>
    </row>
    <row r="20" spans="2:4">
      <c r="B20" s="273"/>
      <c r="C20" s="79" t="s">
        <v>123</v>
      </c>
      <c r="D20" s="84"/>
    </row>
    <row r="21" spans="2:4">
      <c r="B21" s="273"/>
      <c r="C21" s="167" t="s">
        <v>125</v>
      </c>
      <c r="D21" s="84" t="s">
        <v>100</v>
      </c>
    </row>
    <row r="22" spans="2:4" ht="24" customHeight="1">
      <c r="B22" s="273"/>
      <c r="C22" s="168"/>
      <c r="D22" s="84"/>
    </row>
    <row r="23" spans="2:4" ht="12.75" thickBot="1">
      <c r="B23" s="274"/>
      <c r="C23" s="4" t="s">
        <v>94</v>
      </c>
      <c r="D23" s="85"/>
    </row>
    <row r="25" spans="2:4" ht="12.75" thickBot="1">
      <c r="B25" s="277" t="s">
        <v>128</v>
      </c>
      <c r="C25" s="277"/>
      <c r="D25" s="277"/>
    </row>
    <row r="26" spans="2:4">
      <c r="B26" s="272">
        <v>1</v>
      </c>
      <c r="C26" s="92" t="s">
        <v>287</v>
      </c>
      <c r="D26" s="155" t="s">
        <v>288</v>
      </c>
    </row>
    <row r="27" spans="2:4">
      <c r="B27" s="273"/>
      <c r="C27" s="167" t="s">
        <v>125</v>
      </c>
      <c r="D27" s="154" t="s">
        <v>87</v>
      </c>
    </row>
    <row r="28" spans="2:4" ht="24" customHeight="1">
      <c r="B28" s="273"/>
      <c r="C28" s="168"/>
      <c r="D28" s="154" t="s">
        <v>129</v>
      </c>
    </row>
    <row r="29" spans="2:4">
      <c r="B29" s="273"/>
      <c r="C29" s="167" t="s">
        <v>130</v>
      </c>
      <c r="D29" s="156" t="s">
        <v>108</v>
      </c>
    </row>
    <row r="30" spans="2:4">
      <c r="B30" s="273"/>
      <c r="C30" s="167" t="s">
        <v>264</v>
      </c>
      <c r="D30" s="156" t="s">
        <v>131</v>
      </c>
    </row>
    <row r="31" spans="2:4">
      <c r="B31" s="273"/>
      <c r="C31" s="167" t="s">
        <v>132</v>
      </c>
      <c r="D31" s="156" t="s">
        <v>110</v>
      </c>
    </row>
    <row r="32" spans="2:4" ht="12.75" thickBot="1">
      <c r="B32" s="274"/>
      <c r="C32" s="3" t="s">
        <v>94</v>
      </c>
      <c r="D32" s="162" t="s">
        <v>95</v>
      </c>
    </row>
    <row r="33" spans="2:4">
      <c r="B33" s="272">
        <v>2</v>
      </c>
      <c r="C33" s="92" t="s">
        <v>287</v>
      </c>
      <c r="D33" s="155" t="s">
        <v>289</v>
      </c>
    </row>
    <row r="34" spans="2:4">
      <c r="B34" s="273"/>
      <c r="C34" s="167" t="s">
        <v>125</v>
      </c>
      <c r="D34" s="154" t="s">
        <v>87</v>
      </c>
    </row>
    <row r="35" spans="2:4" ht="24" customHeight="1">
      <c r="B35" s="273"/>
      <c r="C35" s="168"/>
      <c r="D35" s="154" t="s">
        <v>133</v>
      </c>
    </row>
    <row r="36" spans="2:4">
      <c r="B36" s="273"/>
      <c r="C36" s="167" t="s">
        <v>130</v>
      </c>
      <c r="D36" s="156" t="s">
        <v>134</v>
      </c>
    </row>
    <row r="37" spans="2:4">
      <c r="B37" s="273"/>
      <c r="C37" s="167" t="s">
        <v>264</v>
      </c>
      <c r="D37" s="156" t="s">
        <v>135</v>
      </c>
    </row>
    <row r="38" spans="2:4">
      <c r="B38" s="273"/>
      <c r="C38" s="167" t="s">
        <v>132</v>
      </c>
      <c r="D38" s="156" t="s">
        <v>117</v>
      </c>
    </row>
    <row r="39" spans="2:4" ht="12.75" thickBot="1">
      <c r="B39" s="274"/>
      <c r="C39" s="4" t="s">
        <v>94</v>
      </c>
      <c r="D39" s="162" t="s">
        <v>95</v>
      </c>
    </row>
    <row r="41" spans="2:4" ht="12.75" thickBot="1">
      <c r="B41" s="277" t="s">
        <v>136</v>
      </c>
      <c r="C41" s="277"/>
      <c r="D41" s="277"/>
    </row>
    <row r="42" spans="2:4">
      <c r="B42" s="272">
        <v>1</v>
      </c>
      <c r="C42" s="2" t="s">
        <v>264</v>
      </c>
      <c r="D42" s="83"/>
    </row>
    <row r="43" spans="2:4">
      <c r="B43" s="273"/>
      <c r="C43" s="79" t="s">
        <v>83</v>
      </c>
      <c r="D43" s="84"/>
    </row>
    <row r="44" spans="2:4">
      <c r="B44" s="273"/>
      <c r="C44" s="167" t="s">
        <v>85</v>
      </c>
      <c r="D44" s="84"/>
    </row>
    <row r="45" spans="2:4">
      <c r="B45" s="273"/>
      <c r="C45" s="287" t="s">
        <v>86</v>
      </c>
      <c r="D45" s="84" t="s">
        <v>100</v>
      </c>
    </row>
    <row r="46" spans="2:4" ht="24" customHeight="1">
      <c r="B46" s="273"/>
      <c r="C46" s="288"/>
      <c r="D46" s="86"/>
    </row>
    <row r="47" spans="2:4">
      <c r="B47" s="273"/>
      <c r="C47" s="80" t="s">
        <v>89</v>
      </c>
      <c r="D47" s="86"/>
    </row>
    <row r="48" spans="2:4">
      <c r="B48" s="273"/>
      <c r="C48" s="95" t="s">
        <v>101</v>
      </c>
      <c r="D48" s="86"/>
    </row>
    <row r="49" spans="2:4">
      <c r="B49" s="273"/>
      <c r="C49" s="96" t="s">
        <v>268</v>
      </c>
      <c r="D49" s="86"/>
    </row>
    <row r="50" spans="2:4">
      <c r="B50" s="273"/>
      <c r="C50" s="96" t="s">
        <v>92</v>
      </c>
      <c r="D50" s="86"/>
    </row>
    <row r="51" spans="2:4">
      <c r="B51" s="273"/>
      <c r="C51" s="96" t="s">
        <v>94</v>
      </c>
      <c r="D51" s="86"/>
    </row>
    <row r="52" spans="2:4" ht="12.75" thickBot="1">
      <c r="B52" s="274"/>
      <c r="C52" s="97" t="s">
        <v>96</v>
      </c>
      <c r="D52" s="85"/>
    </row>
    <row r="53" spans="2:4">
      <c r="B53" s="272">
        <v>2</v>
      </c>
      <c r="C53" s="92" t="s">
        <v>264</v>
      </c>
      <c r="D53" s="83"/>
    </row>
    <row r="54" spans="2:4">
      <c r="B54" s="273"/>
      <c r="C54" s="169" t="s">
        <v>83</v>
      </c>
      <c r="D54" s="84"/>
    </row>
    <row r="55" spans="2:4">
      <c r="B55" s="273"/>
      <c r="C55" s="93" t="s">
        <v>85</v>
      </c>
      <c r="D55" s="84"/>
    </row>
    <row r="56" spans="2:4">
      <c r="B56" s="273"/>
      <c r="C56" s="275" t="s">
        <v>86</v>
      </c>
      <c r="D56" s="84" t="s">
        <v>100</v>
      </c>
    </row>
    <row r="57" spans="2:4" ht="24" customHeight="1">
      <c r="B57" s="273"/>
      <c r="C57" s="276"/>
      <c r="D57" s="86"/>
    </row>
    <row r="58" spans="2:4">
      <c r="B58" s="273"/>
      <c r="C58" s="98" t="s">
        <v>89</v>
      </c>
      <c r="D58" s="86"/>
    </row>
    <row r="59" spans="2:4">
      <c r="B59" s="273"/>
      <c r="C59" s="95" t="s">
        <v>101</v>
      </c>
      <c r="D59" s="86"/>
    </row>
    <row r="60" spans="2:4">
      <c r="B60" s="273"/>
      <c r="C60" s="96" t="s">
        <v>268</v>
      </c>
      <c r="D60" s="86"/>
    </row>
    <row r="61" spans="2:4">
      <c r="B61" s="273"/>
      <c r="C61" s="96" t="s">
        <v>92</v>
      </c>
      <c r="D61" s="86"/>
    </row>
    <row r="62" spans="2:4">
      <c r="B62" s="273"/>
      <c r="C62" s="81" t="s">
        <v>94</v>
      </c>
      <c r="D62" s="86"/>
    </row>
    <row r="63" spans="2:4" ht="12.75" thickBot="1">
      <c r="B63" s="274"/>
      <c r="C63" s="82" t="s">
        <v>96</v>
      </c>
      <c r="D63" s="85"/>
    </row>
  </sheetData>
  <sheetProtection formatCells="0" formatRows="0" insertColumns="0" insertRows="0" insertHyperlinks="0" deleteColumns="0" deleteRows="0" sort="0" autoFilter="0" pivotTables="0"/>
  <mergeCells count="14">
    <mergeCell ref="B13:D13"/>
    <mergeCell ref="B4:D11"/>
    <mergeCell ref="B42:B52"/>
    <mergeCell ref="C45:C46"/>
    <mergeCell ref="D1:D2"/>
    <mergeCell ref="B1:C1"/>
    <mergeCell ref="B53:B63"/>
    <mergeCell ref="C56:C57"/>
    <mergeCell ref="B14:B18"/>
    <mergeCell ref="B25:D25"/>
    <mergeCell ref="B41:D41"/>
    <mergeCell ref="B19:B23"/>
    <mergeCell ref="B26:B32"/>
    <mergeCell ref="B33:B39"/>
  </mergeCells>
  <phoneticPr fontId="2"/>
  <conditionalFormatting sqref="D14:D15 D17:D20 D22:D23 D26 D28:D33 D42:D44 D46:D55 D57:D63">
    <cfRule type="containsBlanks" dxfId="89" priority="4">
      <formula>LEN(TRIM(D14))=0</formula>
    </cfRule>
  </conditionalFormatting>
  <conditionalFormatting sqref="D16 D21 D27 D45 D56">
    <cfRule type="cellIs" dxfId="88" priority="3" operator="equal">
      <formula>"〒"</formula>
    </cfRule>
  </conditionalFormatting>
  <conditionalFormatting sqref="D34">
    <cfRule type="cellIs" dxfId="87" priority="1" operator="equal">
      <formula>"〒"</formula>
    </cfRule>
  </conditionalFormatting>
  <conditionalFormatting sqref="D35:D39">
    <cfRule type="containsBlanks" dxfId="86" priority="2">
      <formula>LEN(TRIM(D35))=0</formula>
    </cfRule>
  </conditionalFormatting>
  <pageMargins left="0.23622047244094491" right="0.23622047244094491" top="0.74803149606299213" bottom="0.74803149606299213" header="0.31496062992125984" footer="0.31496062992125984"/>
  <pageSetup paperSize="9" scale="9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50"/>
  <sheetViews>
    <sheetView showGridLines="0" view="pageBreakPreview" topLeftCell="A16" zoomScale="84" zoomScaleNormal="100" zoomScaleSheetLayoutView="84" workbookViewId="0"/>
  </sheetViews>
  <sheetFormatPr defaultColWidth="9" defaultRowHeight="13.5"/>
  <cols>
    <col min="1" max="1" width="2.125" style="38" customWidth="1"/>
    <col min="2" max="2" width="21.25" style="15" customWidth="1"/>
    <col min="3" max="3" width="8.75" style="45" customWidth="1"/>
    <col min="4" max="4" width="64.875" style="38" customWidth="1"/>
    <col min="5" max="5" width="2.125" style="38" customWidth="1"/>
    <col min="6" max="16384" width="9" style="15"/>
  </cols>
  <sheetData>
    <row r="1" spans="1:5" s="38" customFormat="1" ht="12">
      <c r="A1" s="36"/>
      <c r="B1" s="38" t="s">
        <v>137</v>
      </c>
      <c r="D1" s="289" t="s">
        <v>23</v>
      </c>
      <c r="E1" s="36"/>
    </row>
    <row r="2" spans="1:5" s="38" customFormat="1" ht="12">
      <c r="C2" s="45"/>
      <c r="D2" s="289"/>
    </row>
    <row r="3" spans="1:5" s="38" customFormat="1" ht="12.75" thickBot="1">
      <c r="C3" s="45"/>
    </row>
    <row r="4" spans="1:5" s="38" customFormat="1" ht="12">
      <c r="B4" s="303" t="s">
        <v>138</v>
      </c>
      <c r="C4" s="304"/>
      <c r="D4" s="305"/>
    </row>
    <row r="5" spans="1:5" s="38" customFormat="1" ht="12">
      <c r="B5" s="306"/>
      <c r="C5" s="224"/>
      <c r="D5" s="307"/>
    </row>
    <row r="6" spans="1:5" s="38" customFormat="1" ht="12.75" thickBot="1">
      <c r="B6" s="308"/>
      <c r="C6" s="309"/>
      <c r="D6" s="310"/>
    </row>
    <row r="7" spans="1:5" s="38" customFormat="1" ht="12">
      <c r="C7" s="45"/>
    </row>
    <row r="8" spans="1:5" s="38" customFormat="1" ht="12.75" thickBot="1">
      <c r="B8" s="38" t="s">
        <v>139</v>
      </c>
      <c r="C8" s="45"/>
    </row>
    <row r="9" spans="1:5" ht="30" customHeight="1">
      <c r="B9" s="311" t="s">
        <v>140</v>
      </c>
      <c r="C9" s="312"/>
      <c r="D9" s="148" t="s">
        <v>141</v>
      </c>
    </row>
    <row r="10" spans="1:5" ht="132" customHeight="1">
      <c r="B10" s="299" t="s">
        <v>142</v>
      </c>
      <c r="C10" s="300"/>
      <c r="D10" s="149" t="s">
        <v>143</v>
      </c>
    </row>
    <row r="11" spans="1:5" ht="269.25" customHeight="1">
      <c r="B11" s="299" t="s">
        <v>144</v>
      </c>
      <c r="C11" s="300"/>
      <c r="D11" s="149" t="s">
        <v>145</v>
      </c>
    </row>
    <row r="12" spans="1:5" ht="36">
      <c r="B12" s="299" t="s">
        <v>270</v>
      </c>
      <c r="C12" s="300"/>
      <c r="D12" s="149" t="s">
        <v>269</v>
      </c>
    </row>
    <row r="13" spans="1:5">
      <c r="B13" s="299" t="s">
        <v>146</v>
      </c>
      <c r="C13" s="300"/>
      <c r="D13" s="149" t="s">
        <v>147</v>
      </c>
    </row>
    <row r="14" spans="1:5">
      <c r="B14" s="174" t="s">
        <v>148</v>
      </c>
      <c r="C14" s="141" t="s">
        <v>149</v>
      </c>
      <c r="D14" s="46" t="s">
        <v>150</v>
      </c>
    </row>
    <row r="15" spans="1:5">
      <c r="B15" s="39"/>
      <c r="C15" s="6"/>
      <c r="D15" s="34" t="s">
        <v>151</v>
      </c>
    </row>
    <row r="16" spans="1:5">
      <c r="B16" s="39"/>
      <c r="C16" s="6"/>
      <c r="D16" s="157" t="s">
        <v>115</v>
      </c>
    </row>
    <row r="17" spans="1:5">
      <c r="B17" s="39"/>
      <c r="C17" s="6"/>
      <c r="D17" s="34" t="s">
        <v>152</v>
      </c>
    </row>
    <row r="18" spans="1:5">
      <c r="B18" s="39"/>
      <c r="C18" s="6"/>
      <c r="D18" s="157" t="s">
        <v>153</v>
      </c>
    </row>
    <row r="19" spans="1:5">
      <c r="B19" s="39"/>
      <c r="C19" s="6"/>
      <c r="D19" s="34" t="s">
        <v>154</v>
      </c>
    </row>
    <row r="20" spans="1:5">
      <c r="B20" s="8"/>
      <c r="C20" s="7"/>
      <c r="D20" s="165" t="s">
        <v>155</v>
      </c>
    </row>
    <row r="21" spans="1:5" s="47" customFormat="1" ht="72">
      <c r="A21" s="36"/>
      <c r="B21" s="301" t="s">
        <v>156</v>
      </c>
      <c r="C21" s="302"/>
      <c r="D21" s="149" t="s">
        <v>157</v>
      </c>
      <c r="E21" s="36"/>
    </row>
    <row r="22" spans="1:5" s="47" customFormat="1" ht="120">
      <c r="A22" s="36"/>
      <c r="B22" s="301" t="s">
        <v>158</v>
      </c>
      <c r="C22" s="302"/>
      <c r="D22" s="149" t="s">
        <v>159</v>
      </c>
      <c r="E22" s="36"/>
    </row>
    <row r="23" spans="1:5" ht="13.5" customHeight="1">
      <c r="B23" s="297" t="s">
        <v>271</v>
      </c>
      <c r="C23" s="141" t="s">
        <v>31</v>
      </c>
      <c r="D23" s="9" t="s">
        <v>160</v>
      </c>
    </row>
    <row r="24" spans="1:5" ht="13.5" customHeight="1">
      <c r="B24" s="298"/>
      <c r="C24" s="10" t="s">
        <v>161</v>
      </c>
      <c r="D24" s="153">
        <v>12</v>
      </c>
    </row>
    <row r="25" spans="1:5" ht="13.5" customHeight="1">
      <c r="B25" s="295" t="s">
        <v>272</v>
      </c>
      <c r="C25" s="12" t="s">
        <v>162</v>
      </c>
      <c r="D25" s="31" t="s">
        <v>273</v>
      </c>
    </row>
    <row r="26" spans="1:5">
      <c r="B26" s="295"/>
      <c r="C26" s="13" t="s">
        <v>163</v>
      </c>
      <c r="D26" s="32" t="str">
        <f>"NDBデータの提供を受けた日から"&amp;D24&amp;"ヶ月"</f>
        <v>NDBデータの提供を受けた日から12ヶ月</v>
      </c>
    </row>
    <row r="27" spans="1:5" ht="13.5" customHeight="1">
      <c r="B27" s="295"/>
      <c r="C27" s="14" t="s">
        <v>164</v>
      </c>
      <c r="D27" s="33" t="s">
        <v>165</v>
      </c>
    </row>
    <row r="28" spans="1:5">
      <c r="B28" s="295"/>
      <c r="C28" s="10" t="s">
        <v>161</v>
      </c>
      <c r="D28" s="11"/>
    </row>
    <row r="29" spans="1:5">
      <c r="B29" s="295"/>
      <c r="C29" s="12" t="s">
        <v>162</v>
      </c>
      <c r="D29" s="89"/>
    </row>
    <row r="30" spans="1:5">
      <c r="B30" s="296"/>
      <c r="C30" s="13" t="s">
        <v>163</v>
      </c>
      <c r="D30" s="90"/>
    </row>
    <row r="31" spans="1:5">
      <c r="B31" s="290" t="s">
        <v>274</v>
      </c>
      <c r="C31" s="131" t="s">
        <v>166</v>
      </c>
      <c r="D31" s="158" t="s">
        <v>167</v>
      </c>
    </row>
    <row r="32" spans="1:5" ht="24">
      <c r="B32" s="291"/>
      <c r="C32" s="133" t="s">
        <v>168</v>
      </c>
      <c r="D32" s="157" t="s">
        <v>169</v>
      </c>
    </row>
    <row r="33" spans="2:4">
      <c r="B33" s="291"/>
      <c r="C33" s="131" t="s">
        <v>170</v>
      </c>
      <c r="D33" s="158" t="s">
        <v>171</v>
      </c>
    </row>
    <row r="34" spans="2:4">
      <c r="B34" s="291"/>
      <c r="C34" s="133" t="s">
        <v>172</v>
      </c>
      <c r="D34" s="154" t="s">
        <v>126</v>
      </c>
    </row>
    <row r="35" spans="2:4" ht="13.5" customHeight="1">
      <c r="B35" s="292" t="s">
        <v>275</v>
      </c>
      <c r="C35" s="313" t="s">
        <v>10</v>
      </c>
      <c r="D35" s="314"/>
    </row>
    <row r="36" spans="2:4">
      <c r="B36" s="293"/>
      <c r="C36" s="131" t="s">
        <v>166</v>
      </c>
      <c r="D36" s="132"/>
    </row>
    <row r="37" spans="2:4" ht="24">
      <c r="B37" s="293"/>
      <c r="C37" s="133" t="s">
        <v>168</v>
      </c>
      <c r="D37" s="134" t="s">
        <v>173</v>
      </c>
    </row>
    <row r="38" spans="2:4">
      <c r="B38" s="293"/>
      <c r="C38" s="131" t="s">
        <v>170</v>
      </c>
      <c r="D38" s="132"/>
    </row>
    <row r="39" spans="2:4" ht="24.75" thickBot="1">
      <c r="B39" s="294"/>
      <c r="C39" s="135" t="s">
        <v>172</v>
      </c>
      <c r="D39" s="136" t="s">
        <v>173</v>
      </c>
    </row>
    <row r="40" spans="2:4" s="38" customFormat="1" ht="12">
      <c r="C40" s="48"/>
    </row>
    <row r="41" spans="2:4" s="38" customFormat="1" ht="12">
      <c r="C41" s="45"/>
    </row>
    <row r="42" spans="2:4" s="38" customFormat="1" ht="12">
      <c r="C42" s="45"/>
    </row>
    <row r="43" spans="2:4" s="38" customFormat="1" ht="12">
      <c r="C43" s="45"/>
    </row>
    <row r="44" spans="2:4" s="38" customFormat="1" ht="12">
      <c r="C44" s="45"/>
    </row>
    <row r="45" spans="2:4" s="38" customFormat="1" ht="12">
      <c r="C45" s="45"/>
    </row>
    <row r="46" spans="2:4" s="38" customFormat="1" ht="12">
      <c r="C46" s="45"/>
    </row>
    <row r="47" spans="2:4" s="38" customFormat="1" ht="12">
      <c r="C47" s="45"/>
    </row>
    <row r="48" spans="2:4" s="38" customFormat="1" ht="12">
      <c r="C48" s="45"/>
    </row>
    <row r="49" spans="3:3" s="38" customFormat="1" ht="12">
      <c r="C49" s="45"/>
    </row>
    <row r="50" spans="3:3" s="38" customFormat="1" ht="12">
      <c r="C50" s="45"/>
    </row>
  </sheetData>
  <sheetProtection formatCells="0" formatRows="0" insertColumns="0" insertRows="0" insertHyperlinks="0" deleteColumns="0" deleteRows="0" sort="0" autoFilter="0" pivotTables="0"/>
  <mergeCells count="14">
    <mergeCell ref="D1:D2"/>
    <mergeCell ref="B31:B34"/>
    <mergeCell ref="B35:B39"/>
    <mergeCell ref="B25:B30"/>
    <mergeCell ref="B23:B24"/>
    <mergeCell ref="B11:C11"/>
    <mergeCell ref="B12:C12"/>
    <mergeCell ref="B21:C21"/>
    <mergeCell ref="B4:D6"/>
    <mergeCell ref="B13:C13"/>
    <mergeCell ref="B10:C10"/>
    <mergeCell ref="B9:C9"/>
    <mergeCell ref="B22:C22"/>
    <mergeCell ref="C35:D35"/>
  </mergeCells>
  <phoneticPr fontId="2"/>
  <conditionalFormatting sqref="C23">
    <cfRule type="expression" dxfId="85" priority="27">
      <formula>AND($C$23="□",$C$27="□")</formula>
    </cfRule>
  </conditionalFormatting>
  <conditionalFormatting sqref="C27">
    <cfRule type="expression" dxfId="84" priority="26">
      <formula>AND($C$23="□",$C$27="□")</formula>
    </cfRule>
  </conditionalFormatting>
  <conditionalFormatting sqref="C35">
    <cfRule type="containsBlanks" dxfId="83" priority="16">
      <formula>LEN(TRIM(C35))=0</formula>
    </cfRule>
  </conditionalFormatting>
  <conditionalFormatting sqref="C23:D23">
    <cfRule type="expression" dxfId="82" priority="25">
      <formula>AND($C$23="□",$C$27="■")</formula>
    </cfRule>
  </conditionalFormatting>
  <conditionalFormatting sqref="C24:D26">
    <cfRule type="expression" dxfId="81" priority="29">
      <formula>$C$23="□"</formula>
    </cfRule>
  </conditionalFormatting>
  <conditionalFormatting sqref="C27:D27">
    <cfRule type="expression" dxfId="80" priority="24">
      <formula>AND($C$23="■",$C$27="□")</formula>
    </cfRule>
  </conditionalFormatting>
  <conditionalFormatting sqref="C28:D30">
    <cfRule type="expression" dxfId="79" priority="28">
      <formula>$C$27="□"</formula>
    </cfRule>
  </conditionalFormatting>
  <conditionalFormatting sqref="D10">
    <cfRule type="expression" dxfId="78" priority="22">
      <formula>$D$10=CHAR(10)&amp;CHAR(10)&amp;CHAR(10)&amp;CHAR(10)&amp;CHAR(10)&amp;CHAR(10)&amp;CHAR(10)</formula>
    </cfRule>
  </conditionalFormatting>
  <conditionalFormatting sqref="D11">
    <cfRule type="expression" dxfId="77" priority="21">
      <formula>$D$11=CHAR(10)&amp;CHAR(10)&amp;CHAR(10)&amp;CHAR(10)&amp;CHAR(10)&amp;CHAR(10)&amp;CHAR(10)&amp;CHAR(10)&amp;CHAR(10)&amp;CHAR(10)&amp;CHAR(10)&amp;CHAR(10)&amp;CHAR(10)&amp;CHAR(10)&amp;CHAR(10)&amp;CHAR(10)&amp;CHAR(10)&amp;CHAR(10)&amp;CHAR(10)&amp;CHAR(10)&amp;CHAR(10)&amp;CHAR(10)&amp;CHAR(10)&amp;CHAR(10)&amp;CHAR(10)&amp;CHAR(10)&amp;CHAR(10)&amp;CHAR(10)&amp;CHAR(10)&amp;CHAR(10)</formula>
    </cfRule>
  </conditionalFormatting>
  <conditionalFormatting sqref="D12">
    <cfRule type="expression" dxfId="76" priority="20">
      <formula>$D$12=CHAR(10)&amp;CHAR(10)&amp;CHAR(10)&amp;CHAR(10)&amp;CHAR(10)&amp;CHAR(10)&amp;CHAR(10)&amp;CHAR(10)&amp;CHAR(10)&amp;CHAR(10)&amp;CHAR(10)&amp;CHAR(10)&amp;CHAR(10)&amp;CHAR(10)&amp;CHAR(10)</formula>
    </cfRule>
  </conditionalFormatting>
  <conditionalFormatting sqref="D14:D20">
    <cfRule type="expression" dxfId="75" priority="2">
      <formula>$C$14="なし"</formula>
    </cfRule>
  </conditionalFormatting>
  <conditionalFormatting sqref="D16 D18 D20">
    <cfRule type="containsBlanks" dxfId="74" priority="30">
      <formula>LEN(TRIM(D16))=0</formula>
    </cfRule>
  </conditionalFormatting>
  <conditionalFormatting sqref="D21">
    <cfRule type="expression" dxfId="73" priority="19">
      <formula>$D$21=CHAR(10)&amp;CHAR(10)&amp;CHAR(10)&amp;CHAR(10)&amp;CHAR(10)&amp;CHAR(10)&amp;CHAR(10)&amp;CHAR(10)&amp;CHAR(10)&amp;CHAR(10)&amp;CHAR(10)&amp;CHAR(10)&amp;CHAR(10)&amp;CHAR(10)&amp;CHAR(10)</formula>
    </cfRule>
  </conditionalFormatting>
  <conditionalFormatting sqref="D22">
    <cfRule type="expression" dxfId="72" priority="14">
      <formula>$D$22=CHAR(10)&amp;CHAR(10)&amp;CHAR(10)&amp;CHAR(10)&amp;CHAR(10)&amp;CHAR(10)&amp;CHAR(10)&amp;CHAR(10)&amp;CHAR(10)&amp;CHAR(10)&amp;CHAR(10)&amp;CHAR(10)&amp;CHAR(10)&amp;CHAR(10)&amp;CHAR(10)</formula>
    </cfRule>
  </conditionalFormatting>
  <conditionalFormatting sqref="D24 D28:D30 D9 D13">
    <cfRule type="containsBlanks" dxfId="71" priority="32">
      <formula>LEN(TRIM(D9))=0</formula>
    </cfRule>
  </conditionalFormatting>
  <conditionalFormatting sqref="D33:D34">
    <cfRule type="containsBlanks" dxfId="70" priority="1">
      <formula>LEN(TRIM(D33))=0</formula>
    </cfRule>
  </conditionalFormatting>
  <conditionalFormatting sqref="D36 D38 D31">
    <cfRule type="containsBlanks" dxfId="69" priority="4">
      <formula>LEN(TRIM(D31))=0</formula>
    </cfRule>
  </conditionalFormatting>
  <conditionalFormatting sqref="D36:D39">
    <cfRule type="expression" dxfId="68" priority="3">
      <formula>$C$35&lt;&gt;"(4)-11の利用場所と異なる（下記に記載）"</formula>
    </cfRule>
  </conditionalFormatting>
  <conditionalFormatting sqref="D37 D39 D32">
    <cfRule type="expression" dxfId="67" priority="34">
      <formula>SEARCH("〒"&amp;CHAR(10),D32)</formula>
    </cfRule>
  </conditionalFormatting>
  <dataValidations count="2">
    <dataValidation type="whole" operator="lessThanOrEqual" allowBlank="1" showInputMessage="1" showErrorMessage="1" error="利用期間は最長24ヶ月となります。" sqref="D24 D28" xr:uid="{00000000-0002-0000-0500-000000000000}">
      <formula1>24</formula1>
    </dataValidation>
    <dataValidation type="date" operator="greaterThanOrEqual" allowBlank="1" showInputMessage="1" showErrorMessage="1" sqref="D29:D30" xr:uid="{00000000-0002-0000-0500-000001000000}">
      <formula1>43831</formula1>
    </dataValidation>
  </dataValidations>
  <pageMargins left="0.25" right="0.25" top="0.75" bottom="0.75" header="0.3" footer="0.3"/>
  <pageSetup paperSize="9" scale="79" fitToHeight="0" orientation="portrait" r:id="rId1"/>
  <rowBreaks count="1" manualBreakCount="1">
    <brk id="21" max="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2000000}">
          <x14:formula1>
            <xm:f>List!$C$3:$C$4</xm:f>
          </x14:formula1>
          <xm:sqref>C14</xm:sqref>
        </x14:dataValidation>
        <x14:dataValidation type="list" allowBlank="1" showInputMessage="1" showErrorMessage="1" xr:uid="{00000000-0002-0000-0500-000003000000}">
          <x14:formula1>
            <xm:f>List!$B$3:$B$4</xm:f>
          </x14:formula1>
          <xm:sqref>C23 C27</xm:sqref>
        </x14:dataValidation>
        <x14:dataValidation type="list" allowBlank="1" showInputMessage="1" showErrorMessage="1" xr:uid="{00000000-0002-0000-0500-000004000000}">
          <x14:formula1>
            <xm:f>List!$E$10:$E$11</xm:f>
          </x14:formula1>
          <xm:sqref>C35</xm:sqref>
        </x14:dataValidation>
        <x14:dataValidation type="list" allowBlank="1" showInputMessage="1" showErrorMessage="1" xr:uid="{00000000-0002-0000-0500-000005000000}">
          <x14:formula1>
            <xm:f>List!$E$13:$E$16</xm:f>
          </x14:formula1>
          <xm:sqref>D13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K108"/>
  <sheetViews>
    <sheetView showGridLines="0" view="pageBreakPreview" zoomScaleNormal="100" zoomScaleSheetLayoutView="100" workbookViewId="0">
      <selection activeCell="P33" sqref="P33"/>
    </sheetView>
  </sheetViews>
  <sheetFormatPr defaultColWidth="9" defaultRowHeight="12"/>
  <cols>
    <col min="1" max="1" width="2.125" style="36" customWidth="1"/>
    <col min="2" max="2" width="4.75" style="36" bestFit="1" customWidth="1"/>
    <col min="3" max="3" width="13.125" style="36" bestFit="1" customWidth="1"/>
    <col min="4" max="4" width="9" style="36"/>
    <col min="5" max="5" width="23" style="36" customWidth="1"/>
    <col min="6" max="6" width="18.25" style="36" customWidth="1"/>
    <col min="7" max="7" width="15" style="36" customWidth="1"/>
    <col min="8" max="8" width="24.375" style="36" customWidth="1"/>
    <col min="9" max="9" width="34" style="36" customWidth="1"/>
    <col min="10" max="11" width="9" style="36" hidden="1" customWidth="1"/>
    <col min="12" max="16384" width="9" style="36"/>
  </cols>
  <sheetData>
    <row r="1" spans="1:11">
      <c r="A1" s="40"/>
      <c r="B1" s="282" t="s">
        <v>174</v>
      </c>
      <c r="C1" s="282"/>
      <c r="D1" s="282"/>
      <c r="E1" s="40"/>
      <c r="F1" s="40"/>
      <c r="G1" s="40"/>
      <c r="H1" s="40"/>
      <c r="I1" s="289" t="s">
        <v>23</v>
      </c>
      <c r="K1" s="36">
        <f>COUNTIF(J:J,"●")</f>
        <v>4</v>
      </c>
    </row>
    <row r="2" spans="1:11">
      <c r="A2" s="40"/>
      <c r="B2" s="40"/>
      <c r="I2" s="289"/>
    </row>
    <row r="3" spans="1:11" ht="12.75" thickBot="1">
      <c r="A3" s="40"/>
      <c r="B3" s="40"/>
    </row>
    <row r="4" spans="1:11" ht="12" customHeight="1">
      <c r="B4" s="303" t="s">
        <v>298</v>
      </c>
      <c r="C4" s="304"/>
      <c r="D4" s="304"/>
      <c r="E4" s="304"/>
      <c r="F4" s="304"/>
      <c r="G4" s="304"/>
      <c r="H4" s="304"/>
      <c r="I4" s="304"/>
    </row>
    <row r="5" spans="1:11">
      <c r="B5" s="306"/>
      <c r="C5" s="224"/>
      <c r="D5" s="224"/>
      <c r="E5" s="224"/>
      <c r="F5" s="224"/>
      <c r="G5" s="224"/>
      <c r="H5" s="224"/>
      <c r="I5" s="224"/>
    </row>
    <row r="6" spans="1:11">
      <c r="B6" s="306"/>
      <c r="C6" s="224"/>
      <c r="D6" s="224"/>
      <c r="E6" s="224"/>
      <c r="F6" s="224"/>
      <c r="G6" s="224"/>
      <c r="H6" s="224"/>
      <c r="I6" s="224"/>
    </row>
    <row r="7" spans="1:11">
      <c r="B7" s="306"/>
      <c r="C7" s="224"/>
      <c r="D7" s="224"/>
      <c r="E7" s="224"/>
      <c r="F7" s="224"/>
      <c r="G7" s="224"/>
      <c r="H7" s="224"/>
      <c r="I7" s="224"/>
    </row>
    <row r="8" spans="1:11">
      <c r="B8" s="306"/>
      <c r="C8" s="224"/>
      <c r="D8" s="224"/>
      <c r="E8" s="224"/>
      <c r="F8" s="224"/>
      <c r="G8" s="224"/>
      <c r="H8" s="224"/>
      <c r="I8" s="224"/>
    </row>
    <row r="9" spans="1:11">
      <c r="B9" s="306"/>
      <c r="C9" s="224"/>
      <c r="D9" s="224"/>
      <c r="E9" s="224"/>
      <c r="F9" s="224"/>
      <c r="G9" s="224"/>
      <c r="H9" s="224"/>
      <c r="I9" s="224"/>
    </row>
    <row r="10" spans="1:11">
      <c r="B10" s="306"/>
      <c r="C10" s="224"/>
      <c r="D10" s="224"/>
      <c r="E10" s="224"/>
      <c r="F10" s="224"/>
      <c r="G10" s="224"/>
      <c r="H10" s="224"/>
      <c r="I10" s="224"/>
    </row>
    <row r="11" spans="1:11" ht="25.5" customHeight="1" thickBot="1">
      <c r="B11" s="308"/>
      <c r="C11" s="309"/>
      <c r="D11" s="309"/>
      <c r="E11" s="309"/>
      <c r="F11" s="309"/>
      <c r="G11" s="309"/>
      <c r="H11" s="309"/>
      <c r="I11" s="309"/>
    </row>
    <row r="13" spans="1:11" ht="12.75" thickBot="1">
      <c r="B13" s="225" t="s">
        <v>175</v>
      </c>
      <c r="C13" s="225"/>
      <c r="D13" s="225"/>
      <c r="E13" s="225"/>
      <c r="F13" s="225"/>
      <c r="G13" s="225"/>
      <c r="H13" s="225"/>
      <c r="I13" s="225"/>
    </row>
    <row r="14" spans="1:11">
      <c r="B14" s="87" t="s">
        <v>176</v>
      </c>
      <c r="C14" s="88" t="s">
        <v>177</v>
      </c>
      <c r="D14" s="88" t="s">
        <v>89</v>
      </c>
      <c r="E14" s="99" t="s">
        <v>178</v>
      </c>
      <c r="F14" s="100" t="s">
        <v>92</v>
      </c>
      <c r="G14" s="88" t="s">
        <v>94</v>
      </c>
      <c r="H14" s="88" t="s">
        <v>96</v>
      </c>
      <c r="I14" s="88" t="s">
        <v>179</v>
      </c>
    </row>
    <row r="15" spans="1:11" ht="24">
      <c r="B15" s="41">
        <v>1</v>
      </c>
      <c r="C15" s="150" t="str">
        <f>IF('(1)様式１表紙'!D34="","",'(1)様式１表紙'!D34)</f>
        <v>提供　太郎</v>
      </c>
      <c r="D15" s="150" t="str">
        <f>IF('(1)様式１表紙'!D38="","",'(1)様式１表紙'!D38)</f>
        <v>大学教員</v>
      </c>
      <c r="E15" s="150" t="str">
        <f>IF('(1)様式１表紙'!D39="","",'(1)様式１表紙'!D39)</f>
        <v>●●研究センター（学校法人NDB大学）</v>
      </c>
      <c r="F15" s="150" t="str">
        <f>IF('(1)様式１表紙'!D41="","",'(1)様式１表紙'!D41)</f>
        <v>教授</v>
      </c>
      <c r="G15" s="150" t="str">
        <f>IF('(1)様式１表紙'!D42="","",'(1)様式１表紙'!D42)</f>
        <v>XXX-XXXX-XXXX</v>
      </c>
      <c r="H15" s="150" t="str">
        <f>IF('(1)様式１表紙'!D43="","",'(1)様式１表紙'!D43)</f>
        <v>●●●●@●●●●●●●●</v>
      </c>
      <c r="I15" s="180" t="s">
        <v>180</v>
      </c>
      <c r="J15" s="36" t="str">
        <f t="shared" ref="J15:J46" si="0">IF(C15="","","●")</f>
        <v>●</v>
      </c>
    </row>
    <row r="16" spans="1:11" ht="24">
      <c r="B16" s="41">
        <v>2</v>
      </c>
      <c r="C16" s="164" t="s">
        <v>181</v>
      </c>
      <c r="D16" s="164" t="s">
        <v>182</v>
      </c>
      <c r="E16" s="164" t="s">
        <v>183</v>
      </c>
      <c r="F16" s="164" t="s">
        <v>184</v>
      </c>
      <c r="G16" s="164" t="s">
        <v>185</v>
      </c>
      <c r="H16" s="164" t="s">
        <v>186</v>
      </c>
      <c r="I16" s="164" t="s">
        <v>180</v>
      </c>
      <c r="J16" s="36" t="str">
        <f t="shared" si="0"/>
        <v>●</v>
      </c>
    </row>
    <row r="17" spans="2:10" ht="24">
      <c r="B17" s="41">
        <v>3</v>
      </c>
      <c r="C17" s="164" t="s">
        <v>114</v>
      </c>
      <c r="D17" s="164" t="s">
        <v>187</v>
      </c>
      <c r="E17" s="164" t="s">
        <v>112</v>
      </c>
      <c r="F17" s="164" t="s">
        <v>113</v>
      </c>
      <c r="G17" s="164" t="s">
        <v>185</v>
      </c>
      <c r="H17" s="164" t="s">
        <v>186</v>
      </c>
      <c r="I17" s="164" t="s">
        <v>188</v>
      </c>
      <c r="J17" s="36" t="str">
        <f t="shared" si="0"/>
        <v>●</v>
      </c>
    </row>
    <row r="18" spans="2:10" ht="24">
      <c r="B18" s="41">
        <v>4</v>
      </c>
      <c r="C18" s="164" t="s">
        <v>189</v>
      </c>
      <c r="D18" s="164" t="s">
        <v>190</v>
      </c>
      <c r="E18" s="164" t="s">
        <v>115</v>
      </c>
      <c r="F18" s="164" t="s">
        <v>191</v>
      </c>
      <c r="G18" s="164" t="s">
        <v>185</v>
      </c>
      <c r="H18" s="164" t="s">
        <v>186</v>
      </c>
      <c r="I18" s="164" t="s">
        <v>180</v>
      </c>
      <c r="J18" s="36" t="str">
        <f t="shared" si="0"/>
        <v>●</v>
      </c>
    </row>
    <row r="19" spans="2:10">
      <c r="B19" s="41">
        <v>5</v>
      </c>
      <c r="C19" s="42"/>
      <c r="D19" s="42"/>
      <c r="E19" s="42"/>
      <c r="F19" s="42"/>
      <c r="G19" s="42"/>
      <c r="H19" s="42"/>
      <c r="I19" s="42"/>
      <c r="J19" s="36" t="str">
        <f t="shared" si="0"/>
        <v/>
      </c>
    </row>
    <row r="20" spans="2:10">
      <c r="B20" s="41">
        <v>6</v>
      </c>
      <c r="C20" s="42"/>
      <c r="D20" s="42"/>
      <c r="E20" s="42"/>
      <c r="F20" s="42"/>
      <c r="G20" s="42"/>
      <c r="H20" s="42"/>
      <c r="I20" s="42"/>
      <c r="J20" s="36" t="str">
        <f t="shared" si="0"/>
        <v/>
      </c>
    </row>
    <row r="21" spans="2:10">
      <c r="B21" s="41">
        <v>7</v>
      </c>
      <c r="C21" s="42"/>
      <c r="D21" s="42"/>
      <c r="E21" s="42"/>
      <c r="F21" s="42"/>
      <c r="G21" s="42"/>
      <c r="H21" s="42"/>
      <c r="I21" s="42"/>
      <c r="J21" s="36" t="str">
        <f t="shared" si="0"/>
        <v/>
      </c>
    </row>
    <row r="22" spans="2:10">
      <c r="B22" s="41">
        <v>8</v>
      </c>
      <c r="C22" s="42"/>
      <c r="D22" s="42"/>
      <c r="E22" s="42"/>
      <c r="F22" s="42"/>
      <c r="G22" s="42"/>
      <c r="H22" s="42"/>
      <c r="I22" s="42"/>
      <c r="J22" s="36" t="str">
        <f t="shared" si="0"/>
        <v/>
      </c>
    </row>
    <row r="23" spans="2:10">
      <c r="B23" s="41">
        <v>9</v>
      </c>
      <c r="C23" s="42"/>
      <c r="D23" s="42"/>
      <c r="E23" s="42"/>
      <c r="F23" s="42"/>
      <c r="G23" s="42"/>
      <c r="H23" s="42"/>
      <c r="I23" s="42"/>
      <c r="J23" s="36" t="str">
        <f t="shared" si="0"/>
        <v/>
      </c>
    </row>
    <row r="24" spans="2:10">
      <c r="B24" s="41">
        <v>10</v>
      </c>
      <c r="C24" s="42"/>
      <c r="D24" s="42"/>
      <c r="E24" s="42"/>
      <c r="F24" s="42"/>
      <c r="G24" s="42"/>
      <c r="H24" s="42"/>
      <c r="I24" s="42"/>
      <c r="J24" s="36" t="str">
        <f t="shared" si="0"/>
        <v/>
      </c>
    </row>
    <row r="25" spans="2:10">
      <c r="B25" s="41">
        <v>11</v>
      </c>
      <c r="C25" s="42"/>
      <c r="D25" s="42"/>
      <c r="E25" s="42"/>
      <c r="F25" s="42"/>
      <c r="G25" s="42"/>
      <c r="H25" s="42"/>
      <c r="I25" s="42"/>
      <c r="J25" s="36" t="str">
        <f t="shared" si="0"/>
        <v/>
      </c>
    </row>
    <row r="26" spans="2:10">
      <c r="B26" s="41">
        <v>12</v>
      </c>
      <c r="C26" s="42"/>
      <c r="D26" s="42"/>
      <c r="E26" s="42"/>
      <c r="F26" s="42"/>
      <c r="G26" s="42"/>
      <c r="H26" s="42"/>
      <c r="I26" s="42"/>
      <c r="J26" s="36" t="str">
        <f t="shared" si="0"/>
        <v/>
      </c>
    </row>
    <row r="27" spans="2:10">
      <c r="B27" s="41">
        <v>13</v>
      </c>
      <c r="C27" s="42"/>
      <c r="D27" s="42"/>
      <c r="E27" s="42"/>
      <c r="F27" s="42"/>
      <c r="G27" s="42"/>
      <c r="H27" s="42"/>
      <c r="I27" s="42"/>
      <c r="J27" s="36" t="str">
        <f t="shared" si="0"/>
        <v/>
      </c>
    </row>
    <row r="28" spans="2:10">
      <c r="B28" s="41">
        <v>14</v>
      </c>
      <c r="C28" s="42"/>
      <c r="D28" s="42"/>
      <c r="E28" s="42"/>
      <c r="F28" s="42"/>
      <c r="G28" s="42"/>
      <c r="H28" s="42"/>
      <c r="I28" s="42"/>
      <c r="J28" s="36" t="str">
        <f t="shared" si="0"/>
        <v/>
      </c>
    </row>
    <row r="29" spans="2:10">
      <c r="B29" s="41">
        <v>15</v>
      </c>
      <c r="C29" s="42"/>
      <c r="D29" s="42"/>
      <c r="E29" s="42"/>
      <c r="F29" s="42"/>
      <c r="G29" s="42"/>
      <c r="H29" s="42"/>
      <c r="I29" s="42"/>
      <c r="J29" s="36" t="str">
        <f t="shared" si="0"/>
        <v/>
      </c>
    </row>
    <row r="30" spans="2:10">
      <c r="B30" s="41">
        <v>16</v>
      </c>
      <c r="C30" s="42"/>
      <c r="D30" s="42"/>
      <c r="E30" s="42"/>
      <c r="F30" s="42"/>
      <c r="G30" s="42"/>
      <c r="H30" s="42"/>
      <c r="I30" s="42"/>
      <c r="J30" s="36" t="str">
        <f t="shared" si="0"/>
        <v/>
      </c>
    </row>
    <row r="31" spans="2:10">
      <c r="B31" s="41">
        <v>17</v>
      </c>
      <c r="C31" s="42"/>
      <c r="D31" s="42"/>
      <c r="E31" s="42"/>
      <c r="F31" s="42"/>
      <c r="G31" s="42"/>
      <c r="H31" s="42"/>
      <c r="I31" s="42"/>
      <c r="J31" s="36" t="str">
        <f t="shared" si="0"/>
        <v/>
      </c>
    </row>
    <row r="32" spans="2:10">
      <c r="B32" s="41">
        <v>18</v>
      </c>
      <c r="C32" s="42"/>
      <c r="D32" s="42"/>
      <c r="E32" s="42"/>
      <c r="F32" s="42"/>
      <c r="G32" s="42"/>
      <c r="H32" s="42"/>
      <c r="I32" s="42"/>
      <c r="J32" s="36" t="str">
        <f t="shared" si="0"/>
        <v/>
      </c>
    </row>
    <row r="33" spans="2:10">
      <c r="B33" s="41">
        <v>19</v>
      </c>
      <c r="C33" s="42"/>
      <c r="D33" s="42"/>
      <c r="E33" s="42"/>
      <c r="F33" s="42"/>
      <c r="G33" s="42"/>
      <c r="H33" s="42"/>
      <c r="I33" s="42"/>
      <c r="J33" s="36" t="str">
        <f t="shared" si="0"/>
        <v/>
      </c>
    </row>
    <row r="34" spans="2:10" ht="12.75" thickBot="1">
      <c r="B34" s="43">
        <v>20</v>
      </c>
      <c r="C34" s="44"/>
      <c r="D34" s="44"/>
      <c r="E34" s="44"/>
      <c r="F34" s="44"/>
      <c r="G34" s="44"/>
      <c r="H34" s="44"/>
      <c r="I34" s="44"/>
      <c r="J34" s="36" t="str">
        <f t="shared" si="0"/>
        <v/>
      </c>
    </row>
    <row r="35" spans="2:10">
      <c r="J35" s="36" t="str">
        <f t="shared" si="0"/>
        <v/>
      </c>
    </row>
    <row r="36" spans="2:10">
      <c r="J36" s="36" t="str">
        <f t="shared" si="0"/>
        <v/>
      </c>
    </row>
    <row r="37" spans="2:10">
      <c r="J37" s="36" t="str">
        <f t="shared" si="0"/>
        <v/>
      </c>
    </row>
    <row r="38" spans="2:10">
      <c r="J38" s="36" t="str">
        <f t="shared" si="0"/>
        <v/>
      </c>
    </row>
    <row r="39" spans="2:10">
      <c r="J39" s="36" t="str">
        <f t="shared" si="0"/>
        <v/>
      </c>
    </row>
    <row r="40" spans="2:10">
      <c r="J40" s="36" t="str">
        <f t="shared" si="0"/>
        <v/>
      </c>
    </row>
    <row r="41" spans="2:10">
      <c r="J41" s="36" t="str">
        <f t="shared" si="0"/>
        <v/>
      </c>
    </row>
    <row r="42" spans="2:10">
      <c r="J42" s="36" t="str">
        <f t="shared" si="0"/>
        <v/>
      </c>
    </row>
    <row r="43" spans="2:10">
      <c r="J43" s="36" t="str">
        <f t="shared" si="0"/>
        <v/>
      </c>
    </row>
    <row r="44" spans="2:10">
      <c r="J44" s="36" t="str">
        <f t="shared" si="0"/>
        <v/>
      </c>
    </row>
    <row r="45" spans="2:10">
      <c r="J45" s="36" t="str">
        <f t="shared" si="0"/>
        <v/>
      </c>
    </row>
    <row r="46" spans="2:10">
      <c r="J46" s="36" t="str">
        <f t="shared" si="0"/>
        <v/>
      </c>
    </row>
    <row r="47" spans="2:10">
      <c r="J47" s="36" t="str">
        <f t="shared" ref="J47:J72" si="1">IF(C47="","","●")</f>
        <v/>
      </c>
    </row>
    <row r="48" spans="2:10">
      <c r="J48" s="36" t="str">
        <f t="shared" si="1"/>
        <v/>
      </c>
    </row>
    <row r="49" spans="10:10">
      <c r="J49" s="36" t="str">
        <f t="shared" si="1"/>
        <v/>
      </c>
    </row>
    <row r="50" spans="10:10">
      <c r="J50" s="36" t="str">
        <f t="shared" si="1"/>
        <v/>
      </c>
    </row>
    <row r="51" spans="10:10">
      <c r="J51" s="36" t="str">
        <f t="shared" si="1"/>
        <v/>
      </c>
    </row>
    <row r="52" spans="10:10">
      <c r="J52" s="36" t="str">
        <f t="shared" si="1"/>
        <v/>
      </c>
    </row>
    <row r="53" spans="10:10">
      <c r="J53" s="36" t="str">
        <f t="shared" si="1"/>
        <v/>
      </c>
    </row>
    <row r="54" spans="10:10">
      <c r="J54" s="36" t="str">
        <f t="shared" si="1"/>
        <v/>
      </c>
    </row>
    <row r="55" spans="10:10">
      <c r="J55" s="36" t="str">
        <f t="shared" si="1"/>
        <v/>
      </c>
    </row>
    <row r="56" spans="10:10">
      <c r="J56" s="36" t="str">
        <f t="shared" si="1"/>
        <v/>
      </c>
    </row>
    <row r="57" spans="10:10">
      <c r="J57" s="36" t="str">
        <f t="shared" si="1"/>
        <v/>
      </c>
    </row>
    <row r="58" spans="10:10">
      <c r="J58" s="36" t="str">
        <f t="shared" si="1"/>
        <v/>
      </c>
    </row>
    <row r="59" spans="10:10">
      <c r="J59" s="36" t="str">
        <f t="shared" si="1"/>
        <v/>
      </c>
    </row>
    <row r="60" spans="10:10">
      <c r="J60" s="36" t="str">
        <f t="shared" si="1"/>
        <v/>
      </c>
    </row>
    <row r="61" spans="10:10">
      <c r="J61" s="36" t="str">
        <f t="shared" si="1"/>
        <v/>
      </c>
    </row>
    <row r="62" spans="10:10">
      <c r="J62" s="36" t="str">
        <f t="shared" si="1"/>
        <v/>
      </c>
    </row>
    <row r="63" spans="10:10">
      <c r="J63" s="36" t="str">
        <f t="shared" si="1"/>
        <v/>
      </c>
    </row>
    <row r="64" spans="10:10">
      <c r="J64" s="36" t="str">
        <f t="shared" si="1"/>
        <v/>
      </c>
    </row>
    <row r="65" spans="10:10">
      <c r="J65" s="36" t="str">
        <f t="shared" si="1"/>
        <v/>
      </c>
    </row>
    <row r="66" spans="10:10">
      <c r="J66" s="36" t="str">
        <f t="shared" si="1"/>
        <v/>
      </c>
    </row>
    <row r="67" spans="10:10">
      <c r="J67" s="36" t="str">
        <f t="shared" si="1"/>
        <v/>
      </c>
    </row>
    <row r="68" spans="10:10">
      <c r="J68" s="36" t="str">
        <f t="shared" si="1"/>
        <v/>
      </c>
    </row>
    <row r="69" spans="10:10">
      <c r="J69" s="36" t="str">
        <f t="shared" si="1"/>
        <v/>
      </c>
    </row>
    <row r="70" spans="10:10">
      <c r="J70" s="36" t="str">
        <f t="shared" si="1"/>
        <v/>
      </c>
    </row>
    <row r="71" spans="10:10">
      <c r="J71" s="36" t="str">
        <f t="shared" si="1"/>
        <v/>
      </c>
    </row>
    <row r="72" spans="10:10">
      <c r="J72" s="36" t="str">
        <f t="shared" si="1"/>
        <v/>
      </c>
    </row>
    <row r="73" spans="10:10">
      <c r="J73" s="36" t="str">
        <f t="shared" ref="J73:J108" si="2">IF(C73="","","●")</f>
        <v/>
      </c>
    </row>
    <row r="74" spans="10:10">
      <c r="J74" s="36" t="str">
        <f t="shared" si="2"/>
        <v/>
      </c>
    </row>
    <row r="75" spans="10:10">
      <c r="J75" s="36" t="str">
        <f t="shared" si="2"/>
        <v/>
      </c>
    </row>
    <row r="76" spans="10:10">
      <c r="J76" s="36" t="str">
        <f t="shared" si="2"/>
        <v/>
      </c>
    </row>
    <row r="77" spans="10:10">
      <c r="J77" s="36" t="str">
        <f t="shared" si="2"/>
        <v/>
      </c>
    </row>
    <row r="78" spans="10:10">
      <c r="J78" s="36" t="str">
        <f t="shared" si="2"/>
        <v/>
      </c>
    </row>
    <row r="79" spans="10:10">
      <c r="J79" s="36" t="str">
        <f t="shared" si="2"/>
        <v/>
      </c>
    </row>
    <row r="80" spans="10:10">
      <c r="J80" s="36" t="str">
        <f t="shared" si="2"/>
        <v/>
      </c>
    </row>
    <row r="81" spans="10:10">
      <c r="J81" s="36" t="str">
        <f t="shared" si="2"/>
        <v/>
      </c>
    </row>
    <row r="82" spans="10:10">
      <c r="J82" s="36" t="str">
        <f t="shared" si="2"/>
        <v/>
      </c>
    </row>
    <row r="83" spans="10:10">
      <c r="J83" s="36" t="str">
        <f t="shared" si="2"/>
        <v/>
      </c>
    </row>
    <row r="84" spans="10:10">
      <c r="J84" s="36" t="str">
        <f t="shared" si="2"/>
        <v/>
      </c>
    </row>
    <row r="85" spans="10:10">
      <c r="J85" s="36" t="str">
        <f t="shared" si="2"/>
        <v/>
      </c>
    </row>
    <row r="86" spans="10:10">
      <c r="J86" s="36" t="str">
        <f t="shared" si="2"/>
        <v/>
      </c>
    </row>
    <row r="87" spans="10:10">
      <c r="J87" s="36" t="str">
        <f t="shared" si="2"/>
        <v/>
      </c>
    </row>
    <row r="88" spans="10:10">
      <c r="J88" s="36" t="str">
        <f t="shared" si="2"/>
        <v/>
      </c>
    </row>
    <row r="89" spans="10:10">
      <c r="J89" s="36" t="str">
        <f t="shared" si="2"/>
        <v/>
      </c>
    </row>
    <row r="90" spans="10:10">
      <c r="J90" s="36" t="str">
        <f t="shared" si="2"/>
        <v/>
      </c>
    </row>
    <row r="91" spans="10:10">
      <c r="J91" s="36" t="str">
        <f t="shared" si="2"/>
        <v/>
      </c>
    </row>
    <row r="92" spans="10:10">
      <c r="J92" s="36" t="str">
        <f t="shared" si="2"/>
        <v/>
      </c>
    </row>
    <row r="93" spans="10:10">
      <c r="J93" s="36" t="str">
        <f t="shared" si="2"/>
        <v/>
      </c>
    </row>
    <row r="94" spans="10:10">
      <c r="J94" s="36" t="str">
        <f t="shared" si="2"/>
        <v/>
      </c>
    </row>
    <row r="95" spans="10:10">
      <c r="J95" s="36" t="str">
        <f t="shared" si="2"/>
        <v/>
      </c>
    </row>
    <row r="96" spans="10:10">
      <c r="J96" s="36" t="str">
        <f t="shared" si="2"/>
        <v/>
      </c>
    </row>
    <row r="97" spans="10:10">
      <c r="J97" s="36" t="str">
        <f t="shared" si="2"/>
        <v/>
      </c>
    </row>
    <row r="98" spans="10:10">
      <c r="J98" s="36" t="str">
        <f t="shared" si="2"/>
        <v/>
      </c>
    </row>
    <row r="99" spans="10:10">
      <c r="J99" s="36" t="str">
        <f t="shared" si="2"/>
        <v/>
      </c>
    </row>
    <row r="100" spans="10:10">
      <c r="J100" s="36" t="str">
        <f t="shared" si="2"/>
        <v/>
      </c>
    </row>
    <row r="101" spans="10:10">
      <c r="J101" s="36" t="str">
        <f t="shared" si="2"/>
        <v/>
      </c>
    </row>
    <row r="102" spans="10:10">
      <c r="J102" s="36" t="str">
        <f t="shared" si="2"/>
        <v/>
      </c>
    </row>
    <row r="103" spans="10:10">
      <c r="J103" s="36" t="str">
        <f t="shared" si="2"/>
        <v/>
      </c>
    </row>
    <row r="104" spans="10:10">
      <c r="J104" s="36" t="str">
        <f t="shared" si="2"/>
        <v/>
      </c>
    </row>
    <row r="105" spans="10:10">
      <c r="J105" s="36" t="str">
        <f t="shared" si="2"/>
        <v/>
      </c>
    </row>
    <row r="106" spans="10:10">
      <c r="J106" s="36" t="str">
        <f t="shared" si="2"/>
        <v/>
      </c>
    </row>
    <row r="107" spans="10:10">
      <c r="J107" s="36" t="str">
        <f t="shared" si="2"/>
        <v/>
      </c>
    </row>
    <row r="108" spans="10:10">
      <c r="J108" s="36" t="str">
        <f t="shared" si="2"/>
        <v/>
      </c>
    </row>
  </sheetData>
  <sheetProtection formatCells="0" formatRows="0" insertColumns="0" insertRows="0" insertHyperlinks="0" deleteColumns="0" deleteRows="0" sort="0" autoFilter="0" pivotTables="0"/>
  <mergeCells count="4">
    <mergeCell ref="B4:I11"/>
    <mergeCell ref="B13:I13"/>
    <mergeCell ref="I1:I2"/>
    <mergeCell ref="B1:D1"/>
  </mergeCells>
  <phoneticPr fontId="2"/>
  <pageMargins left="0.25" right="0.25" top="0.75" bottom="0.75" header="0.3" footer="0.3"/>
  <pageSetup paperSize="9" fitToHeight="0" orientation="landscape" r:id="rId1"/>
  <colBreaks count="1" manualBreakCount="1">
    <brk id="9" max="4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9EFD3-B715-4162-9264-1464DC8E2A75}">
  <sheetPr>
    <pageSetUpPr fitToPage="1"/>
  </sheetPr>
  <dimension ref="B1:AB40"/>
  <sheetViews>
    <sheetView zoomScale="85" zoomScaleNormal="85" workbookViewId="0">
      <selection activeCell="AF12" sqref="AF12"/>
    </sheetView>
  </sheetViews>
  <sheetFormatPr defaultRowHeight="15.75"/>
  <cols>
    <col min="1" max="1" width="1.75" style="184" customWidth="1"/>
    <col min="2" max="2" width="2.25" style="184" customWidth="1"/>
    <col min="3" max="3" width="7.125" style="203" customWidth="1"/>
    <col min="4" max="4" width="14.5" style="184" customWidth="1"/>
    <col min="5" max="28" width="7.125" style="184" customWidth="1"/>
    <col min="29" max="16384" width="9" style="184"/>
  </cols>
  <sheetData>
    <row r="1" spans="2:28" s="203" customFormat="1" ht="19.5" thickBot="1">
      <c r="B1" s="203" t="s">
        <v>299</v>
      </c>
      <c r="AA1" s="315" t="s">
        <v>341</v>
      </c>
      <c r="AB1" s="315"/>
    </row>
    <row r="2" spans="2:28" s="203" customFormat="1" ht="15.75" customHeight="1">
      <c r="C2" s="325" t="s">
        <v>342</v>
      </c>
      <c r="D2" s="326"/>
      <c r="E2" s="326"/>
      <c r="F2" s="326"/>
      <c r="G2" s="326"/>
      <c r="H2" s="326"/>
      <c r="I2" s="326"/>
      <c r="J2" s="326"/>
      <c r="K2" s="326"/>
      <c r="L2" s="326"/>
      <c r="M2" s="326"/>
      <c r="N2" s="326"/>
      <c r="O2" s="326"/>
      <c r="P2" s="326"/>
      <c r="Q2" s="326"/>
      <c r="R2" s="326"/>
      <c r="S2" s="326"/>
      <c r="T2" s="326"/>
      <c r="U2" s="326"/>
      <c r="V2" s="326"/>
      <c r="W2" s="326"/>
      <c r="X2" s="326"/>
      <c r="Y2" s="326"/>
      <c r="Z2" s="326"/>
      <c r="AA2" s="326"/>
      <c r="AB2" s="327"/>
    </row>
    <row r="3" spans="2:28" s="203" customFormat="1">
      <c r="C3" s="328"/>
      <c r="D3" s="329"/>
      <c r="E3" s="329"/>
      <c r="F3" s="329"/>
      <c r="G3" s="329"/>
      <c r="H3" s="329"/>
      <c r="I3" s="329"/>
      <c r="J3" s="329"/>
      <c r="K3" s="329"/>
      <c r="L3" s="329"/>
      <c r="M3" s="329"/>
      <c r="N3" s="329"/>
      <c r="O3" s="329"/>
      <c r="P3" s="329"/>
      <c r="Q3" s="329"/>
      <c r="R3" s="329"/>
      <c r="S3" s="329"/>
      <c r="T3" s="329"/>
      <c r="U3" s="329"/>
      <c r="V3" s="329"/>
      <c r="W3" s="329"/>
      <c r="X3" s="329"/>
      <c r="Y3" s="329"/>
      <c r="Z3" s="329"/>
      <c r="AA3" s="329"/>
      <c r="AB3" s="330"/>
    </row>
    <row r="4" spans="2:28" s="203" customFormat="1">
      <c r="C4" s="328"/>
      <c r="D4" s="329"/>
      <c r="E4" s="329"/>
      <c r="F4" s="329"/>
      <c r="G4" s="329"/>
      <c r="H4" s="329"/>
      <c r="I4" s="329"/>
      <c r="J4" s="329"/>
      <c r="K4" s="329"/>
      <c r="L4" s="329"/>
      <c r="M4" s="329"/>
      <c r="N4" s="329"/>
      <c r="O4" s="329"/>
      <c r="P4" s="329"/>
      <c r="Q4" s="329"/>
      <c r="R4" s="329"/>
      <c r="S4" s="329"/>
      <c r="T4" s="329"/>
      <c r="U4" s="329"/>
      <c r="V4" s="329"/>
      <c r="W4" s="329"/>
      <c r="X4" s="329"/>
      <c r="Y4" s="329"/>
      <c r="Z4" s="329"/>
      <c r="AA4" s="329"/>
      <c r="AB4" s="330"/>
    </row>
    <row r="5" spans="2:28" s="203" customFormat="1">
      <c r="C5" s="328"/>
      <c r="D5" s="329"/>
      <c r="E5" s="329"/>
      <c r="F5" s="329"/>
      <c r="G5" s="329"/>
      <c r="H5" s="329"/>
      <c r="I5" s="329"/>
      <c r="J5" s="329"/>
      <c r="K5" s="329"/>
      <c r="L5" s="329"/>
      <c r="M5" s="329"/>
      <c r="N5" s="329"/>
      <c r="O5" s="329"/>
      <c r="P5" s="329"/>
      <c r="Q5" s="329"/>
      <c r="R5" s="329"/>
      <c r="S5" s="329"/>
      <c r="T5" s="329"/>
      <c r="U5" s="329"/>
      <c r="V5" s="329"/>
      <c r="W5" s="329"/>
      <c r="X5" s="329"/>
      <c r="Y5" s="329"/>
      <c r="Z5" s="329"/>
      <c r="AA5" s="329"/>
      <c r="AB5" s="330"/>
    </row>
    <row r="6" spans="2:28" s="203" customFormat="1">
      <c r="C6" s="328"/>
      <c r="D6" s="329"/>
      <c r="E6" s="329"/>
      <c r="F6" s="329"/>
      <c r="G6" s="329"/>
      <c r="H6" s="329"/>
      <c r="I6" s="329"/>
      <c r="J6" s="329"/>
      <c r="K6" s="329"/>
      <c r="L6" s="329"/>
      <c r="M6" s="329"/>
      <c r="N6" s="329"/>
      <c r="O6" s="329"/>
      <c r="P6" s="329"/>
      <c r="Q6" s="329"/>
      <c r="R6" s="329"/>
      <c r="S6" s="329"/>
      <c r="T6" s="329"/>
      <c r="U6" s="329"/>
      <c r="V6" s="329"/>
      <c r="W6" s="329"/>
      <c r="X6" s="329"/>
      <c r="Y6" s="329"/>
      <c r="Z6" s="329"/>
      <c r="AA6" s="329"/>
      <c r="AB6" s="330"/>
    </row>
    <row r="7" spans="2:28" s="203" customFormat="1">
      <c r="C7" s="328"/>
      <c r="D7" s="329"/>
      <c r="E7" s="329"/>
      <c r="F7" s="329"/>
      <c r="G7" s="329"/>
      <c r="H7" s="329"/>
      <c r="I7" s="329"/>
      <c r="J7" s="329"/>
      <c r="K7" s="329"/>
      <c r="L7" s="329"/>
      <c r="M7" s="329"/>
      <c r="N7" s="329"/>
      <c r="O7" s="329"/>
      <c r="P7" s="329"/>
      <c r="Q7" s="329"/>
      <c r="R7" s="329"/>
      <c r="S7" s="329"/>
      <c r="T7" s="329"/>
      <c r="U7" s="329"/>
      <c r="V7" s="329"/>
      <c r="W7" s="329"/>
      <c r="X7" s="329"/>
      <c r="Y7" s="329"/>
      <c r="Z7" s="329"/>
      <c r="AA7" s="329"/>
      <c r="AB7" s="330"/>
    </row>
    <row r="8" spans="2:28" s="203" customFormat="1">
      <c r="C8" s="328"/>
      <c r="D8" s="329"/>
      <c r="E8" s="329"/>
      <c r="F8" s="329"/>
      <c r="G8" s="329"/>
      <c r="H8" s="329"/>
      <c r="I8" s="329"/>
      <c r="J8" s="329"/>
      <c r="K8" s="329"/>
      <c r="L8" s="329"/>
      <c r="M8" s="329"/>
      <c r="N8" s="329"/>
      <c r="O8" s="329"/>
      <c r="P8" s="329"/>
      <c r="Q8" s="329"/>
      <c r="R8" s="329"/>
      <c r="S8" s="329"/>
      <c r="T8" s="329"/>
      <c r="U8" s="329"/>
      <c r="V8" s="329"/>
      <c r="W8" s="329"/>
      <c r="X8" s="329"/>
      <c r="Y8" s="329"/>
      <c r="Z8" s="329"/>
      <c r="AA8" s="329"/>
      <c r="AB8" s="330"/>
    </row>
    <row r="9" spans="2:28" s="203" customFormat="1" ht="16.5" thickBot="1">
      <c r="C9" s="331"/>
      <c r="D9" s="332"/>
      <c r="E9" s="332"/>
      <c r="F9" s="332"/>
      <c r="G9" s="332"/>
      <c r="H9" s="332"/>
      <c r="I9" s="332"/>
      <c r="J9" s="332"/>
      <c r="K9" s="332"/>
      <c r="L9" s="332"/>
      <c r="M9" s="332"/>
      <c r="N9" s="332"/>
      <c r="O9" s="332"/>
      <c r="P9" s="332"/>
      <c r="Q9" s="332"/>
      <c r="R9" s="332"/>
      <c r="S9" s="332"/>
      <c r="T9" s="332"/>
      <c r="U9" s="332"/>
      <c r="V9" s="332"/>
      <c r="W9" s="332"/>
      <c r="X9" s="332"/>
      <c r="Y9" s="332"/>
      <c r="Z9" s="332"/>
      <c r="AA9" s="332"/>
      <c r="AB9" s="333"/>
    </row>
    <row r="10" spans="2:28" s="203" customFormat="1"/>
    <row r="11" spans="2:28" s="203" customFormat="1" ht="32.25" customHeight="1">
      <c r="C11" s="334" t="s">
        <v>176</v>
      </c>
      <c r="D11" s="334" t="s">
        <v>300</v>
      </c>
      <c r="E11" s="336" t="s">
        <v>301</v>
      </c>
      <c r="F11" s="336"/>
      <c r="G11" s="336"/>
      <c r="H11" s="336"/>
      <c r="I11" s="336" t="s">
        <v>302</v>
      </c>
      <c r="J11" s="336"/>
      <c r="K11" s="336"/>
      <c r="L11" s="336"/>
      <c r="M11" s="336" t="s">
        <v>303</v>
      </c>
      <c r="N11" s="336"/>
      <c r="O11" s="336"/>
      <c r="P11" s="336"/>
      <c r="Q11" s="336" t="s">
        <v>304</v>
      </c>
      <c r="R11" s="336"/>
      <c r="S11" s="336"/>
      <c r="T11" s="336"/>
      <c r="U11" s="336" t="s">
        <v>305</v>
      </c>
      <c r="V11" s="336"/>
      <c r="W11" s="336"/>
      <c r="X11" s="336"/>
      <c r="Y11" s="336" t="s">
        <v>306</v>
      </c>
      <c r="Z11" s="336"/>
      <c r="AA11" s="336"/>
      <c r="AB11" s="336"/>
    </row>
    <row r="12" spans="2:28" s="203" customFormat="1" ht="31.5">
      <c r="C12" s="335"/>
      <c r="D12" s="335"/>
      <c r="E12" s="204" t="s">
        <v>307</v>
      </c>
      <c r="F12" s="205" t="s">
        <v>308</v>
      </c>
      <c r="G12" s="206" t="s">
        <v>309</v>
      </c>
      <c r="H12" s="207" t="s">
        <v>310</v>
      </c>
      <c r="I12" s="204" t="s">
        <v>307</v>
      </c>
      <c r="J12" s="205" t="s">
        <v>308</v>
      </c>
      <c r="K12" s="206" t="s">
        <v>309</v>
      </c>
      <c r="L12" s="207" t="s">
        <v>311</v>
      </c>
      <c r="M12" s="204" t="s">
        <v>307</v>
      </c>
      <c r="N12" s="205" t="s">
        <v>308</v>
      </c>
      <c r="O12" s="206" t="s">
        <v>309</v>
      </c>
      <c r="P12" s="207" t="s">
        <v>311</v>
      </c>
      <c r="Q12" s="208" t="s">
        <v>307</v>
      </c>
      <c r="R12" s="205" t="s">
        <v>308</v>
      </c>
      <c r="S12" s="205" t="s">
        <v>309</v>
      </c>
      <c r="T12" s="207" t="s">
        <v>311</v>
      </c>
      <c r="U12" s="208" t="s">
        <v>307</v>
      </c>
      <c r="V12" s="206" t="s">
        <v>308</v>
      </c>
      <c r="W12" s="205" t="s">
        <v>309</v>
      </c>
      <c r="X12" s="209" t="s">
        <v>311</v>
      </c>
      <c r="Y12" s="208" t="s">
        <v>307</v>
      </c>
      <c r="Z12" s="206" t="s">
        <v>308</v>
      </c>
      <c r="AA12" s="206" t="s">
        <v>309</v>
      </c>
      <c r="AB12" s="209" t="s">
        <v>311</v>
      </c>
    </row>
    <row r="13" spans="2:28">
      <c r="C13" s="210">
        <f>ROW()-12</f>
        <v>1</v>
      </c>
      <c r="D13" s="185" t="str">
        <f>IF('(5)取扱者'!C15="","",'(5)取扱者'!C15)</f>
        <v>提供　太郎</v>
      </c>
      <c r="E13" s="192" t="s">
        <v>2</v>
      </c>
      <c r="F13" s="193" t="s">
        <v>2</v>
      </c>
      <c r="G13" s="188"/>
      <c r="H13" s="189"/>
      <c r="I13" s="192" t="s">
        <v>2</v>
      </c>
      <c r="J13" s="193" t="s">
        <v>2</v>
      </c>
      <c r="K13" s="188"/>
      <c r="L13" s="189"/>
      <c r="M13" s="192" t="s">
        <v>2</v>
      </c>
      <c r="N13" s="193" t="s">
        <v>2</v>
      </c>
      <c r="O13" s="188"/>
      <c r="P13" s="189"/>
      <c r="Q13" s="190"/>
      <c r="R13" s="193" t="s">
        <v>2</v>
      </c>
      <c r="S13" s="193" t="s">
        <v>2</v>
      </c>
      <c r="T13" s="189"/>
      <c r="U13" s="190"/>
      <c r="V13" s="188"/>
      <c r="W13" s="193" t="s">
        <v>2</v>
      </c>
      <c r="X13" s="194" t="s">
        <v>2</v>
      </c>
      <c r="Y13" s="190"/>
      <c r="Z13" s="188"/>
      <c r="AA13" s="188"/>
      <c r="AB13" s="193" t="s">
        <v>2</v>
      </c>
    </row>
    <row r="14" spans="2:28">
      <c r="C14" s="210">
        <f t="shared" ref="C14:C32" si="0">ROW()-12</f>
        <v>2</v>
      </c>
      <c r="D14" s="185" t="str">
        <f>IF('(5)取扱者'!C16="","",'(5)取扱者'!C16)</f>
        <v>窓口　次郎</v>
      </c>
      <c r="E14" s="192" t="s">
        <v>2</v>
      </c>
      <c r="F14" s="193" t="s">
        <v>2</v>
      </c>
      <c r="G14" s="188"/>
      <c r="H14" s="189"/>
      <c r="I14" s="192" t="s">
        <v>2</v>
      </c>
      <c r="J14" s="193" t="s">
        <v>2</v>
      </c>
      <c r="K14" s="188"/>
      <c r="L14" s="189"/>
      <c r="M14" s="192" t="s">
        <v>2</v>
      </c>
      <c r="N14" s="193" t="s">
        <v>2</v>
      </c>
      <c r="O14" s="188"/>
      <c r="P14" s="189"/>
      <c r="Q14" s="190"/>
      <c r="R14" s="187"/>
      <c r="S14" s="187"/>
      <c r="T14" s="189"/>
      <c r="U14" s="190"/>
      <c r="V14" s="188"/>
      <c r="W14" s="187"/>
      <c r="X14" s="191"/>
      <c r="Y14" s="190"/>
      <c r="Z14" s="188"/>
      <c r="AA14" s="188"/>
      <c r="AB14" s="191"/>
    </row>
    <row r="15" spans="2:28">
      <c r="C15" s="210">
        <f t="shared" si="0"/>
        <v>3</v>
      </c>
      <c r="D15" s="185" t="str">
        <f>IF('(5)取扱者'!C17="","",'(5)取扱者'!C17)</f>
        <v>匿名　花子</v>
      </c>
      <c r="E15" s="186"/>
      <c r="F15" s="187"/>
      <c r="G15" s="188"/>
      <c r="H15" s="189"/>
      <c r="I15" s="186"/>
      <c r="J15" s="187"/>
      <c r="K15" s="188"/>
      <c r="L15" s="189"/>
      <c r="M15" s="192" t="s">
        <v>2</v>
      </c>
      <c r="N15" s="193" t="s">
        <v>2</v>
      </c>
      <c r="O15" s="188"/>
      <c r="P15" s="189"/>
      <c r="Q15" s="190"/>
      <c r="R15" s="187"/>
      <c r="S15" s="187"/>
      <c r="T15" s="189"/>
      <c r="U15" s="190"/>
      <c r="V15" s="188"/>
      <c r="W15" s="187"/>
      <c r="X15" s="191"/>
      <c r="Y15" s="190"/>
      <c r="Z15" s="188"/>
      <c r="AA15" s="188"/>
      <c r="AB15" s="191"/>
    </row>
    <row r="16" spans="2:28">
      <c r="C16" s="210">
        <f t="shared" si="0"/>
        <v>4</v>
      </c>
      <c r="D16" s="185" t="str">
        <f>IF('(5)取扱者'!C18="","",'(5)取扱者'!C18)</f>
        <v>鈴木　二郎</v>
      </c>
      <c r="E16" s="186"/>
      <c r="F16" s="187"/>
      <c r="G16" s="188"/>
      <c r="H16" s="189"/>
      <c r="I16" s="186"/>
      <c r="J16" s="187"/>
      <c r="K16" s="188"/>
      <c r="L16" s="189"/>
      <c r="M16" s="192" t="s">
        <v>2</v>
      </c>
      <c r="N16" s="193" t="s">
        <v>2</v>
      </c>
      <c r="O16" s="188"/>
      <c r="P16" s="189"/>
      <c r="Q16" s="190"/>
      <c r="R16" s="193" t="s">
        <v>2</v>
      </c>
      <c r="S16" s="193" t="s">
        <v>2</v>
      </c>
      <c r="T16" s="189"/>
      <c r="U16" s="190"/>
      <c r="V16" s="188"/>
      <c r="W16" s="187"/>
      <c r="X16" s="191"/>
      <c r="Y16" s="190"/>
      <c r="Z16" s="188"/>
      <c r="AA16" s="188"/>
      <c r="AB16" s="191"/>
    </row>
    <row r="17" spans="3:28">
      <c r="C17" s="210">
        <f t="shared" si="0"/>
        <v>5</v>
      </c>
      <c r="D17" s="185" t="str">
        <f>IF('(5)取扱者'!C19="","",'(5)取扱者'!C19)</f>
        <v/>
      </c>
      <c r="E17" s="186"/>
      <c r="F17" s="187"/>
      <c r="G17" s="188"/>
      <c r="H17" s="189"/>
      <c r="I17" s="186"/>
      <c r="J17" s="187"/>
      <c r="K17" s="188"/>
      <c r="L17" s="189"/>
      <c r="M17" s="186"/>
      <c r="N17" s="187"/>
      <c r="O17" s="188"/>
      <c r="P17" s="189"/>
      <c r="Q17" s="190"/>
      <c r="R17" s="187"/>
      <c r="S17" s="187"/>
      <c r="T17" s="189"/>
      <c r="U17" s="190"/>
      <c r="V17" s="188"/>
      <c r="W17" s="187"/>
      <c r="X17" s="191"/>
      <c r="Y17" s="190"/>
      <c r="Z17" s="188"/>
      <c r="AA17" s="188"/>
      <c r="AB17" s="191"/>
    </row>
    <row r="18" spans="3:28">
      <c r="C18" s="210">
        <f t="shared" si="0"/>
        <v>6</v>
      </c>
      <c r="D18" s="185" t="str">
        <f>IF('[1](5)取扱者'!C19="","",'[1](5)取扱者'!C19)</f>
        <v/>
      </c>
      <c r="E18" s="186"/>
      <c r="F18" s="187"/>
      <c r="G18" s="188"/>
      <c r="H18" s="189"/>
      <c r="I18" s="186"/>
      <c r="J18" s="187"/>
      <c r="K18" s="188"/>
      <c r="L18" s="189"/>
      <c r="M18" s="186"/>
      <c r="N18" s="187"/>
      <c r="O18" s="188"/>
      <c r="P18" s="189"/>
      <c r="Q18" s="190"/>
      <c r="R18" s="187"/>
      <c r="S18" s="187"/>
      <c r="T18" s="189"/>
      <c r="U18" s="190"/>
      <c r="V18" s="188"/>
      <c r="W18" s="187"/>
      <c r="X18" s="191"/>
      <c r="Y18" s="190"/>
      <c r="Z18" s="188"/>
      <c r="AA18" s="188"/>
      <c r="AB18" s="191"/>
    </row>
    <row r="19" spans="3:28">
      <c r="C19" s="210">
        <f t="shared" si="0"/>
        <v>7</v>
      </c>
      <c r="D19" s="185" t="str">
        <f>IF('[1](5)取扱者'!C20="","",'[1](5)取扱者'!C20)</f>
        <v/>
      </c>
      <c r="E19" s="186"/>
      <c r="F19" s="187"/>
      <c r="G19" s="188"/>
      <c r="H19" s="189"/>
      <c r="I19" s="186"/>
      <c r="J19" s="187"/>
      <c r="K19" s="188"/>
      <c r="L19" s="189"/>
      <c r="M19" s="186"/>
      <c r="N19" s="187"/>
      <c r="O19" s="188"/>
      <c r="P19" s="189"/>
      <c r="Q19" s="190"/>
      <c r="R19" s="187"/>
      <c r="S19" s="187"/>
      <c r="T19" s="189"/>
      <c r="U19" s="190"/>
      <c r="V19" s="188"/>
      <c r="W19" s="187"/>
      <c r="X19" s="191"/>
      <c r="Y19" s="190"/>
      <c r="Z19" s="188"/>
      <c r="AA19" s="188"/>
      <c r="AB19" s="191"/>
    </row>
    <row r="20" spans="3:28">
      <c r="C20" s="210">
        <f t="shared" si="0"/>
        <v>8</v>
      </c>
      <c r="D20" s="185" t="str">
        <f>IF('[1](5)取扱者'!C21="","",'[1](5)取扱者'!C21)</f>
        <v/>
      </c>
      <c r="E20" s="186"/>
      <c r="F20" s="187"/>
      <c r="G20" s="188"/>
      <c r="H20" s="189"/>
      <c r="I20" s="186"/>
      <c r="J20" s="187"/>
      <c r="K20" s="188"/>
      <c r="L20" s="189"/>
      <c r="M20" s="186"/>
      <c r="N20" s="187"/>
      <c r="O20" s="188"/>
      <c r="P20" s="189"/>
      <c r="Q20" s="190"/>
      <c r="R20" s="187"/>
      <c r="S20" s="187"/>
      <c r="T20" s="189"/>
      <c r="U20" s="190"/>
      <c r="V20" s="188"/>
      <c r="W20" s="187"/>
      <c r="X20" s="191"/>
      <c r="Y20" s="190"/>
      <c r="Z20" s="188"/>
      <c r="AA20" s="188"/>
      <c r="AB20" s="191"/>
    </row>
    <row r="21" spans="3:28">
      <c r="C21" s="210">
        <f t="shared" si="0"/>
        <v>9</v>
      </c>
      <c r="D21" s="185" t="str">
        <f>IF('[1](5)取扱者'!C22="","",'[1](5)取扱者'!C22)</f>
        <v/>
      </c>
      <c r="E21" s="186"/>
      <c r="F21" s="187"/>
      <c r="G21" s="188"/>
      <c r="H21" s="189"/>
      <c r="I21" s="186"/>
      <c r="J21" s="187"/>
      <c r="K21" s="188"/>
      <c r="L21" s="189"/>
      <c r="M21" s="186"/>
      <c r="N21" s="187"/>
      <c r="O21" s="188"/>
      <c r="P21" s="189"/>
      <c r="Q21" s="190"/>
      <c r="R21" s="187"/>
      <c r="S21" s="187"/>
      <c r="T21" s="189"/>
      <c r="U21" s="190"/>
      <c r="V21" s="188"/>
      <c r="W21" s="187"/>
      <c r="X21" s="191"/>
      <c r="Y21" s="190"/>
      <c r="Z21" s="188"/>
      <c r="AA21" s="188"/>
      <c r="AB21" s="191"/>
    </row>
    <row r="22" spans="3:28">
      <c r="C22" s="210">
        <f t="shared" si="0"/>
        <v>10</v>
      </c>
      <c r="D22" s="185" t="str">
        <f>IF('[1](5)取扱者'!C23="","",'[1](5)取扱者'!C23)</f>
        <v/>
      </c>
      <c r="E22" s="186"/>
      <c r="F22" s="187"/>
      <c r="G22" s="188"/>
      <c r="H22" s="189"/>
      <c r="I22" s="186"/>
      <c r="J22" s="187"/>
      <c r="K22" s="188"/>
      <c r="L22" s="189"/>
      <c r="M22" s="186"/>
      <c r="N22" s="187"/>
      <c r="O22" s="188"/>
      <c r="P22" s="189"/>
      <c r="Q22" s="190"/>
      <c r="R22" s="187"/>
      <c r="S22" s="187"/>
      <c r="T22" s="189"/>
      <c r="U22" s="190"/>
      <c r="V22" s="188"/>
      <c r="W22" s="187"/>
      <c r="X22" s="191"/>
      <c r="Y22" s="190"/>
      <c r="Z22" s="188"/>
      <c r="AA22" s="188"/>
      <c r="AB22" s="191"/>
    </row>
    <row r="23" spans="3:28">
      <c r="C23" s="210">
        <f t="shared" si="0"/>
        <v>11</v>
      </c>
      <c r="D23" s="185" t="str">
        <f>IF('[1](5)取扱者'!C24="","",'[1](5)取扱者'!C24)</f>
        <v/>
      </c>
      <c r="E23" s="186"/>
      <c r="F23" s="187"/>
      <c r="G23" s="188"/>
      <c r="H23" s="189"/>
      <c r="I23" s="186"/>
      <c r="J23" s="187"/>
      <c r="K23" s="188"/>
      <c r="L23" s="189"/>
      <c r="M23" s="186"/>
      <c r="N23" s="187"/>
      <c r="O23" s="188"/>
      <c r="P23" s="189"/>
      <c r="Q23" s="190"/>
      <c r="R23" s="187"/>
      <c r="S23" s="187"/>
      <c r="T23" s="189"/>
      <c r="U23" s="190"/>
      <c r="V23" s="188"/>
      <c r="W23" s="187"/>
      <c r="X23" s="191"/>
      <c r="Y23" s="190"/>
      <c r="Z23" s="188"/>
      <c r="AA23" s="188"/>
      <c r="AB23" s="191"/>
    </row>
    <row r="24" spans="3:28">
      <c r="C24" s="210">
        <f t="shared" si="0"/>
        <v>12</v>
      </c>
      <c r="D24" s="185" t="str">
        <f>IF('[1](5)取扱者'!C25="","",'[1](5)取扱者'!C25)</f>
        <v/>
      </c>
      <c r="E24" s="186"/>
      <c r="F24" s="187"/>
      <c r="G24" s="188"/>
      <c r="H24" s="189"/>
      <c r="I24" s="186"/>
      <c r="J24" s="187"/>
      <c r="K24" s="188"/>
      <c r="L24" s="189"/>
      <c r="M24" s="186"/>
      <c r="N24" s="187"/>
      <c r="O24" s="188"/>
      <c r="P24" s="189"/>
      <c r="Q24" s="190"/>
      <c r="R24" s="187"/>
      <c r="S24" s="187"/>
      <c r="T24" s="189"/>
      <c r="U24" s="190"/>
      <c r="V24" s="188"/>
      <c r="W24" s="187"/>
      <c r="X24" s="191"/>
      <c r="Y24" s="190"/>
      <c r="Z24" s="188"/>
      <c r="AA24" s="188"/>
      <c r="AB24" s="191"/>
    </row>
    <row r="25" spans="3:28">
      <c r="C25" s="210">
        <f t="shared" si="0"/>
        <v>13</v>
      </c>
      <c r="D25" s="185" t="str">
        <f>IF('[1](5)取扱者'!C26="","",'[1](5)取扱者'!C26)</f>
        <v/>
      </c>
      <c r="E25" s="186"/>
      <c r="F25" s="187"/>
      <c r="G25" s="188"/>
      <c r="H25" s="189"/>
      <c r="I25" s="186"/>
      <c r="J25" s="187"/>
      <c r="K25" s="188"/>
      <c r="L25" s="189"/>
      <c r="M25" s="186"/>
      <c r="N25" s="187"/>
      <c r="O25" s="188"/>
      <c r="P25" s="189"/>
      <c r="Q25" s="190"/>
      <c r="R25" s="187"/>
      <c r="S25" s="187"/>
      <c r="T25" s="189"/>
      <c r="U25" s="190"/>
      <c r="V25" s="188"/>
      <c r="W25" s="187"/>
      <c r="X25" s="191"/>
      <c r="Y25" s="190"/>
      <c r="Z25" s="188"/>
      <c r="AA25" s="188"/>
      <c r="AB25" s="191"/>
    </row>
    <row r="26" spans="3:28">
      <c r="C26" s="210">
        <f t="shared" si="0"/>
        <v>14</v>
      </c>
      <c r="D26" s="185" t="str">
        <f>IF('[1](5)取扱者'!C27="","",'[1](5)取扱者'!C27)</f>
        <v/>
      </c>
      <c r="E26" s="186"/>
      <c r="F26" s="187"/>
      <c r="G26" s="188"/>
      <c r="H26" s="189"/>
      <c r="I26" s="186"/>
      <c r="J26" s="187"/>
      <c r="K26" s="188"/>
      <c r="L26" s="189"/>
      <c r="M26" s="186"/>
      <c r="N26" s="187"/>
      <c r="O26" s="188"/>
      <c r="P26" s="189"/>
      <c r="Q26" s="190"/>
      <c r="R26" s="187"/>
      <c r="S26" s="187"/>
      <c r="T26" s="189"/>
      <c r="U26" s="190"/>
      <c r="V26" s="188"/>
      <c r="W26" s="187"/>
      <c r="X26" s="191"/>
      <c r="Y26" s="190"/>
      <c r="Z26" s="188"/>
      <c r="AA26" s="188"/>
      <c r="AB26" s="191"/>
    </row>
    <row r="27" spans="3:28">
      <c r="C27" s="210">
        <f t="shared" si="0"/>
        <v>15</v>
      </c>
      <c r="D27" s="185" t="str">
        <f>IF('[1](5)取扱者'!C25="","",'[1](5)取扱者'!C25)</f>
        <v/>
      </c>
      <c r="E27" s="186"/>
      <c r="F27" s="187"/>
      <c r="G27" s="188"/>
      <c r="H27" s="189"/>
      <c r="I27" s="186"/>
      <c r="J27" s="187"/>
      <c r="K27" s="188"/>
      <c r="L27" s="189"/>
      <c r="M27" s="186"/>
      <c r="N27" s="187"/>
      <c r="O27" s="188"/>
      <c r="P27" s="189"/>
      <c r="Q27" s="190"/>
      <c r="R27" s="187"/>
      <c r="S27" s="187"/>
      <c r="T27" s="189"/>
      <c r="U27" s="190"/>
      <c r="V27" s="188"/>
      <c r="W27" s="187"/>
      <c r="X27" s="191"/>
      <c r="Y27" s="190"/>
      <c r="Z27" s="188"/>
      <c r="AA27" s="188"/>
      <c r="AB27" s="191"/>
    </row>
    <row r="28" spans="3:28">
      <c r="C28" s="210">
        <f t="shared" si="0"/>
        <v>16</v>
      </c>
      <c r="D28" s="185" t="str">
        <f>IF('[1](5)取扱者'!C26="","",'[1](5)取扱者'!C26)</f>
        <v/>
      </c>
      <c r="E28" s="186"/>
      <c r="F28" s="187"/>
      <c r="G28" s="188"/>
      <c r="H28" s="189"/>
      <c r="I28" s="186"/>
      <c r="J28" s="187"/>
      <c r="K28" s="188"/>
      <c r="L28" s="189"/>
      <c r="M28" s="186"/>
      <c r="N28" s="187"/>
      <c r="O28" s="188"/>
      <c r="P28" s="189"/>
      <c r="Q28" s="190"/>
      <c r="R28" s="187"/>
      <c r="S28" s="187"/>
      <c r="T28" s="189"/>
      <c r="U28" s="190"/>
      <c r="V28" s="188"/>
      <c r="W28" s="187"/>
      <c r="X28" s="191"/>
      <c r="Y28" s="190"/>
      <c r="Z28" s="188"/>
      <c r="AA28" s="188"/>
      <c r="AB28" s="191"/>
    </row>
    <row r="29" spans="3:28">
      <c r="C29" s="210">
        <f t="shared" si="0"/>
        <v>17</v>
      </c>
      <c r="D29" s="185" t="str">
        <f>IF('[1](5)取扱者'!C27="","",'[1](5)取扱者'!C27)</f>
        <v/>
      </c>
      <c r="E29" s="186"/>
      <c r="F29" s="187"/>
      <c r="G29" s="188"/>
      <c r="H29" s="189"/>
      <c r="I29" s="186"/>
      <c r="J29" s="187"/>
      <c r="K29" s="188"/>
      <c r="L29" s="189"/>
      <c r="M29" s="186"/>
      <c r="N29" s="187"/>
      <c r="O29" s="188"/>
      <c r="P29" s="189"/>
      <c r="Q29" s="190"/>
      <c r="R29" s="187"/>
      <c r="S29" s="187"/>
      <c r="T29" s="189"/>
      <c r="U29" s="190"/>
      <c r="V29" s="188"/>
      <c r="W29" s="187"/>
      <c r="X29" s="191"/>
      <c r="Y29" s="190"/>
      <c r="Z29" s="188"/>
      <c r="AA29" s="188"/>
      <c r="AB29" s="191"/>
    </row>
    <row r="30" spans="3:28">
      <c r="C30" s="210">
        <f t="shared" si="0"/>
        <v>18</v>
      </c>
      <c r="D30" s="185" t="str">
        <f>IF('[1](5)取扱者'!C28="","",'[1](5)取扱者'!C28)</f>
        <v/>
      </c>
      <c r="E30" s="186"/>
      <c r="F30" s="187"/>
      <c r="G30" s="188"/>
      <c r="H30" s="189"/>
      <c r="I30" s="186"/>
      <c r="J30" s="187"/>
      <c r="K30" s="188"/>
      <c r="L30" s="189"/>
      <c r="M30" s="186"/>
      <c r="N30" s="187"/>
      <c r="O30" s="188"/>
      <c r="P30" s="189"/>
      <c r="Q30" s="190"/>
      <c r="R30" s="187"/>
      <c r="S30" s="187"/>
      <c r="T30" s="189"/>
      <c r="U30" s="190"/>
      <c r="V30" s="188"/>
      <c r="W30" s="187"/>
      <c r="X30" s="191"/>
      <c r="Y30" s="190"/>
      <c r="Z30" s="188"/>
      <c r="AA30" s="188"/>
      <c r="AB30" s="191"/>
    </row>
    <row r="31" spans="3:28">
      <c r="C31" s="210">
        <f t="shared" si="0"/>
        <v>19</v>
      </c>
      <c r="D31" s="185" t="str">
        <f>IF('[1](5)取扱者'!C29="","",'[1](5)取扱者'!C29)</f>
        <v/>
      </c>
      <c r="E31" s="186"/>
      <c r="F31" s="187"/>
      <c r="G31" s="188"/>
      <c r="H31" s="189"/>
      <c r="I31" s="186"/>
      <c r="J31" s="187"/>
      <c r="K31" s="188"/>
      <c r="L31" s="189"/>
      <c r="M31" s="186"/>
      <c r="N31" s="187"/>
      <c r="O31" s="188"/>
      <c r="P31" s="189"/>
      <c r="Q31" s="190"/>
      <c r="R31" s="187"/>
      <c r="S31" s="187"/>
      <c r="T31" s="189"/>
      <c r="U31" s="190"/>
      <c r="V31" s="188"/>
      <c r="W31" s="187"/>
      <c r="X31" s="191"/>
      <c r="Y31" s="190"/>
      <c r="Z31" s="188"/>
      <c r="AA31" s="188"/>
      <c r="AB31" s="191"/>
    </row>
    <row r="32" spans="3:28">
      <c r="C32" s="210">
        <f t="shared" si="0"/>
        <v>20</v>
      </c>
      <c r="D32" s="185" t="str">
        <f>IF('[1](5)取扱者'!C30="","",'[1](5)取扱者'!C30)</f>
        <v/>
      </c>
      <c r="E32" s="186"/>
      <c r="F32" s="187"/>
      <c r="G32" s="188"/>
      <c r="H32" s="189"/>
      <c r="I32" s="186"/>
      <c r="J32" s="187"/>
      <c r="K32" s="188"/>
      <c r="L32" s="189"/>
      <c r="M32" s="186"/>
      <c r="N32" s="187"/>
      <c r="O32" s="188"/>
      <c r="P32" s="189"/>
      <c r="Q32" s="190"/>
      <c r="R32" s="187"/>
      <c r="S32" s="187"/>
      <c r="T32" s="189"/>
      <c r="U32" s="190"/>
      <c r="V32" s="188"/>
      <c r="W32" s="187"/>
      <c r="X32" s="191"/>
      <c r="Y32" s="190"/>
      <c r="Z32" s="188"/>
      <c r="AA32" s="188"/>
      <c r="AB32" s="191"/>
    </row>
    <row r="35" spans="3:28" ht="16.5" thickBot="1">
      <c r="C35" s="203" t="s">
        <v>312</v>
      </c>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row>
    <row r="36" spans="3:28">
      <c r="C36" s="316"/>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8"/>
    </row>
    <row r="37" spans="3:28">
      <c r="C37" s="319"/>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1"/>
    </row>
    <row r="38" spans="3:28">
      <c r="C38" s="319"/>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1"/>
    </row>
    <row r="39" spans="3:28">
      <c r="C39" s="319"/>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1"/>
    </row>
    <row r="40" spans="3:28" ht="16.5" thickBot="1">
      <c r="C40" s="322"/>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4"/>
    </row>
  </sheetData>
  <mergeCells count="11">
    <mergeCell ref="AA1:AB1"/>
    <mergeCell ref="C36:AB40"/>
    <mergeCell ref="C2:AB9"/>
    <mergeCell ref="C11:C12"/>
    <mergeCell ref="D11:D12"/>
    <mergeCell ref="E11:H11"/>
    <mergeCell ref="I11:L11"/>
    <mergeCell ref="M11:P11"/>
    <mergeCell ref="Q11:T11"/>
    <mergeCell ref="U11:X11"/>
    <mergeCell ref="Y11:AB11"/>
  </mergeCells>
  <phoneticPr fontId="2"/>
  <pageMargins left="0.7" right="0.7" top="0.75" bottom="0.75" header="0.3" footer="0.3"/>
  <pageSetup paperSize="9"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145"/>
  <sheetViews>
    <sheetView showGridLines="0" view="pageBreakPreview" topLeftCell="A109" zoomScaleNormal="130" zoomScaleSheetLayoutView="100" workbookViewId="0">
      <selection activeCell="P30" sqref="P30"/>
    </sheetView>
  </sheetViews>
  <sheetFormatPr defaultColWidth="9" defaultRowHeight="12"/>
  <cols>
    <col min="1" max="1" width="2.125" style="36" customWidth="1"/>
    <col min="2" max="2" width="3.75" style="36" customWidth="1"/>
    <col min="3" max="3" width="18.375" style="36" customWidth="1"/>
    <col min="4" max="12" width="5.375" style="36" customWidth="1"/>
    <col min="13" max="13" width="23.25" style="36" customWidth="1"/>
    <col min="14" max="14" width="2.125" style="36" customWidth="1"/>
    <col min="15" max="16384" width="9" style="36"/>
  </cols>
  <sheetData>
    <row r="1" spans="2:13">
      <c r="B1" s="224" t="s">
        <v>192</v>
      </c>
      <c r="C1" s="224"/>
      <c r="D1" s="224"/>
      <c r="M1" s="289" t="s">
        <v>23</v>
      </c>
    </row>
    <row r="2" spans="2:13">
      <c r="M2" s="289"/>
    </row>
    <row r="3" spans="2:13" ht="12.75" thickBot="1"/>
    <row r="4" spans="2:13">
      <c r="B4" s="367" t="s">
        <v>343</v>
      </c>
      <c r="C4" s="368"/>
      <c r="D4" s="368"/>
      <c r="E4" s="368"/>
      <c r="F4" s="368"/>
      <c r="G4" s="368"/>
      <c r="H4" s="368"/>
      <c r="I4" s="368"/>
      <c r="J4" s="368"/>
      <c r="K4" s="368"/>
      <c r="L4" s="368"/>
      <c r="M4" s="369"/>
    </row>
    <row r="5" spans="2:13">
      <c r="B5" s="370"/>
      <c r="C5" s="231"/>
      <c r="D5" s="231"/>
      <c r="E5" s="231"/>
      <c r="F5" s="231"/>
      <c r="G5" s="231"/>
      <c r="H5" s="231"/>
      <c r="I5" s="231"/>
      <c r="J5" s="231"/>
      <c r="K5" s="231"/>
      <c r="L5" s="231"/>
      <c r="M5" s="371"/>
    </row>
    <row r="6" spans="2:13">
      <c r="B6" s="370"/>
      <c r="C6" s="231"/>
      <c r="D6" s="231"/>
      <c r="E6" s="231"/>
      <c r="F6" s="231"/>
      <c r="G6" s="231"/>
      <c r="H6" s="231"/>
      <c r="I6" s="231"/>
      <c r="J6" s="231"/>
      <c r="K6" s="231"/>
      <c r="L6" s="231"/>
      <c r="M6" s="371"/>
    </row>
    <row r="7" spans="2:13">
      <c r="B7" s="370"/>
      <c r="C7" s="231"/>
      <c r="D7" s="231"/>
      <c r="E7" s="231"/>
      <c r="F7" s="231"/>
      <c r="G7" s="231"/>
      <c r="H7" s="231"/>
      <c r="I7" s="231"/>
      <c r="J7" s="231"/>
      <c r="K7" s="231"/>
      <c r="L7" s="231"/>
      <c r="M7" s="371"/>
    </row>
    <row r="8" spans="2:13">
      <c r="B8" s="370"/>
      <c r="C8" s="231"/>
      <c r="D8" s="231"/>
      <c r="E8" s="231"/>
      <c r="F8" s="231"/>
      <c r="G8" s="231"/>
      <c r="H8" s="231"/>
      <c r="I8" s="231"/>
      <c r="J8" s="231"/>
      <c r="K8" s="231"/>
      <c r="L8" s="231"/>
      <c r="M8" s="371"/>
    </row>
    <row r="9" spans="2:13">
      <c r="B9" s="370"/>
      <c r="C9" s="231"/>
      <c r="D9" s="231"/>
      <c r="E9" s="231"/>
      <c r="F9" s="231"/>
      <c r="G9" s="231"/>
      <c r="H9" s="231"/>
      <c r="I9" s="231"/>
      <c r="J9" s="231"/>
      <c r="K9" s="231"/>
      <c r="L9" s="231"/>
      <c r="M9" s="371"/>
    </row>
    <row r="10" spans="2:13" ht="12.75" thickBot="1">
      <c r="B10" s="372"/>
      <c r="C10" s="373"/>
      <c r="D10" s="373"/>
      <c r="E10" s="373"/>
      <c r="F10" s="373"/>
      <c r="G10" s="373"/>
      <c r="H10" s="373"/>
      <c r="I10" s="373"/>
      <c r="J10" s="373"/>
      <c r="K10" s="373"/>
      <c r="L10" s="373"/>
      <c r="M10" s="374"/>
    </row>
    <row r="11" spans="2:13" ht="12" customHeight="1">
      <c r="B11" s="375"/>
      <c r="C11" s="375"/>
      <c r="D11" s="375"/>
      <c r="E11" s="375"/>
      <c r="F11" s="375"/>
      <c r="G11" s="375"/>
      <c r="H11" s="375"/>
      <c r="I11" s="171"/>
      <c r="J11" s="171"/>
      <c r="K11" s="171"/>
      <c r="L11" s="171"/>
      <c r="M11" s="171"/>
    </row>
    <row r="12" spans="2:13" ht="12" customHeight="1">
      <c r="B12" s="375" t="s">
        <v>193</v>
      </c>
      <c r="C12" s="375"/>
      <c r="D12" s="375"/>
      <c r="E12" s="375"/>
      <c r="F12" s="375"/>
      <c r="G12" s="375"/>
      <c r="H12" s="375"/>
      <c r="I12" s="375"/>
      <c r="J12" s="375"/>
      <c r="K12" s="375"/>
      <c r="L12" s="375"/>
      <c r="M12" s="375"/>
    </row>
    <row r="13" spans="2:13" ht="12" customHeight="1" thickBot="1">
      <c r="B13" s="171"/>
      <c r="C13" s="171"/>
      <c r="D13" s="171"/>
      <c r="E13" s="171"/>
      <c r="F13" s="171"/>
      <c r="G13" s="171"/>
      <c r="H13" s="171"/>
      <c r="I13" s="171"/>
      <c r="J13" s="171"/>
      <c r="K13" s="171"/>
      <c r="L13" s="171"/>
      <c r="M13" s="171"/>
    </row>
    <row r="14" spans="2:13" ht="12" customHeight="1" thickBot="1">
      <c r="B14" s="381" t="s">
        <v>194</v>
      </c>
      <c r="C14" s="382"/>
      <c r="D14" s="407" t="s">
        <v>14</v>
      </c>
      <c r="E14" s="408"/>
      <c r="F14" s="408"/>
      <c r="G14" s="408"/>
      <c r="H14" s="408"/>
      <c r="I14" s="408"/>
      <c r="J14" s="408"/>
      <c r="K14" s="408"/>
      <c r="L14" s="408"/>
      <c r="M14" s="409"/>
    </row>
    <row r="15" spans="2:13" ht="12" customHeight="1">
      <c r="B15" s="171"/>
      <c r="C15" s="171"/>
      <c r="D15" s="171"/>
      <c r="E15" s="171"/>
      <c r="F15" s="171"/>
      <c r="G15" s="171"/>
      <c r="H15" s="171"/>
      <c r="I15" s="171"/>
      <c r="J15" s="171"/>
      <c r="K15" s="171"/>
      <c r="L15" s="171"/>
      <c r="M15" s="171"/>
    </row>
    <row r="16" spans="2:13" ht="12" customHeight="1" thickBot="1">
      <c r="B16" s="394" t="s">
        <v>195</v>
      </c>
      <c r="C16" s="394"/>
      <c r="D16" s="394"/>
      <c r="E16" s="394"/>
      <c r="F16" s="394"/>
      <c r="G16" s="394"/>
      <c r="H16" s="394"/>
      <c r="I16" s="394"/>
      <c r="J16" s="394"/>
      <c r="K16" s="394"/>
      <c r="L16" s="394"/>
      <c r="M16" s="394"/>
    </row>
    <row r="17" spans="2:13" ht="13.5" customHeight="1">
      <c r="B17" s="137" t="s">
        <v>31</v>
      </c>
      <c r="C17" s="392" t="s">
        <v>196</v>
      </c>
      <c r="D17" s="392"/>
      <c r="E17" s="392"/>
      <c r="F17" s="392"/>
      <c r="G17" s="392"/>
      <c r="H17" s="392"/>
      <c r="I17" s="392"/>
      <c r="J17" s="392"/>
      <c r="K17" s="392"/>
      <c r="L17" s="392"/>
      <c r="M17" s="393"/>
    </row>
    <row r="18" spans="2:13">
      <c r="B18" s="58"/>
      <c r="C18" s="376" t="s">
        <v>197</v>
      </c>
      <c r="D18" s="410" t="s">
        <v>198</v>
      </c>
      <c r="E18" s="411"/>
      <c r="F18" s="378" t="s">
        <v>12</v>
      </c>
      <c r="G18" s="379"/>
      <c r="H18" s="380"/>
      <c r="J18" s="59"/>
      <c r="L18" s="59"/>
      <c r="M18" s="60"/>
    </row>
    <row r="19" spans="2:13">
      <c r="B19" s="172"/>
      <c r="C19" s="377"/>
      <c r="D19" s="159">
        <v>2015</v>
      </c>
      <c r="E19" s="62" t="s">
        <v>199</v>
      </c>
      <c r="F19" s="159">
        <v>4</v>
      </c>
      <c r="G19" s="63" t="s">
        <v>200</v>
      </c>
      <c r="H19" s="64" t="s">
        <v>201</v>
      </c>
      <c r="I19" s="159">
        <v>2018</v>
      </c>
      <c r="J19" s="62" t="s">
        <v>199</v>
      </c>
      <c r="K19" s="159">
        <v>3</v>
      </c>
      <c r="L19" s="62" t="s">
        <v>200</v>
      </c>
      <c r="M19" s="65"/>
    </row>
    <row r="20" spans="2:13">
      <c r="B20" s="172"/>
      <c r="C20" s="377"/>
      <c r="D20" s="159"/>
      <c r="E20" s="62" t="s">
        <v>199</v>
      </c>
      <c r="F20" s="159"/>
      <c r="G20" s="63" t="s">
        <v>200</v>
      </c>
      <c r="H20" s="64" t="s">
        <v>201</v>
      </c>
      <c r="I20" s="159"/>
      <c r="J20" s="62" t="s">
        <v>199</v>
      </c>
      <c r="K20" s="61"/>
      <c r="L20" s="62" t="s">
        <v>200</v>
      </c>
      <c r="M20" s="65"/>
    </row>
    <row r="21" spans="2:13" ht="12.75" thickBot="1">
      <c r="B21" s="66"/>
      <c r="C21" s="67" t="s">
        <v>202</v>
      </c>
      <c r="D21" s="138" t="s">
        <v>31</v>
      </c>
      <c r="E21" s="173" t="s">
        <v>203</v>
      </c>
      <c r="F21" s="139" t="s">
        <v>31</v>
      </c>
      <c r="G21" s="173" t="s">
        <v>204</v>
      </c>
      <c r="H21" s="16" t="s">
        <v>164</v>
      </c>
      <c r="I21" s="173" t="s">
        <v>205</v>
      </c>
      <c r="J21" s="16" t="s">
        <v>0</v>
      </c>
      <c r="K21" s="173" t="s">
        <v>206</v>
      </c>
      <c r="L21" s="173"/>
      <c r="M21" s="68"/>
    </row>
    <row r="22" spans="2:13" ht="13.5" customHeight="1">
      <c r="B22" s="137" t="s">
        <v>31</v>
      </c>
      <c r="C22" s="392" t="s">
        <v>207</v>
      </c>
      <c r="D22" s="392"/>
      <c r="E22" s="392"/>
      <c r="F22" s="392"/>
      <c r="G22" s="392"/>
      <c r="H22" s="392"/>
      <c r="I22" s="392"/>
      <c r="J22" s="392"/>
      <c r="K22" s="392"/>
      <c r="L22" s="392"/>
      <c r="M22" s="393"/>
    </row>
    <row r="23" spans="2:13" ht="13.5" customHeight="1">
      <c r="B23" s="58"/>
      <c r="C23" s="376" t="s">
        <v>197</v>
      </c>
      <c r="D23" s="159">
        <v>2015</v>
      </c>
      <c r="E23" s="69" t="s">
        <v>208</v>
      </c>
      <c r="F23" s="70" t="s">
        <v>201</v>
      </c>
      <c r="G23" s="159">
        <v>2017</v>
      </c>
      <c r="H23" s="69" t="s">
        <v>208</v>
      </c>
      <c r="I23" s="70"/>
      <c r="J23" s="70"/>
      <c r="K23" s="70"/>
      <c r="L23" s="70"/>
      <c r="M23" s="71"/>
    </row>
    <row r="24" spans="2:13" ht="13.5" customHeight="1">
      <c r="B24" s="172"/>
      <c r="C24" s="413"/>
      <c r="D24" s="61"/>
      <c r="E24" s="69" t="s">
        <v>208</v>
      </c>
      <c r="F24" s="70" t="s">
        <v>201</v>
      </c>
      <c r="G24" s="61"/>
      <c r="H24" s="69" t="s">
        <v>208</v>
      </c>
      <c r="I24" s="129"/>
      <c r="J24" s="129"/>
      <c r="K24" s="129"/>
      <c r="L24" s="129"/>
      <c r="M24" s="130"/>
    </row>
    <row r="25" spans="2:13" ht="14.25" customHeight="1" thickBot="1">
      <c r="B25" s="66"/>
      <c r="C25" s="67" t="s">
        <v>209</v>
      </c>
      <c r="D25" s="138" t="s">
        <v>31</v>
      </c>
      <c r="E25" s="412" t="s">
        <v>210</v>
      </c>
      <c r="F25" s="412"/>
      <c r="G25" s="16" t="s">
        <v>164</v>
      </c>
      <c r="H25" s="412" t="s">
        <v>211</v>
      </c>
      <c r="I25" s="412"/>
      <c r="J25" s="412"/>
      <c r="K25" s="173"/>
      <c r="L25" s="173"/>
      <c r="M25" s="68"/>
    </row>
    <row r="27" spans="2:13" s="111" customFormat="1" ht="27.75" customHeight="1" thickBot="1">
      <c r="B27" s="383" t="s">
        <v>313</v>
      </c>
      <c r="C27" s="383"/>
      <c r="D27" s="383"/>
      <c r="E27" s="383"/>
      <c r="F27" s="383"/>
      <c r="G27" s="383"/>
      <c r="H27" s="383"/>
      <c r="I27" s="383"/>
      <c r="J27" s="383"/>
      <c r="K27" s="383"/>
      <c r="L27" s="383"/>
      <c r="M27" s="383"/>
    </row>
    <row r="28" spans="2:13" s="111" customFormat="1" ht="12" customHeight="1" thickBot="1">
      <c r="B28" s="384" t="s">
        <v>314</v>
      </c>
      <c r="C28" s="385"/>
      <c r="D28" s="386" t="s">
        <v>315</v>
      </c>
      <c r="E28" s="387"/>
      <c r="F28" s="387"/>
      <c r="G28" s="387"/>
      <c r="H28" s="387"/>
      <c r="I28" s="387"/>
      <c r="J28" s="387"/>
      <c r="K28" s="387"/>
      <c r="L28" s="387"/>
      <c r="M28" s="388"/>
    </row>
    <row r="29" spans="2:13" s="111" customFormat="1">
      <c r="B29" s="195" t="s">
        <v>4</v>
      </c>
      <c r="C29" s="337" t="s">
        <v>320</v>
      </c>
      <c r="D29" s="389" t="s">
        <v>325</v>
      </c>
      <c r="E29" s="390"/>
      <c r="F29" s="390"/>
      <c r="G29" s="390"/>
      <c r="H29" s="390"/>
      <c r="I29" s="390"/>
      <c r="J29" s="390"/>
      <c r="K29" s="390"/>
      <c r="L29" s="390"/>
      <c r="M29" s="391"/>
    </row>
    <row r="30" spans="2:13" s="111" customFormat="1">
      <c r="B30" s="196"/>
      <c r="C30" s="338"/>
      <c r="D30" s="352"/>
      <c r="E30" s="353"/>
      <c r="F30" s="353"/>
      <c r="G30" s="353"/>
      <c r="H30" s="353"/>
      <c r="I30" s="353"/>
      <c r="J30" s="353"/>
      <c r="K30" s="353"/>
      <c r="L30" s="353"/>
      <c r="M30" s="354"/>
    </row>
    <row r="31" spans="2:13" s="111" customFormat="1">
      <c r="B31" s="196"/>
      <c r="C31" s="338"/>
      <c r="D31" s="355"/>
      <c r="E31" s="356"/>
      <c r="F31" s="356"/>
      <c r="G31" s="356"/>
      <c r="H31" s="356"/>
      <c r="I31" s="356"/>
      <c r="J31" s="356"/>
      <c r="K31" s="356"/>
      <c r="L31" s="356"/>
      <c r="M31" s="357"/>
    </row>
    <row r="32" spans="2:13" s="111" customFormat="1">
      <c r="B32" s="196"/>
      <c r="C32" s="338"/>
      <c r="D32" s="349" t="s">
        <v>326</v>
      </c>
      <c r="E32" s="350"/>
      <c r="F32" s="350"/>
      <c r="G32" s="350"/>
      <c r="H32" s="350"/>
      <c r="I32" s="350"/>
      <c r="J32" s="350"/>
      <c r="K32" s="350"/>
      <c r="L32" s="350"/>
      <c r="M32" s="351"/>
    </row>
    <row r="33" spans="2:13" s="111" customFormat="1">
      <c r="B33" s="196"/>
      <c r="C33" s="338"/>
      <c r="D33" s="352"/>
      <c r="E33" s="353"/>
      <c r="F33" s="353"/>
      <c r="G33" s="353"/>
      <c r="H33" s="353"/>
      <c r="I33" s="353"/>
      <c r="J33" s="353"/>
      <c r="K33" s="353"/>
      <c r="L33" s="353"/>
      <c r="M33" s="354"/>
    </row>
    <row r="34" spans="2:13" s="111" customFormat="1">
      <c r="B34" s="196"/>
      <c r="C34" s="338"/>
      <c r="D34" s="355"/>
      <c r="E34" s="356"/>
      <c r="F34" s="356"/>
      <c r="G34" s="356"/>
      <c r="H34" s="356"/>
      <c r="I34" s="356"/>
      <c r="J34" s="356"/>
      <c r="K34" s="356"/>
      <c r="L34" s="356"/>
      <c r="M34" s="357"/>
    </row>
    <row r="35" spans="2:13" s="111" customFormat="1">
      <c r="B35" s="196"/>
      <c r="C35" s="338"/>
      <c r="D35" s="349" t="s">
        <v>327</v>
      </c>
      <c r="E35" s="350"/>
      <c r="F35" s="350"/>
      <c r="G35" s="350"/>
      <c r="H35" s="350"/>
      <c r="I35" s="350"/>
      <c r="J35" s="350"/>
      <c r="K35" s="350"/>
      <c r="L35" s="350"/>
      <c r="M35" s="351"/>
    </row>
    <row r="36" spans="2:13" s="111" customFormat="1">
      <c r="B36" s="196"/>
      <c r="C36" s="338"/>
      <c r="D36" s="352"/>
      <c r="E36" s="353"/>
      <c r="F36" s="353"/>
      <c r="G36" s="353"/>
      <c r="H36" s="353"/>
      <c r="I36" s="353"/>
      <c r="J36" s="353"/>
      <c r="K36" s="353"/>
      <c r="L36" s="353"/>
      <c r="M36" s="354"/>
    </row>
    <row r="37" spans="2:13" s="111" customFormat="1" ht="12.75" thickBot="1">
      <c r="B37" s="196"/>
      <c r="C37" s="338"/>
      <c r="D37" s="352"/>
      <c r="E37" s="353"/>
      <c r="F37" s="353"/>
      <c r="G37" s="353"/>
      <c r="H37" s="353"/>
      <c r="I37" s="353"/>
      <c r="J37" s="353"/>
      <c r="K37" s="353"/>
      <c r="L37" s="353"/>
      <c r="M37" s="354"/>
    </row>
    <row r="38" spans="2:13" s="111" customFormat="1">
      <c r="B38" s="195" t="s">
        <v>4</v>
      </c>
      <c r="C38" s="337" t="s">
        <v>321</v>
      </c>
      <c r="D38" s="340" t="s">
        <v>328</v>
      </c>
      <c r="E38" s="341"/>
      <c r="F38" s="341"/>
      <c r="G38" s="341"/>
      <c r="H38" s="341"/>
      <c r="I38" s="341"/>
      <c r="J38" s="341"/>
      <c r="K38" s="341"/>
      <c r="L38" s="341"/>
      <c r="M38" s="342"/>
    </row>
    <row r="39" spans="2:13" s="111" customFormat="1" ht="27" customHeight="1">
      <c r="B39" s="196"/>
      <c r="C39" s="338"/>
      <c r="D39" s="343"/>
      <c r="E39" s="344"/>
      <c r="F39" s="344"/>
      <c r="G39" s="344"/>
      <c r="H39" s="344"/>
      <c r="I39" s="344"/>
      <c r="J39" s="344"/>
      <c r="K39" s="344"/>
      <c r="L39" s="344"/>
      <c r="M39" s="345"/>
    </row>
    <row r="40" spans="2:13" s="111" customFormat="1">
      <c r="B40" s="196"/>
      <c r="C40" s="338"/>
      <c r="D40" s="346"/>
      <c r="E40" s="347"/>
      <c r="F40" s="347"/>
      <c r="G40" s="347"/>
      <c r="H40" s="347"/>
      <c r="I40" s="347"/>
      <c r="J40" s="347"/>
      <c r="K40" s="347"/>
      <c r="L40" s="347"/>
      <c r="M40" s="348"/>
    </row>
    <row r="41" spans="2:13" s="111" customFormat="1">
      <c r="B41" s="196"/>
      <c r="C41" s="338"/>
      <c r="D41" s="358" t="s">
        <v>329</v>
      </c>
      <c r="E41" s="359"/>
      <c r="F41" s="359"/>
      <c r="G41" s="359"/>
      <c r="H41" s="359"/>
      <c r="I41" s="359"/>
      <c r="J41" s="359"/>
      <c r="K41" s="359"/>
      <c r="L41" s="359"/>
      <c r="M41" s="360"/>
    </row>
    <row r="42" spans="2:13" s="111" customFormat="1">
      <c r="B42" s="196"/>
      <c r="C42" s="338"/>
      <c r="D42" s="343"/>
      <c r="E42" s="344"/>
      <c r="F42" s="344"/>
      <c r="G42" s="344"/>
      <c r="H42" s="344"/>
      <c r="I42" s="344"/>
      <c r="J42" s="344"/>
      <c r="K42" s="344"/>
      <c r="L42" s="344"/>
      <c r="M42" s="345"/>
    </row>
    <row r="43" spans="2:13" s="111" customFormat="1">
      <c r="B43" s="196"/>
      <c r="C43" s="338"/>
      <c r="D43" s="346"/>
      <c r="E43" s="347"/>
      <c r="F43" s="347"/>
      <c r="G43" s="347"/>
      <c r="H43" s="347"/>
      <c r="I43" s="347"/>
      <c r="J43" s="347"/>
      <c r="K43" s="347"/>
      <c r="L43" s="347"/>
      <c r="M43" s="348"/>
    </row>
    <row r="44" spans="2:13" s="111" customFormat="1">
      <c r="B44" s="196"/>
      <c r="C44" s="338"/>
      <c r="D44" s="358" t="s">
        <v>330</v>
      </c>
      <c r="E44" s="359"/>
      <c r="F44" s="359"/>
      <c r="G44" s="359"/>
      <c r="H44" s="359"/>
      <c r="I44" s="359"/>
      <c r="J44" s="359"/>
      <c r="K44" s="359"/>
      <c r="L44" s="359"/>
      <c r="M44" s="360"/>
    </row>
    <row r="45" spans="2:13" s="111" customFormat="1">
      <c r="B45" s="196"/>
      <c r="C45" s="338"/>
      <c r="D45" s="343"/>
      <c r="E45" s="344"/>
      <c r="F45" s="344"/>
      <c r="G45" s="344"/>
      <c r="H45" s="344"/>
      <c r="I45" s="344"/>
      <c r="J45" s="344"/>
      <c r="K45" s="344"/>
      <c r="L45" s="344"/>
      <c r="M45" s="345"/>
    </row>
    <row r="46" spans="2:13" s="111" customFormat="1" ht="12.75" thickBot="1">
      <c r="B46" s="196"/>
      <c r="C46" s="338"/>
      <c r="D46" s="343"/>
      <c r="E46" s="344"/>
      <c r="F46" s="344"/>
      <c r="G46" s="344"/>
      <c r="H46" s="344"/>
      <c r="I46" s="344"/>
      <c r="J46" s="344"/>
      <c r="K46" s="344"/>
      <c r="L46" s="344"/>
      <c r="M46" s="345"/>
    </row>
    <row r="47" spans="2:13" s="111" customFormat="1">
      <c r="B47" s="195" t="s">
        <v>164</v>
      </c>
      <c r="C47" s="337" t="s">
        <v>322</v>
      </c>
      <c r="D47" s="340" t="s">
        <v>316</v>
      </c>
      <c r="E47" s="341"/>
      <c r="F47" s="341"/>
      <c r="G47" s="341"/>
      <c r="H47" s="341"/>
      <c r="I47" s="341"/>
      <c r="J47" s="341"/>
      <c r="K47" s="341"/>
      <c r="L47" s="341"/>
      <c r="M47" s="342"/>
    </row>
    <row r="48" spans="2:13" s="111" customFormat="1">
      <c r="B48" s="196"/>
      <c r="C48" s="338"/>
      <c r="D48" s="343"/>
      <c r="E48" s="344"/>
      <c r="F48" s="344"/>
      <c r="G48" s="344"/>
      <c r="H48" s="344"/>
      <c r="I48" s="344"/>
      <c r="J48" s="344"/>
      <c r="K48" s="344"/>
      <c r="L48" s="344"/>
      <c r="M48" s="345"/>
    </row>
    <row r="49" spans="2:13" s="111" customFormat="1">
      <c r="B49" s="196"/>
      <c r="C49" s="338"/>
      <c r="D49" s="346"/>
      <c r="E49" s="347"/>
      <c r="F49" s="347"/>
      <c r="G49" s="347"/>
      <c r="H49" s="347"/>
      <c r="I49" s="347"/>
      <c r="J49" s="347"/>
      <c r="K49" s="347"/>
      <c r="L49" s="347"/>
      <c r="M49" s="348"/>
    </row>
    <row r="50" spans="2:13" s="111" customFormat="1">
      <c r="B50" s="196"/>
      <c r="C50" s="338"/>
      <c r="D50" s="358" t="s">
        <v>317</v>
      </c>
      <c r="E50" s="359"/>
      <c r="F50" s="359"/>
      <c r="G50" s="359"/>
      <c r="H50" s="359"/>
      <c r="I50" s="359"/>
      <c r="J50" s="359"/>
      <c r="K50" s="359"/>
      <c r="L50" s="359"/>
      <c r="M50" s="360"/>
    </row>
    <row r="51" spans="2:13" s="111" customFormat="1">
      <c r="B51" s="196"/>
      <c r="C51" s="338"/>
      <c r="D51" s="343"/>
      <c r="E51" s="344"/>
      <c r="F51" s="344"/>
      <c r="G51" s="344"/>
      <c r="H51" s="344"/>
      <c r="I51" s="344"/>
      <c r="J51" s="344"/>
      <c r="K51" s="344"/>
      <c r="L51" s="344"/>
      <c r="M51" s="345"/>
    </row>
    <row r="52" spans="2:13" s="111" customFormat="1">
      <c r="B52" s="196"/>
      <c r="C52" s="338"/>
      <c r="D52" s="346"/>
      <c r="E52" s="347"/>
      <c r="F52" s="347"/>
      <c r="G52" s="347"/>
      <c r="H52" s="347"/>
      <c r="I52" s="347"/>
      <c r="J52" s="347"/>
      <c r="K52" s="347"/>
      <c r="L52" s="347"/>
      <c r="M52" s="348"/>
    </row>
    <row r="53" spans="2:13" s="111" customFormat="1">
      <c r="B53" s="196"/>
      <c r="C53" s="338"/>
      <c r="D53" s="358" t="s">
        <v>318</v>
      </c>
      <c r="E53" s="359"/>
      <c r="F53" s="359"/>
      <c r="G53" s="359"/>
      <c r="H53" s="359"/>
      <c r="I53" s="359"/>
      <c r="J53" s="359"/>
      <c r="K53" s="359"/>
      <c r="L53" s="359"/>
      <c r="M53" s="360"/>
    </row>
    <row r="54" spans="2:13" s="111" customFormat="1">
      <c r="B54" s="196"/>
      <c r="C54" s="338"/>
      <c r="D54" s="343"/>
      <c r="E54" s="344"/>
      <c r="F54" s="344"/>
      <c r="G54" s="344"/>
      <c r="H54" s="344"/>
      <c r="I54" s="344"/>
      <c r="J54" s="344"/>
      <c r="K54" s="344"/>
      <c r="L54" s="344"/>
      <c r="M54" s="345"/>
    </row>
    <row r="55" spans="2:13" s="111" customFormat="1" ht="12.75" thickBot="1">
      <c r="B55" s="196"/>
      <c r="C55" s="338"/>
      <c r="D55" s="343"/>
      <c r="E55" s="344"/>
      <c r="F55" s="344"/>
      <c r="G55" s="344"/>
      <c r="H55" s="344"/>
      <c r="I55" s="344"/>
      <c r="J55" s="344"/>
      <c r="K55" s="344"/>
      <c r="L55" s="344"/>
      <c r="M55" s="345"/>
    </row>
    <row r="56" spans="2:13" s="111" customFormat="1">
      <c r="B56" s="195" t="s">
        <v>164</v>
      </c>
      <c r="C56" s="337" t="s">
        <v>323</v>
      </c>
      <c r="D56" s="340" t="s">
        <v>316</v>
      </c>
      <c r="E56" s="341"/>
      <c r="F56" s="341"/>
      <c r="G56" s="341"/>
      <c r="H56" s="341"/>
      <c r="I56" s="341"/>
      <c r="J56" s="341"/>
      <c r="K56" s="341"/>
      <c r="L56" s="341"/>
      <c r="M56" s="342"/>
    </row>
    <row r="57" spans="2:13" s="111" customFormat="1">
      <c r="B57" s="196"/>
      <c r="C57" s="338"/>
      <c r="D57" s="343"/>
      <c r="E57" s="344"/>
      <c r="F57" s="344"/>
      <c r="G57" s="344"/>
      <c r="H57" s="344"/>
      <c r="I57" s="344"/>
      <c r="J57" s="344"/>
      <c r="K57" s="344"/>
      <c r="L57" s="344"/>
      <c r="M57" s="345"/>
    </row>
    <row r="58" spans="2:13" s="111" customFormat="1">
      <c r="B58" s="196"/>
      <c r="C58" s="338"/>
      <c r="D58" s="346"/>
      <c r="E58" s="347"/>
      <c r="F58" s="347"/>
      <c r="G58" s="347"/>
      <c r="H58" s="347"/>
      <c r="I58" s="347"/>
      <c r="J58" s="347"/>
      <c r="K58" s="347"/>
      <c r="L58" s="347"/>
      <c r="M58" s="348"/>
    </row>
    <row r="59" spans="2:13" s="111" customFormat="1">
      <c r="B59" s="196"/>
      <c r="C59" s="338"/>
      <c r="D59" s="358" t="s">
        <v>317</v>
      </c>
      <c r="E59" s="359"/>
      <c r="F59" s="359"/>
      <c r="G59" s="359"/>
      <c r="H59" s="359"/>
      <c r="I59" s="359"/>
      <c r="J59" s="359"/>
      <c r="K59" s="359"/>
      <c r="L59" s="359"/>
      <c r="M59" s="360"/>
    </row>
    <row r="60" spans="2:13" s="111" customFormat="1">
      <c r="B60" s="196"/>
      <c r="C60" s="338"/>
      <c r="D60" s="343"/>
      <c r="E60" s="344"/>
      <c r="F60" s="344"/>
      <c r="G60" s="344"/>
      <c r="H60" s="344"/>
      <c r="I60" s="344"/>
      <c r="J60" s="344"/>
      <c r="K60" s="344"/>
      <c r="L60" s="344"/>
      <c r="M60" s="345"/>
    </row>
    <row r="61" spans="2:13" s="111" customFormat="1">
      <c r="B61" s="196"/>
      <c r="C61" s="338"/>
      <c r="D61" s="346"/>
      <c r="E61" s="347"/>
      <c r="F61" s="347"/>
      <c r="G61" s="347"/>
      <c r="H61" s="347"/>
      <c r="I61" s="347"/>
      <c r="J61" s="347"/>
      <c r="K61" s="347"/>
      <c r="L61" s="347"/>
      <c r="M61" s="348"/>
    </row>
    <row r="62" spans="2:13" s="111" customFormat="1">
      <c r="B62" s="196"/>
      <c r="C62" s="338"/>
      <c r="D62" s="358" t="s">
        <v>318</v>
      </c>
      <c r="E62" s="359"/>
      <c r="F62" s="359"/>
      <c r="G62" s="359"/>
      <c r="H62" s="359"/>
      <c r="I62" s="359"/>
      <c r="J62" s="359"/>
      <c r="K62" s="359"/>
      <c r="L62" s="359"/>
      <c r="M62" s="360"/>
    </row>
    <row r="63" spans="2:13" s="111" customFormat="1">
      <c r="B63" s="196"/>
      <c r="C63" s="338"/>
      <c r="D63" s="343"/>
      <c r="E63" s="344"/>
      <c r="F63" s="344"/>
      <c r="G63" s="344"/>
      <c r="H63" s="344"/>
      <c r="I63" s="344"/>
      <c r="J63" s="344"/>
      <c r="K63" s="344"/>
      <c r="L63" s="344"/>
      <c r="M63" s="345"/>
    </row>
    <row r="64" spans="2:13" s="111" customFormat="1" ht="12.75" thickBot="1">
      <c r="B64" s="196"/>
      <c r="C64" s="338"/>
      <c r="D64" s="343"/>
      <c r="E64" s="344"/>
      <c r="F64" s="344"/>
      <c r="G64" s="344"/>
      <c r="H64" s="344"/>
      <c r="I64" s="344"/>
      <c r="J64" s="344"/>
      <c r="K64" s="344"/>
      <c r="L64" s="344"/>
      <c r="M64" s="345"/>
    </row>
    <row r="65" spans="2:13" s="111" customFormat="1">
      <c r="B65" s="195" t="s">
        <v>164</v>
      </c>
      <c r="C65" s="337" t="s">
        <v>319</v>
      </c>
      <c r="D65" s="340" t="s">
        <v>316</v>
      </c>
      <c r="E65" s="341"/>
      <c r="F65" s="341"/>
      <c r="G65" s="341"/>
      <c r="H65" s="341"/>
      <c r="I65" s="341"/>
      <c r="J65" s="341"/>
      <c r="K65" s="341"/>
      <c r="L65" s="341"/>
      <c r="M65" s="342"/>
    </row>
    <row r="66" spans="2:13" s="111" customFormat="1">
      <c r="B66" s="196"/>
      <c r="C66" s="338"/>
      <c r="D66" s="343"/>
      <c r="E66" s="344"/>
      <c r="F66" s="344"/>
      <c r="G66" s="344"/>
      <c r="H66" s="344"/>
      <c r="I66" s="344"/>
      <c r="J66" s="344"/>
      <c r="K66" s="344"/>
      <c r="L66" s="344"/>
      <c r="M66" s="345"/>
    </row>
    <row r="67" spans="2:13" s="111" customFormat="1">
      <c r="B67" s="196"/>
      <c r="C67" s="338"/>
      <c r="D67" s="346"/>
      <c r="E67" s="347"/>
      <c r="F67" s="347"/>
      <c r="G67" s="347"/>
      <c r="H67" s="347"/>
      <c r="I67" s="347"/>
      <c r="J67" s="347"/>
      <c r="K67" s="347"/>
      <c r="L67" s="347"/>
      <c r="M67" s="348"/>
    </row>
    <row r="68" spans="2:13" s="111" customFormat="1">
      <c r="B68" s="196"/>
      <c r="C68" s="338"/>
      <c r="D68" s="358" t="s">
        <v>317</v>
      </c>
      <c r="E68" s="359"/>
      <c r="F68" s="359"/>
      <c r="G68" s="359"/>
      <c r="H68" s="359"/>
      <c r="I68" s="359"/>
      <c r="J68" s="359"/>
      <c r="K68" s="359"/>
      <c r="L68" s="359"/>
      <c r="M68" s="360"/>
    </row>
    <row r="69" spans="2:13" s="111" customFormat="1">
      <c r="B69" s="196"/>
      <c r="C69" s="338"/>
      <c r="D69" s="343"/>
      <c r="E69" s="344"/>
      <c r="F69" s="344"/>
      <c r="G69" s="344"/>
      <c r="H69" s="344"/>
      <c r="I69" s="344"/>
      <c r="J69" s="344"/>
      <c r="K69" s="344"/>
      <c r="L69" s="344"/>
      <c r="M69" s="345"/>
    </row>
    <row r="70" spans="2:13" s="111" customFormat="1">
      <c r="B70" s="196"/>
      <c r="C70" s="338"/>
      <c r="D70" s="346"/>
      <c r="E70" s="347"/>
      <c r="F70" s="347"/>
      <c r="G70" s="347"/>
      <c r="H70" s="347"/>
      <c r="I70" s="347"/>
      <c r="J70" s="347"/>
      <c r="K70" s="347"/>
      <c r="L70" s="347"/>
      <c r="M70" s="348"/>
    </row>
    <row r="71" spans="2:13" s="111" customFormat="1">
      <c r="B71" s="196"/>
      <c r="C71" s="338"/>
      <c r="D71" s="358" t="s">
        <v>318</v>
      </c>
      <c r="E71" s="359"/>
      <c r="F71" s="359"/>
      <c r="G71" s="359"/>
      <c r="H71" s="359"/>
      <c r="I71" s="359"/>
      <c r="J71" s="359"/>
      <c r="K71" s="359"/>
      <c r="L71" s="359"/>
      <c r="M71" s="360"/>
    </row>
    <row r="72" spans="2:13" s="111" customFormat="1">
      <c r="B72" s="196"/>
      <c r="C72" s="338"/>
      <c r="D72" s="343"/>
      <c r="E72" s="344"/>
      <c r="F72" s="344"/>
      <c r="G72" s="344"/>
      <c r="H72" s="344"/>
      <c r="I72" s="344"/>
      <c r="J72" s="344"/>
      <c r="K72" s="344"/>
      <c r="L72" s="344"/>
      <c r="M72" s="345"/>
    </row>
    <row r="73" spans="2:13" s="111" customFormat="1" ht="12.75" thickBot="1">
      <c r="B73" s="196"/>
      <c r="C73" s="338"/>
      <c r="D73" s="343"/>
      <c r="E73" s="344"/>
      <c r="F73" s="344"/>
      <c r="G73" s="344"/>
      <c r="H73" s="344"/>
      <c r="I73" s="344"/>
      <c r="J73" s="344"/>
      <c r="K73" s="344"/>
      <c r="L73" s="344"/>
      <c r="M73" s="345"/>
    </row>
    <row r="74" spans="2:13" s="111" customFormat="1">
      <c r="B74" s="195" t="s">
        <v>4</v>
      </c>
      <c r="C74" s="337" t="s">
        <v>324</v>
      </c>
      <c r="D74" s="340" t="s">
        <v>331</v>
      </c>
      <c r="E74" s="341"/>
      <c r="F74" s="341"/>
      <c r="G74" s="341"/>
      <c r="H74" s="341"/>
      <c r="I74" s="341"/>
      <c r="J74" s="341"/>
      <c r="K74" s="341"/>
      <c r="L74" s="341"/>
      <c r="M74" s="342"/>
    </row>
    <row r="75" spans="2:13" s="111" customFormat="1">
      <c r="B75" s="196"/>
      <c r="C75" s="338"/>
      <c r="D75" s="343"/>
      <c r="E75" s="344"/>
      <c r="F75" s="344"/>
      <c r="G75" s="344"/>
      <c r="H75" s="344"/>
      <c r="I75" s="344"/>
      <c r="J75" s="344"/>
      <c r="K75" s="344"/>
      <c r="L75" s="344"/>
      <c r="M75" s="345"/>
    </row>
    <row r="76" spans="2:13" s="111" customFormat="1">
      <c r="B76" s="196"/>
      <c r="C76" s="338"/>
      <c r="D76" s="346"/>
      <c r="E76" s="347"/>
      <c r="F76" s="347"/>
      <c r="G76" s="347"/>
      <c r="H76" s="347"/>
      <c r="I76" s="347"/>
      <c r="J76" s="347"/>
      <c r="K76" s="347"/>
      <c r="L76" s="347"/>
      <c r="M76" s="348"/>
    </row>
    <row r="77" spans="2:13" s="111" customFormat="1">
      <c r="B77" s="196"/>
      <c r="C77" s="338"/>
      <c r="D77" s="349" t="s">
        <v>332</v>
      </c>
      <c r="E77" s="350"/>
      <c r="F77" s="350"/>
      <c r="G77" s="350"/>
      <c r="H77" s="350"/>
      <c r="I77" s="350"/>
      <c r="J77" s="350"/>
      <c r="K77" s="350"/>
      <c r="L77" s="350"/>
      <c r="M77" s="351"/>
    </row>
    <row r="78" spans="2:13" s="111" customFormat="1">
      <c r="B78" s="196"/>
      <c r="C78" s="338"/>
      <c r="D78" s="352"/>
      <c r="E78" s="353"/>
      <c r="F78" s="353"/>
      <c r="G78" s="353"/>
      <c r="H78" s="353"/>
      <c r="I78" s="353"/>
      <c r="J78" s="353"/>
      <c r="K78" s="353"/>
      <c r="L78" s="353"/>
      <c r="M78" s="354"/>
    </row>
    <row r="79" spans="2:13" s="111" customFormat="1">
      <c r="B79" s="196"/>
      <c r="C79" s="338"/>
      <c r="D79" s="355"/>
      <c r="E79" s="356"/>
      <c r="F79" s="356"/>
      <c r="G79" s="356"/>
      <c r="H79" s="356"/>
      <c r="I79" s="356"/>
      <c r="J79" s="356"/>
      <c r="K79" s="356"/>
      <c r="L79" s="356"/>
      <c r="M79" s="357"/>
    </row>
    <row r="80" spans="2:13" s="111" customFormat="1">
      <c r="B80" s="196"/>
      <c r="C80" s="338"/>
      <c r="D80" s="358" t="s">
        <v>333</v>
      </c>
      <c r="E80" s="359"/>
      <c r="F80" s="359"/>
      <c r="G80" s="359"/>
      <c r="H80" s="359"/>
      <c r="I80" s="359"/>
      <c r="J80" s="359"/>
      <c r="K80" s="359"/>
      <c r="L80" s="359"/>
      <c r="M80" s="360"/>
    </row>
    <row r="81" spans="2:13" s="111" customFormat="1">
      <c r="B81" s="196"/>
      <c r="C81" s="338"/>
      <c r="D81" s="343"/>
      <c r="E81" s="344"/>
      <c r="F81" s="344"/>
      <c r="G81" s="344"/>
      <c r="H81" s="344"/>
      <c r="I81" s="344"/>
      <c r="J81" s="344"/>
      <c r="K81" s="344"/>
      <c r="L81" s="344"/>
      <c r="M81" s="345"/>
    </row>
    <row r="82" spans="2:13" s="111" customFormat="1" ht="12.75" thickBot="1">
      <c r="B82" s="197"/>
      <c r="C82" s="339"/>
      <c r="D82" s="361"/>
      <c r="E82" s="362"/>
      <c r="F82" s="362"/>
      <c r="G82" s="362"/>
      <c r="H82" s="362"/>
      <c r="I82" s="362"/>
      <c r="J82" s="362"/>
      <c r="K82" s="362"/>
      <c r="L82" s="362"/>
      <c r="M82" s="363"/>
    </row>
    <row r="83" spans="2:13" s="111" customFormat="1"/>
    <row r="84" spans="2:13" s="199" customFormat="1" ht="12.75" thickBot="1">
      <c r="B84" s="436" t="s">
        <v>347</v>
      </c>
      <c r="C84" s="437"/>
      <c r="D84" s="437"/>
      <c r="E84" s="437"/>
      <c r="F84" s="437"/>
      <c r="G84" s="437"/>
      <c r="H84" s="437"/>
      <c r="I84" s="437"/>
      <c r="J84" s="437"/>
      <c r="K84" s="437"/>
      <c r="L84" s="437"/>
      <c r="M84" s="437"/>
    </row>
    <row r="85" spans="2:13" s="199" customFormat="1" ht="12.75" thickBot="1">
      <c r="B85" s="438" t="s">
        <v>314</v>
      </c>
      <c r="C85" s="439"/>
      <c r="D85" s="440" t="s">
        <v>315</v>
      </c>
      <c r="E85" s="441"/>
      <c r="F85" s="441"/>
      <c r="G85" s="441"/>
      <c r="H85" s="441"/>
      <c r="I85" s="441"/>
      <c r="J85" s="441"/>
      <c r="K85" s="441"/>
      <c r="L85" s="441"/>
      <c r="M85" s="442"/>
    </row>
    <row r="86" spans="2:13" s="199" customFormat="1" ht="12" customHeight="1">
      <c r="B86" s="195" t="s">
        <v>0</v>
      </c>
      <c r="C86" s="443" t="s">
        <v>348</v>
      </c>
      <c r="D86" s="389" t="s">
        <v>316</v>
      </c>
      <c r="E86" s="390"/>
      <c r="F86" s="390"/>
      <c r="G86" s="390"/>
      <c r="H86" s="390"/>
      <c r="I86" s="390"/>
      <c r="J86" s="390"/>
      <c r="K86" s="390"/>
      <c r="L86" s="390"/>
      <c r="M86" s="391"/>
    </row>
    <row r="87" spans="2:13" s="199" customFormat="1">
      <c r="B87" s="196"/>
      <c r="C87" s="444"/>
      <c r="D87" s="352"/>
      <c r="E87" s="353"/>
      <c r="F87" s="353"/>
      <c r="G87" s="353"/>
      <c r="H87" s="353"/>
      <c r="I87" s="353"/>
      <c r="J87" s="353"/>
      <c r="K87" s="353"/>
      <c r="L87" s="353"/>
      <c r="M87" s="354"/>
    </row>
    <row r="88" spans="2:13" s="199" customFormat="1">
      <c r="B88" s="196"/>
      <c r="C88" s="444"/>
      <c r="D88" s="355"/>
      <c r="E88" s="356"/>
      <c r="F88" s="356"/>
      <c r="G88" s="356"/>
      <c r="H88" s="356"/>
      <c r="I88" s="356"/>
      <c r="J88" s="356"/>
      <c r="K88" s="356"/>
      <c r="L88" s="356"/>
      <c r="M88" s="357"/>
    </row>
    <row r="89" spans="2:13" s="199" customFormat="1" ht="12" customHeight="1">
      <c r="B89" s="196"/>
      <c r="C89" s="444"/>
      <c r="D89" s="349" t="s">
        <v>317</v>
      </c>
      <c r="E89" s="350"/>
      <c r="F89" s="350"/>
      <c r="G89" s="350"/>
      <c r="H89" s="350"/>
      <c r="I89" s="350"/>
      <c r="J89" s="350"/>
      <c r="K89" s="350"/>
      <c r="L89" s="350"/>
      <c r="M89" s="351"/>
    </row>
    <row r="90" spans="2:13" s="199" customFormat="1">
      <c r="B90" s="196"/>
      <c r="C90" s="444"/>
      <c r="D90" s="352"/>
      <c r="E90" s="353"/>
      <c r="F90" s="353"/>
      <c r="G90" s="353"/>
      <c r="H90" s="353"/>
      <c r="I90" s="353"/>
      <c r="J90" s="353"/>
      <c r="K90" s="353"/>
      <c r="L90" s="353"/>
      <c r="M90" s="354"/>
    </row>
    <row r="91" spans="2:13" s="199" customFormat="1">
      <c r="B91" s="196"/>
      <c r="C91" s="444"/>
      <c r="D91" s="355"/>
      <c r="E91" s="356"/>
      <c r="F91" s="356"/>
      <c r="G91" s="356"/>
      <c r="H91" s="356"/>
      <c r="I91" s="356"/>
      <c r="J91" s="356"/>
      <c r="K91" s="356"/>
      <c r="L91" s="356"/>
      <c r="M91" s="357"/>
    </row>
    <row r="92" spans="2:13" s="199" customFormat="1" ht="12" customHeight="1">
      <c r="B92" s="196"/>
      <c r="C92" s="444"/>
      <c r="D92" s="349" t="s">
        <v>318</v>
      </c>
      <c r="E92" s="350"/>
      <c r="F92" s="350"/>
      <c r="G92" s="350"/>
      <c r="H92" s="350"/>
      <c r="I92" s="350"/>
      <c r="J92" s="350"/>
      <c r="K92" s="350"/>
      <c r="L92" s="350"/>
      <c r="M92" s="351"/>
    </row>
    <row r="93" spans="2:13" s="199" customFormat="1">
      <c r="B93" s="196"/>
      <c r="C93" s="444"/>
      <c r="D93" s="352"/>
      <c r="E93" s="353"/>
      <c r="F93" s="353"/>
      <c r="G93" s="353"/>
      <c r="H93" s="353"/>
      <c r="I93" s="353"/>
      <c r="J93" s="353"/>
      <c r="K93" s="353"/>
      <c r="L93" s="353"/>
      <c r="M93" s="354"/>
    </row>
    <row r="94" spans="2:13" s="199" customFormat="1" ht="12.75" thickBot="1">
      <c r="B94" s="196"/>
      <c r="C94" s="444"/>
      <c r="D94" s="352"/>
      <c r="E94" s="353"/>
      <c r="F94" s="353"/>
      <c r="G94" s="353"/>
      <c r="H94" s="353"/>
      <c r="I94" s="353"/>
      <c r="J94" s="353"/>
      <c r="K94" s="353"/>
      <c r="L94" s="353"/>
      <c r="M94" s="354"/>
    </row>
    <row r="95" spans="2:13" s="199" customFormat="1" ht="12" customHeight="1">
      <c r="B95" s="195" t="s">
        <v>164</v>
      </c>
      <c r="C95" s="443" t="s">
        <v>349</v>
      </c>
      <c r="D95" s="389" t="s">
        <v>316</v>
      </c>
      <c r="E95" s="390"/>
      <c r="F95" s="390"/>
      <c r="G95" s="390"/>
      <c r="H95" s="390"/>
      <c r="I95" s="390"/>
      <c r="J95" s="390"/>
      <c r="K95" s="390"/>
      <c r="L95" s="390"/>
      <c r="M95" s="391"/>
    </row>
    <row r="96" spans="2:13" s="199" customFormat="1">
      <c r="B96" s="445"/>
      <c r="C96" s="444"/>
      <c r="D96" s="352"/>
      <c r="E96" s="353"/>
      <c r="F96" s="353"/>
      <c r="G96" s="353"/>
      <c r="H96" s="353"/>
      <c r="I96" s="353"/>
      <c r="J96" s="353"/>
      <c r="K96" s="353"/>
      <c r="L96" s="353"/>
      <c r="M96" s="354"/>
    </row>
    <row r="97" spans="2:13" s="199" customFormat="1">
      <c r="B97" s="445"/>
      <c r="C97" s="444"/>
      <c r="D97" s="355"/>
      <c r="E97" s="356"/>
      <c r="F97" s="356"/>
      <c r="G97" s="356"/>
      <c r="H97" s="356"/>
      <c r="I97" s="356"/>
      <c r="J97" s="356"/>
      <c r="K97" s="356"/>
      <c r="L97" s="356"/>
      <c r="M97" s="357"/>
    </row>
    <row r="98" spans="2:13" s="199" customFormat="1" ht="12" customHeight="1">
      <c r="B98" s="445"/>
      <c r="C98" s="444"/>
      <c r="D98" s="349" t="s">
        <v>317</v>
      </c>
      <c r="E98" s="350"/>
      <c r="F98" s="350"/>
      <c r="G98" s="350"/>
      <c r="H98" s="350"/>
      <c r="I98" s="350"/>
      <c r="J98" s="350"/>
      <c r="K98" s="350"/>
      <c r="L98" s="350"/>
      <c r="M98" s="351"/>
    </row>
    <row r="99" spans="2:13" s="199" customFormat="1">
      <c r="B99" s="445"/>
      <c r="C99" s="444"/>
      <c r="D99" s="352"/>
      <c r="E99" s="353"/>
      <c r="F99" s="353"/>
      <c r="G99" s="353"/>
      <c r="H99" s="353"/>
      <c r="I99" s="353"/>
      <c r="J99" s="353"/>
      <c r="K99" s="353"/>
      <c r="L99" s="353"/>
      <c r="M99" s="354"/>
    </row>
    <row r="100" spans="2:13" s="199" customFormat="1">
      <c r="B100" s="445"/>
      <c r="C100" s="444"/>
      <c r="D100" s="355"/>
      <c r="E100" s="356"/>
      <c r="F100" s="356"/>
      <c r="G100" s="356"/>
      <c r="H100" s="356"/>
      <c r="I100" s="356"/>
      <c r="J100" s="356"/>
      <c r="K100" s="356"/>
      <c r="L100" s="356"/>
      <c r="M100" s="357"/>
    </row>
    <row r="101" spans="2:13" s="199" customFormat="1" ht="12" customHeight="1">
      <c r="B101" s="445"/>
      <c r="C101" s="444"/>
      <c r="D101" s="349" t="s">
        <v>318</v>
      </c>
      <c r="E101" s="350"/>
      <c r="F101" s="350"/>
      <c r="G101" s="350"/>
      <c r="H101" s="350"/>
      <c r="I101" s="350"/>
      <c r="J101" s="350"/>
      <c r="K101" s="350"/>
      <c r="L101" s="350"/>
      <c r="M101" s="351"/>
    </row>
    <row r="102" spans="2:13" s="199" customFormat="1">
      <c r="B102" s="445"/>
      <c r="C102" s="444"/>
      <c r="D102" s="352"/>
      <c r="E102" s="353"/>
      <c r="F102" s="353"/>
      <c r="G102" s="353"/>
      <c r="H102" s="353"/>
      <c r="I102" s="353"/>
      <c r="J102" s="353"/>
      <c r="K102" s="353"/>
      <c r="L102" s="353"/>
      <c r="M102" s="354"/>
    </row>
    <row r="103" spans="2:13" s="199" customFormat="1" ht="12.75" thickBot="1">
      <c r="B103" s="445"/>
      <c r="C103" s="444"/>
      <c r="D103" s="352"/>
      <c r="E103" s="353"/>
      <c r="F103" s="353"/>
      <c r="G103" s="353"/>
      <c r="H103" s="353"/>
      <c r="I103" s="353"/>
      <c r="J103" s="353"/>
      <c r="K103" s="353"/>
      <c r="L103" s="353"/>
      <c r="M103" s="354"/>
    </row>
    <row r="104" spans="2:13" s="199" customFormat="1" ht="12" customHeight="1">
      <c r="B104" s="195" t="s">
        <v>164</v>
      </c>
      <c r="C104" s="443" t="s">
        <v>350</v>
      </c>
      <c r="D104" s="389" t="s">
        <v>316</v>
      </c>
      <c r="E104" s="390"/>
      <c r="F104" s="390"/>
      <c r="G104" s="390"/>
      <c r="H104" s="390"/>
      <c r="I104" s="390"/>
      <c r="J104" s="390"/>
      <c r="K104" s="390"/>
      <c r="L104" s="390"/>
      <c r="M104" s="391"/>
    </row>
    <row r="105" spans="2:13" s="199" customFormat="1">
      <c r="B105" s="445"/>
      <c r="C105" s="444"/>
      <c r="D105" s="352"/>
      <c r="E105" s="353"/>
      <c r="F105" s="353"/>
      <c r="G105" s="353"/>
      <c r="H105" s="353"/>
      <c r="I105" s="353"/>
      <c r="J105" s="353"/>
      <c r="K105" s="353"/>
      <c r="L105" s="353"/>
      <c r="M105" s="354"/>
    </row>
    <row r="106" spans="2:13" s="199" customFormat="1">
      <c r="B106" s="445"/>
      <c r="C106" s="444"/>
      <c r="D106" s="355"/>
      <c r="E106" s="356"/>
      <c r="F106" s="356"/>
      <c r="G106" s="356"/>
      <c r="H106" s="356"/>
      <c r="I106" s="356"/>
      <c r="J106" s="356"/>
      <c r="K106" s="356"/>
      <c r="L106" s="356"/>
      <c r="M106" s="357"/>
    </row>
    <row r="107" spans="2:13" s="199" customFormat="1" ht="12" customHeight="1">
      <c r="B107" s="445"/>
      <c r="C107" s="444"/>
      <c r="D107" s="349" t="s">
        <v>317</v>
      </c>
      <c r="E107" s="350"/>
      <c r="F107" s="350"/>
      <c r="G107" s="350"/>
      <c r="H107" s="350"/>
      <c r="I107" s="350"/>
      <c r="J107" s="350"/>
      <c r="K107" s="350"/>
      <c r="L107" s="350"/>
      <c r="M107" s="351"/>
    </row>
    <row r="108" spans="2:13" s="199" customFormat="1">
      <c r="B108" s="445"/>
      <c r="C108" s="444"/>
      <c r="D108" s="352"/>
      <c r="E108" s="353"/>
      <c r="F108" s="353"/>
      <c r="G108" s="353"/>
      <c r="H108" s="353"/>
      <c r="I108" s="353"/>
      <c r="J108" s="353"/>
      <c r="K108" s="353"/>
      <c r="L108" s="353"/>
      <c r="M108" s="354"/>
    </row>
    <row r="109" spans="2:13" s="199" customFormat="1">
      <c r="B109" s="445"/>
      <c r="C109" s="444"/>
      <c r="D109" s="355"/>
      <c r="E109" s="356"/>
      <c r="F109" s="356"/>
      <c r="G109" s="356"/>
      <c r="H109" s="356"/>
      <c r="I109" s="356"/>
      <c r="J109" s="356"/>
      <c r="K109" s="356"/>
      <c r="L109" s="356"/>
      <c r="M109" s="357"/>
    </row>
    <row r="110" spans="2:13" s="199" customFormat="1" ht="12" customHeight="1">
      <c r="B110" s="445"/>
      <c r="C110" s="444"/>
      <c r="D110" s="349" t="s">
        <v>318</v>
      </c>
      <c r="E110" s="350"/>
      <c r="F110" s="350"/>
      <c r="G110" s="350"/>
      <c r="H110" s="350"/>
      <c r="I110" s="350"/>
      <c r="J110" s="350"/>
      <c r="K110" s="350"/>
      <c r="L110" s="350"/>
      <c r="M110" s="351"/>
    </row>
    <row r="111" spans="2:13" s="199" customFormat="1">
      <c r="B111" s="445"/>
      <c r="C111" s="444"/>
      <c r="D111" s="352"/>
      <c r="E111" s="353"/>
      <c r="F111" s="353"/>
      <c r="G111" s="353"/>
      <c r="H111" s="353"/>
      <c r="I111" s="353"/>
      <c r="J111" s="353"/>
      <c r="K111" s="353"/>
      <c r="L111" s="353"/>
      <c r="M111" s="354"/>
    </row>
    <row r="112" spans="2:13" s="199" customFormat="1" ht="12" customHeight="1" thickBot="1">
      <c r="B112" s="445"/>
      <c r="C112" s="444"/>
      <c r="D112" s="352"/>
      <c r="E112" s="353"/>
      <c r="F112" s="353"/>
      <c r="G112" s="353"/>
      <c r="H112" s="353"/>
      <c r="I112" s="353"/>
      <c r="J112" s="353"/>
      <c r="K112" s="353"/>
      <c r="L112" s="353"/>
      <c r="M112" s="354"/>
    </row>
    <row r="113" spans="1:14" s="199" customFormat="1">
      <c r="B113" s="195" t="s">
        <v>164</v>
      </c>
      <c r="C113" s="443" t="s">
        <v>351</v>
      </c>
      <c r="D113" s="389" t="s">
        <v>316</v>
      </c>
      <c r="E113" s="390"/>
      <c r="F113" s="390"/>
      <c r="G113" s="390"/>
      <c r="H113" s="390"/>
      <c r="I113" s="390"/>
      <c r="J113" s="390"/>
      <c r="K113" s="390"/>
      <c r="L113" s="390"/>
      <c r="M113" s="391"/>
    </row>
    <row r="114" spans="1:14" s="199" customFormat="1">
      <c r="B114" s="445"/>
      <c r="C114" s="444"/>
      <c r="D114" s="352"/>
      <c r="E114" s="353"/>
      <c r="F114" s="353"/>
      <c r="G114" s="353"/>
      <c r="H114" s="353"/>
      <c r="I114" s="353"/>
      <c r="J114" s="353"/>
      <c r="K114" s="353"/>
      <c r="L114" s="353"/>
      <c r="M114" s="354"/>
    </row>
    <row r="115" spans="1:14" s="199" customFormat="1">
      <c r="B115" s="445"/>
      <c r="C115" s="444"/>
      <c r="D115" s="355"/>
      <c r="E115" s="356"/>
      <c r="F115" s="356"/>
      <c r="G115" s="356"/>
      <c r="H115" s="356"/>
      <c r="I115" s="356"/>
      <c r="J115" s="356"/>
      <c r="K115" s="356"/>
      <c r="L115" s="356"/>
      <c r="M115" s="357"/>
    </row>
    <row r="116" spans="1:14" s="199" customFormat="1">
      <c r="B116" s="445"/>
      <c r="C116" s="444"/>
      <c r="D116" s="349" t="s">
        <v>317</v>
      </c>
      <c r="E116" s="350"/>
      <c r="F116" s="350"/>
      <c r="G116" s="350"/>
      <c r="H116" s="350"/>
      <c r="I116" s="350"/>
      <c r="J116" s="350"/>
      <c r="K116" s="350"/>
      <c r="L116" s="350"/>
      <c r="M116" s="351"/>
    </row>
    <row r="117" spans="1:14" s="199" customFormat="1">
      <c r="B117" s="445"/>
      <c r="C117" s="444"/>
      <c r="D117" s="352"/>
      <c r="E117" s="353"/>
      <c r="F117" s="353"/>
      <c r="G117" s="353"/>
      <c r="H117" s="353"/>
      <c r="I117" s="353"/>
      <c r="J117" s="353"/>
      <c r="K117" s="353"/>
      <c r="L117" s="353"/>
      <c r="M117" s="354"/>
    </row>
    <row r="118" spans="1:14" s="199" customFormat="1">
      <c r="B118" s="445"/>
      <c r="C118" s="444"/>
      <c r="D118" s="355"/>
      <c r="E118" s="356"/>
      <c r="F118" s="356"/>
      <c r="G118" s="356"/>
      <c r="H118" s="356"/>
      <c r="I118" s="356"/>
      <c r="J118" s="356"/>
      <c r="K118" s="356"/>
      <c r="L118" s="356"/>
      <c r="M118" s="357"/>
    </row>
    <row r="119" spans="1:14" s="199" customFormat="1">
      <c r="B119" s="445"/>
      <c r="C119" s="444"/>
      <c r="D119" s="349" t="s">
        <v>318</v>
      </c>
      <c r="E119" s="350"/>
      <c r="F119" s="350"/>
      <c r="G119" s="350"/>
      <c r="H119" s="350"/>
      <c r="I119" s="350"/>
      <c r="J119" s="350"/>
      <c r="K119" s="350"/>
      <c r="L119" s="350"/>
      <c r="M119" s="351"/>
    </row>
    <row r="120" spans="1:14" s="199" customFormat="1">
      <c r="B120" s="445"/>
      <c r="C120" s="444"/>
      <c r="D120" s="352"/>
      <c r="E120" s="353"/>
      <c r="F120" s="353"/>
      <c r="G120" s="353"/>
      <c r="H120" s="353"/>
      <c r="I120" s="353"/>
      <c r="J120" s="353"/>
      <c r="K120" s="353"/>
      <c r="L120" s="353"/>
      <c r="M120" s="354"/>
    </row>
    <row r="121" spans="1:14" s="199" customFormat="1" ht="12" customHeight="1" thickBot="1">
      <c r="B121" s="446"/>
      <c r="C121" s="447"/>
      <c r="D121" s="448"/>
      <c r="E121" s="449"/>
      <c r="F121" s="449"/>
      <c r="G121" s="449"/>
      <c r="H121" s="449"/>
      <c r="I121" s="449"/>
      <c r="J121" s="449"/>
      <c r="K121" s="449"/>
      <c r="L121" s="449"/>
      <c r="M121" s="450"/>
    </row>
    <row r="122" spans="1:14" s="199" customFormat="1" ht="12" customHeight="1"/>
    <row r="124" spans="1:14" s="198" customFormat="1" ht="12.75" thickBot="1">
      <c r="A124" s="36"/>
      <c r="B124" s="394" t="s">
        <v>344</v>
      </c>
      <c r="C124" s="394"/>
      <c r="D124" s="394"/>
      <c r="E124" s="394"/>
      <c r="F124" s="394"/>
      <c r="G124" s="394"/>
      <c r="H124" s="394"/>
      <c r="I124" s="394"/>
      <c r="J124" s="394"/>
      <c r="K124" s="394"/>
      <c r="L124" s="394"/>
      <c r="M124" s="394"/>
      <c r="N124" s="36"/>
    </row>
    <row r="125" spans="1:14" s="198" customFormat="1">
      <c r="A125" s="36"/>
      <c r="B125" s="398" t="s">
        <v>345</v>
      </c>
      <c r="C125" s="399"/>
      <c r="D125" s="402" t="s">
        <v>212</v>
      </c>
      <c r="E125" s="403"/>
      <c r="F125" s="403"/>
      <c r="G125" s="403"/>
      <c r="H125" s="403"/>
      <c r="I125" s="403"/>
      <c r="J125" s="403"/>
      <c r="K125" s="403"/>
      <c r="L125" s="403"/>
      <c r="M125" s="404"/>
      <c r="N125" s="36"/>
    </row>
    <row r="126" spans="1:14" s="198" customFormat="1">
      <c r="A126" s="36"/>
      <c r="B126" s="400"/>
      <c r="C126" s="401"/>
      <c r="D126" s="405"/>
      <c r="E126" s="451"/>
      <c r="F126" s="451"/>
      <c r="G126" s="451"/>
      <c r="H126" s="451"/>
      <c r="I126" s="451"/>
      <c r="J126" s="451"/>
      <c r="K126" s="451"/>
      <c r="L126" s="451"/>
      <c r="M126" s="406"/>
      <c r="N126" s="36"/>
    </row>
    <row r="127" spans="1:14" s="198" customFormat="1">
      <c r="A127" s="36"/>
      <c r="B127" s="172"/>
      <c r="C127" s="200"/>
      <c r="D127" s="405"/>
      <c r="E127" s="451"/>
      <c r="F127" s="451"/>
      <c r="G127" s="451"/>
      <c r="H127" s="451"/>
      <c r="I127" s="451"/>
      <c r="J127" s="451"/>
      <c r="K127" s="451"/>
      <c r="L127" s="451"/>
      <c r="M127" s="406"/>
      <c r="N127" s="36"/>
    </row>
    <row r="128" spans="1:14" s="198" customFormat="1">
      <c r="A128" s="36"/>
      <c r="B128" s="172"/>
      <c r="C128" s="200"/>
      <c r="D128" s="364" t="s">
        <v>213</v>
      </c>
      <c r="E128" s="365"/>
      <c r="F128" s="365"/>
      <c r="G128" s="365"/>
      <c r="H128" s="365"/>
      <c r="I128" s="365"/>
      <c r="J128" s="365"/>
      <c r="K128" s="365"/>
      <c r="L128" s="365"/>
      <c r="M128" s="366"/>
      <c r="N128" s="36"/>
    </row>
    <row r="129" spans="1:14" s="198" customFormat="1" ht="12" customHeight="1">
      <c r="A129" s="36"/>
      <c r="B129" s="172"/>
      <c r="C129" s="200"/>
      <c r="D129" s="395" t="s">
        <v>214</v>
      </c>
      <c r="E129" s="396"/>
      <c r="F129" s="396"/>
      <c r="G129" s="396"/>
      <c r="H129" s="396"/>
      <c r="I129" s="396"/>
      <c r="J129" s="396"/>
      <c r="K129" s="396"/>
      <c r="L129" s="396"/>
      <c r="M129" s="397"/>
      <c r="N129" s="36"/>
    </row>
    <row r="130" spans="1:14" s="198" customFormat="1">
      <c r="A130" s="36"/>
      <c r="B130" s="172"/>
      <c r="C130" s="72"/>
      <c r="D130" s="201"/>
      <c r="E130" s="201"/>
      <c r="F130" s="201"/>
      <c r="G130" s="201"/>
      <c r="H130" s="201"/>
      <c r="I130" s="201"/>
      <c r="J130" s="201"/>
      <c r="K130" s="201"/>
      <c r="L130" s="201"/>
      <c r="M130" s="202"/>
      <c r="N130" s="36"/>
    </row>
    <row r="131" spans="1:14" s="198" customFormat="1">
      <c r="A131" s="36"/>
      <c r="B131" s="172"/>
      <c r="C131" s="72"/>
      <c r="D131" s="364" t="s">
        <v>215</v>
      </c>
      <c r="E131" s="365"/>
      <c r="F131" s="365"/>
      <c r="G131" s="365"/>
      <c r="H131" s="365"/>
      <c r="I131" s="365"/>
      <c r="J131" s="365"/>
      <c r="K131" s="365"/>
      <c r="L131" s="365"/>
      <c r="M131" s="366"/>
      <c r="N131" s="36"/>
    </row>
    <row r="132" spans="1:14" s="198" customFormat="1" ht="12" customHeight="1">
      <c r="A132" s="36"/>
      <c r="B132" s="172"/>
      <c r="C132" s="72"/>
      <c r="D132" s="395"/>
      <c r="E132" s="396"/>
      <c r="F132" s="396"/>
      <c r="G132" s="396"/>
      <c r="H132" s="396"/>
      <c r="I132" s="396"/>
      <c r="J132" s="396"/>
      <c r="K132" s="396"/>
      <c r="L132" s="396"/>
      <c r="M132" s="397"/>
      <c r="N132" s="36"/>
    </row>
    <row r="133" spans="1:14" s="198" customFormat="1">
      <c r="A133" s="36"/>
      <c r="B133" s="172"/>
      <c r="C133" s="72"/>
      <c r="D133" s="201"/>
      <c r="E133" s="201"/>
      <c r="F133" s="201"/>
      <c r="G133" s="201"/>
      <c r="H133" s="201"/>
      <c r="I133" s="201"/>
      <c r="J133" s="201"/>
      <c r="K133" s="201"/>
      <c r="L133" s="201"/>
      <c r="M133" s="202"/>
      <c r="N133" s="36"/>
    </row>
    <row r="134" spans="1:14" s="198" customFormat="1">
      <c r="A134" s="36"/>
      <c r="B134" s="172"/>
      <c r="C134" s="72"/>
      <c r="D134" s="364" t="s">
        <v>216</v>
      </c>
      <c r="E134" s="365"/>
      <c r="F134" s="365"/>
      <c r="G134" s="365"/>
      <c r="H134" s="365"/>
      <c r="I134" s="365"/>
      <c r="J134" s="365"/>
      <c r="K134" s="365"/>
      <c r="L134" s="365"/>
      <c r="M134" s="366"/>
      <c r="N134" s="36"/>
    </row>
    <row r="135" spans="1:14" s="198" customFormat="1" ht="12" customHeight="1">
      <c r="A135" s="36"/>
      <c r="B135" s="172"/>
      <c r="C135" s="72"/>
      <c r="D135" s="395"/>
      <c r="E135" s="396"/>
      <c r="F135" s="396"/>
      <c r="G135" s="396"/>
      <c r="H135" s="396"/>
      <c r="I135" s="396"/>
      <c r="J135" s="396"/>
      <c r="K135" s="396"/>
      <c r="L135" s="396"/>
      <c r="M135" s="397"/>
      <c r="N135" s="36"/>
    </row>
    <row r="136" spans="1:14" s="198" customFormat="1">
      <c r="A136" s="36"/>
      <c r="B136" s="172"/>
      <c r="C136" s="72"/>
      <c r="D136" s="201"/>
      <c r="E136" s="201"/>
      <c r="F136" s="201"/>
      <c r="G136" s="201"/>
      <c r="H136" s="201"/>
      <c r="I136" s="201"/>
      <c r="J136" s="201"/>
      <c r="K136" s="201"/>
      <c r="L136" s="201"/>
      <c r="M136" s="202"/>
      <c r="N136" s="36"/>
    </row>
    <row r="137" spans="1:14" s="198" customFormat="1">
      <c r="A137" s="36"/>
      <c r="B137" s="172"/>
      <c r="C137" s="72"/>
      <c r="D137" s="364" t="s">
        <v>217</v>
      </c>
      <c r="E137" s="365"/>
      <c r="F137" s="365"/>
      <c r="G137" s="365"/>
      <c r="H137" s="365"/>
      <c r="I137" s="365"/>
      <c r="J137" s="365"/>
      <c r="K137" s="365"/>
      <c r="L137" s="365"/>
      <c r="M137" s="366"/>
      <c r="N137" s="36"/>
    </row>
    <row r="138" spans="1:14" s="198" customFormat="1" ht="12" customHeight="1">
      <c r="A138" s="36"/>
      <c r="B138" s="172"/>
      <c r="C138" s="72"/>
      <c r="D138" s="395"/>
      <c r="E138" s="396"/>
      <c r="F138" s="396"/>
      <c r="G138" s="396"/>
      <c r="H138" s="396"/>
      <c r="I138" s="396"/>
      <c r="J138" s="396"/>
      <c r="K138" s="396"/>
      <c r="L138" s="396"/>
      <c r="M138" s="397"/>
      <c r="N138" s="36"/>
    </row>
    <row r="139" spans="1:14" s="198" customFormat="1">
      <c r="A139" s="36"/>
      <c r="B139" s="172"/>
      <c r="C139" s="72"/>
      <c r="D139" s="201"/>
      <c r="E139" s="201"/>
      <c r="F139" s="201"/>
      <c r="G139" s="201"/>
      <c r="H139" s="201"/>
      <c r="I139" s="201"/>
      <c r="J139" s="201"/>
      <c r="K139" s="201"/>
      <c r="L139" s="201"/>
      <c r="M139" s="202"/>
      <c r="N139" s="36"/>
    </row>
    <row r="140" spans="1:14" s="198" customFormat="1">
      <c r="A140" s="36"/>
      <c r="B140" s="172"/>
      <c r="C140" s="72"/>
      <c r="D140" s="364" t="s">
        <v>218</v>
      </c>
      <c r="E140" s="365"/>
      <c r="F140" s="365"/>
      <c r="G140" s="365"/>
      <c r="H140" s="365"/>
      <c r="I140" s="365"/>
      <c r="J140" s="365"/>
      <c r="K140" s="365"/>
      <c r="L140" s="365"/>
      <c r="M140" s="366"/>
      <c r="N140" s="36"/>
    </row>
    <row r="141" spans="1:14" s="198" customFormat="1" ht="12" customHeight="1">
      <c r="A141" s="36"/>
      <c r="B141" s="172"/>
      <c r="C141" s="72"/>
      <c r="D141" s="395"/>
      <c r="E141" s="396"/>
      <c r="F141" s="396"/>
      <c r="G141" s="396"/>
      <c r="H141" s="396"/>
      <c r="I141" s="396"/>
      <c r="J141" s="396"/>
      <c r="K141" s="396"/>
      <c r="L141" s="396"/>
      <c r="M141" s="397"/>
      <c r="N141" s="36"/>
    </row>
    <row r="142" spans="1:14" s="198" customFormat="1" ht="12.75" thickBot="1">
      <c r="A142" s="36"/>
      <c r="B142" s="66"/>
      <c r="C142" s="73"/>
      <c r="D142" s="74"/>
      <c r="E142" s="74"/>
      <c r="F142" s="74"/>
      <c r="G142" s="74"/>
      <c r="H142" s="74"/>
      <c r="I142" s="74"/>
      <c r="J142" s="74"/>
      <c r="K142" s="74"/>
      <c r="L142" s="74"/>
      <c r="M142" s="75"/>
      <c r="N142" s="36"/>
    </row>
    <row r="144" spans="1:14" s="198" customFormat="1" ht="12" customHeight="1" thickBot="1">
      <c r="A144" s="36"/>
      <c r="B144" s="225" t="s">
        <v>219</v>
      </c>
      <c r="C144" s="225"/>
      <c r="D144" s="225"/>
      <c r="E144" s="225"/>
      <c r="F144" s="225"/>
      <c r="G144" s="225"/>
      <c r="H144" s="225"/>
      <c r="I144" s="225"/>
      <c r="J144" s="225"/>
      <c r="K144" s="225"/>
      <c r="L144" s="225"/>
      <c r="M144" s="225"/>
      <c r="N144" s="36"/>
    </row>
    <row r="145" spans="1:14" s="198" customFormat="1" ht="12.75" thickBot="1">
      <c r="A145" s="36"/>
      <c r="B145" s="414" t="s">
        <v>346</v>
      </c>
      <c r="C145" s="415"/>
      <c r="D145" s="452" t="s">
        <v>220</v>
      </c>
      <c r="E145" s="453"/>
      <c r="F145" s="453"/>
      <c r="G145" s="453"/>
      <c r="H145" s="453"/>
      <c r="I145" s="453"/>
      <c r="J145" s="453"/>
      <c r="K145" s="453"/>
      <c r="L145" s="453"/>
      <c r="M145" s="454"/>
      <c r="N145" s="36"/>
    </row>
  </sheetData>
  <sheetProtection formatCells="0" formatRows="0" insertColumns="0" insertRows="0" insertHyperlinks="0" deleteColumns="0" deleteRows="0" sort="0" autoFilter="0" pivotTables="0"/>
  <mergeCells count="77">
    <mergeCell ref="B85:C85"/>
    <mergeCell ref="D85:M85"/>
    <mergeCell ref="C86:C94"/>
    <mergeCell ref="D86:M88"/>
    <mergeCell ref="D89:M91"/>
    <mergeCell ref="D92:M94"/>
    <mergeCell ref="C104:C112"/>
    <mergeCell ref="D104:M106"/>
    <mergeCell ref="D107:M109"/>
    <mergeCell ref="D110:M112"/>
    <mergeCell ref="C113:C121"/>
    <mergeCell ref="D113:M115"/>
    <mergeCell ref="D116:M118"/>
    <mergeCell ref="D119:M121"/>
    <mergeCell ref="C95:C103"/>
    <mergeCell ref="D95:M97"/>
    <mergeCell ref="D98:M100"/>
    <mergeCell ref="D101:M103"/>
    <mergeCell ref="B145:C145"/>
    <mergeCell ref="D145:M145"/>
    <mergeCell ref="D132:M132"/>
    <mergeCell ref="D135:M135"/>
    <mergeCell ref="D138:M138"/>
    <mergeCell ref="D141:M141"/>
    <mergeCell ref="D134:M134"/>
    <mergeCell ref="D140:M140"/>
    <mergeCell ref="B144:M144"/>
    <mergeCell ref="D137:M137"/>
    <mergeCell ref="B1:D1"/>
    <mergeCell ref="M1:M2"/>
    <mergeCell ref="C17:M17"/>
    <mergeCell ref="B124:M124"/>
    <mergeCell ref="D129:M129"/>
    <mergeCell ref="B125:C126"/>
    <mergeCell ref="D125:M127"/>
    <mergeCell ref="D128:M128"/>
    <mergeCell ref="D14:M14"/>
    <mergeCell ref="B16:M16"/>
    <mergeCell ref="C22:M22"/>
    <mergeCell ref="D18:E18"/>
    <mergeCell ref="E25:F25"/>
    <mergeCell ref="H25:J25"/>
    <mergeCell ref="C23:C24"/>
    <mergeCell ref="D41:M43"/>
    <mergeCell ref="D131:M131"/>
    <mergeCell ref="B4:M10"/>
    <mergeCell ref="B12:M12"/>
    <mergeCell ref="B11:H11"/>
    <mergeCell ref="C18:C20"/>
    <mergeCell ref="F18:H18"/>
    <mergeCell ref="B14:C14"/>
    <mergeCell ref="B27:M27"/>
    <mergeCell ref="B28:C28"/>
    <mergeCell ref="D28:M28"/>
    <mergeCell ref="C29:C37"/>
    <mergeCell ref="D29:M31"/>
    <mergeCell ref="D32:M34"/>
    <mergeCell ref="D35:M37"/>
    <mergeCell ref="C38:C46"/>
    <mergeCell ref="D38:M40"/>
    <mergeCell ref="D44:M46"/>
    <mergeCell ref="C47:C55"/>
    <mergeCell ref="D47:M49"/>
    <mergeCell ref="D50:M52"/>
    <mergeCell ref="D53:M55"/>
    <mergeCell ref="C74:C82"/>
    <mergeCell ref="D74:M76"/>
    <mergeCell ref="D77:M79"/>
    <mergeCell ref="D80:M82"/>
    <mergeCell ref="C56:C64"/>
    <mergeCell ref="D56:M58"/>
    <mergeCell ref="D59:M61"/>
    <mergeCell ref="D62:M64"/>
    <mergeCell ref="C65:C73"/>
    <mergeCell ref="D65:M67"/>
    <mergeCell ref="D68:M70"/>
    <mergeCell ref="D71:M73"/>
  </mergeCells>
  <phoneticPr fontId="2"/>
  <conditionalFormatting sqref="B17 B22">
    <cfRule type="expression" dxfId="66" priority="62">
      <formula>AND($B$17="□",$B$22="□")</formula>
    </cfRule>
  </conditionalFormatting>
  <conditionalFormatting sqref="B17:C17 B18:D18 F18:M18 B22:C23 B24 B25:E25 G25:H25 K25:M25">
    <cfRule type="expression" dxfId="65" priority="59">
      <formula>AND($D$14&lt;&gt;"特別抽出情報",$D$14&lt;&gt;"集計表情報")</formula>
    </cfRule>
  </conditionalFormatting>
  <conditionalFormatting sqref="B19:M21">
    <cfRule type="expression" dxfId="64" priority="27">
      <formula>AND($D$14&lt;&gt;"特別抽出情報",$D$14&lt;&gt;"集計表情報")</formula>
    </cfRule>
  </conditionalFormatting>
  <conditionalFormatting sqref="B125:M127 B128:D128 B129:M130 B131:D131 B132:M133 B134:D134 B135:M136 B137:D137 B138:M139 B140:D140 B141:M142">
    <cfRule type="expression" dxfId="63" priority="54">
      <formula>$D$14&lt;&gt;"サンプリングデータセット（レセプト情報）"</formula>
    </cfRule>
  </conditionalFormatting>
  <conditionalFormatting sqref="D18 F18:M18">
    <cfRule type="expression" dxfId="62" priority="61">
      <formula>$B$17="□"</formula>
    </cfRule>
  </conditionalFormatting>
  <conditionalFormatting sqref="D19:D20">
    <cfRule type="containsBlanks" dxfId="61" priority="32">
      <formula>LEN(TRIM(D19))=0</formula>
    </cfRule>
  </conditionalFormatting>
  <conditionalFormatting sqref="D21 F21 H21 J21">
    <cfRule type="expression" dxfId="60" priority="65">
      <formula>AND($D$21="□",$F$21="□",$H$21="□",$J$21="□")</formula>
    </cfRule>
  </conditionalFormatting>
  <conditionalFormatting sqref="D23">
    <cfRule type="expression" dxfId="59" priority="25">
      <formula>$B$17="□"</formula>
    </cfRule>
    <cfRule type="containsBlanks" dxfId="58" priority="26">
      <formula>LEN(TRIM(D23))=0</formula>
    </cfRule>
  </conditionalFormatting>
  <conditionalFormatting sqref="D24 G24">
    <cfRule type="containsBlanks" dxfId="57" priority="66">
      <formula>LEN(TRIM(D24))=0</formula>
    </cfRule>
  </conditionalFormatting>
  <conditionalFormatting sqref="D25 G25">
    <cfRule type="expression" dxfId="56" priority="63">
      <formula>AND($D$25="□",$G$25="□")</formula>
    </cfRule>
  </conditionalFormatting>
  <conditionalFormatting sqref="D132 D135 D138 D141 D14">
    <cfRule type="containsBlanks" dxfId="55" priority="68">
      <formula>LEN(TRIM(D14))=0</formula>
    </cfRule>
  </conditionalFormatting>
  <conditionalFormatting sqref="D19:M21">
    <cfRule type="expression" dxfId="54" priority="28">
      <formula>$B$17="□"</formula>
    </cfRule>
  </conditionalFormatting>
  <conditionalFormatting sqref="D23:M24">
    <cfRule type="expression" dxfId="53" priority="21">
      <formula>AND($D$14&lt;&gt;"特別抽出情報",$D$14&lt;&gt;"集計表情報")</formula>
    </cfRule>
  </conditionalFormatting>
  <conditionalFormatting sqref="D29:M37">
    <cfRule type="expression" dxfId="52" priority="19">
      <formula>$B$29="□"</formula>
    </cfRule>
    <cfRule type="expression" dxfId="51" priority="20">
      <formula>$B$29="■"</formula>
    </cfRule>
  </conditionalFormatting>
  <conditionalFormatting sqref="D38:M46">
    <cfRule type="expression" dxfId="50" priority="17">
      <formula>$B$38="□"</formula>
    </cfRule>
    <cfRule type="expression" dxfId="49" priority="18">
      <formula>$B$38="■"</formula>
    </cfRule>
  </conditionalFormatting>
  <conditionalFormatting sqref="D47:M55">
    <cfRule type="expression" dxfId="48" priority="15">
      <formula>$B$47="■"</formula>
    </cfRule>
    <cfRule type="expression" dxfId="47" priority="16">
      <formula>$B$47="□"</formula>
    </cfRule>
  </conditionalFormatting>
  <conditionalFormatting sqref="D56:M64">
    <cfRule type="expression" dxfId="46" priority="13">
      <formula>$B$56="□"</formula>
    </cfRule>
    <cfRule type="expression" dxfId="45" priority="14">
      <formula>$B$56="■"</formula>
    </cfRule>
  </conditionalFormatting>
  <conditionalFormatting sqref="D65:M73">
    <cfRule type="expression" dxfId="44" priority="11">
      <formula>$B$65="■"</formula>
    </cfRule>
    <cfRule type="expression" dxfId="43" priority="12">
      <formula>$B$65="□"</formula>
    </cfRule>
  </conditionalFormatting>
  <conditionalFormatting sqref="D74:M82">
    <cfRule type="expression" dxfId="42" priority="9">
      <formula>$B$74="□"</formula>
    </cfRule>
    <cfRule type="expression" dxfId="41" priority="10">
      <formula>$B$74="■"</formula>
    </cfRule>
  </conditionalFormatting>
  <conditionalFormatting sqref="D145:M145">
    <cfRule type="expression" dxfId="40" priority="57">
      <formula>OR($D$14="",$D$14="サンプリングデータセット（レセプト情報）")</formula>
    </cfRule>
    <cfRule type="containsBlanks" dxfId="39" priority="58">
      <formula>LEN(TRIM(D145))=0</formula>
    </cfRule>
  </conditionalFormatting>
  <conditionalFormatting sqref="E23:F23 H23:M23 D24:M24 D25:E25 G25:H25 K25:M25">
    <cfRule type="expression" dxfId="38" priority="60">
      <formula>$B$22="□"</formula>
    </cfRule>
  </conditionalFormatting>
  <conditionalFormatting sqref="F19:F20">
    <cfRule type="containsBlanks" dxfId="37" priority="38">
      <formula>LEN(TRIM(F19))=0</formula>
    </cfRule>
  </conditionalFormatting>
  <conditionalFormatting sqref="F18:H18">
    <cfRule type="containsBlanks" dxfId="36" priority="67">
      <formula>LEN(TRIM(F18))=0</formula>
    </cfRule>
  </conditionalFormatting>
  <conditionalFormatting sqref="G23">
    <cfRule type="expression" dxfId="35" priority="22">
      <formula>$B$17="□"</formula>
    </cfRule>
    <cfRule type="containsBlanks" dxfId="34" priority="23">
      <formula>LEN(TRIM(G23))=0</formula>
    </cfRule>
  </conditionalFormatting>
  <conditionalFormatting sqref="I19:I20">
    <cfRule type="containsBlanks" dxfId="33" priority="29">
      <formula>LEN(TRIM(I19))=0</formula>
    </cfRule>
  </conditionalFormatting>
  <conditionalFormatting sqref="K19:K20">
    <cfRule type="containsBlanks" dxfId="32" priority="44">
      <formula>LEN(TRIM(K19))=0</formula>
    </cfRule>
  </conditionalFormatting>
  <conditionalFormatting sqref="D113:M121">
    <cfRule type="expression" dxfId="7" priority="7">
      <formula>$B$114="□"</formula>
    </cfRule>
    <cfRule type="expression" dxfId="6" priority="8">
      <formula>$B$114="■"</formula>
    </cfRule>
  </conditionalFormatting>
  <conditionalFormatting sqref="D95:M103">
    <cfRule type="expression" dxfId="5" priority="5">
      <formula>$B$96="■"</formula>
    </cfRule>
    <cfRule type="expression" dxfId="4" priority="6">
      <formula>$B$96="□"</formula>
    </cfRule>
  </conditionalFormatting>
  <conditionalFormatting sqref="D104:M112">
    <cfRule type="expression" dxfId="3" priority="3">
      <formula>$B$105="■"</formula>
    </cfRule>
    <cfRule type="expression" dxfId="2" priority="4">
      <formula>$B$105="□"</formula>
    </cfRule>
  </conditionalFormatting>
  <conditionalFormatting sqref="D86:M94">
    <cfRule type="expression" dxfId="1" priority="1">
      <formula>$B$87="□"</formula>
    </cfRule>
    <cfRule type="expression" dxfId="0" priority="2">
      <formula>$B$87="■"</formula>
    </cfRule>
  </conditionalFormatting>
  <dataValidations count="3">
    <dataValidation type="whole" operator="greaterThanOrEqual" allowBlank="1" showInputMessage="1" showErrorMessage="1" error="2009年4月診療以降のデータが抽出可能です。" sqref="D19:D20 I19:I20" xr:uid="{00000000-0002-0000-0700-000000000000}">
      <formula1>2009</formula1>
    </dataValidation>
    <dataValidation type="whole" allowBlank="1" showInputMessage="1" showErrorMessage="1" error="1月～12月を入力ください。" sqref="K19:K20 F19:F20" xr:uid="{00000000-0002-0000-0700-000001000000}">
      <formula1>1</formula1>
      <formula2>12</formula2>
    </dataValidation>
    <dataValidation type="whole" operator="greaterThanOrEqual" allowBlank="1" showInputMessage="1" showErrorMessage="1" error="2008年度以降のデータが抽出可能です。" sqref="G23:G24 D23:D24" xr:uid="{00000000-0002-0000-0700-000002000000}">
      <formula1>2008</formula1>
    </dataValidation>
  </dataValidations>
  <pageMargins left="0.25" right="0.25" top="0.75" bottom="0.75" header="0.3" footer="0.3"/>
  <pageSetup paperSize="9" scale="87" fitToHeight="0" orientation="portrait" r:id="rId1"/>
  <rowBreaks count="2" manualBreakCount="2">
    <brk id="64" max="15" man="1"/>
    <brk id="143" max="15"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3000000}">
          <x14:formula1>
            <xm:f>List!$B$3:$B$4</xm:f>
          </x14:formula1>
          <xm:sqref>F21 H21 J21 G25 D25 B17 B22 D21</xm:sqref>
        </x14:dataValidation>
        <x14:dataValidation type="list" allowBlank="1" showInputMessage="1" showErrorMessage="1" xr:uid="{00000000-0002-0000-0700-000004000000}">
          <x14:formula1>
            <xm:f>List!$E$17:$E$18</xm:f>
          </x14:formula1>
          <xm:sqref>F18</xm:sqref>
        </x14:dataValidation>
        <x14:dataValidation type="list" allowBlank="1" showInputMessage="1" showErrorMessage="1" xr:uid="{00000000-0002-0000-0700-000005000000}">
          <x14:formula1>
            <xm:f>List!$E$20:$E$23</xm:f>
          </x14:formula1>
          <xm:sqref>D14:M14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0AC2E5F31DCAE42A642252BE970A300" ma:contentTypeVersion="14" ma:contentTypeDescription="新しいドキュメントを作成します。" ma:contentTypeScope="" ma:versionID="b01f3575573ca5bd70c785f0d1fa2845">
  <xsd:schema xmlns:xsd="http://www.w3.org/2001/XMLSchema" xmlns:xs="http://www.w3.org/2001/XMLSchema" xmlns:p="http://schemas.microsoft.com/office/2006/metadata/properties" xmlns:ns2="a16d2684-1a39-45d0-bc4d-e5110041e9b2" xmlns:ns3="7cb84cc8-7cc6-4723-b0fa-9194a3af74ed" targetNamespace="http://schemas.microsoft.com/office/2006/metadata/properties" ma:root="true" ma:fieldsID="0174ac612c2916008bf6914e52b55ba4" ns2:_="" ns3:_="">
    <xsd:import namespace="a16d2684-1a39-45d0-bc4d-e5110041e9b2"/>
    <xsd:import namespace="7cb84cc8-7cc6-4723-b0fa-9194a3af74ed"/>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6d2684-1a39-45d0-bc4d-e5110041e9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b84cc8-7cc6-4723-b0fa-9194a3af74e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B63235-E8AA-4A52-900D-B42C46691C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6d2684-1a39-45d0-bc4d-e5110041e9b2"/>
    <ds:schemaRef ds:uri="7cb84cc8-7cc6-4723-b0fa-9194a3af7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551113-67EA-44D8-8289-BB3162062107}">
  <ds:schemaRefs>
    <ds:schemaRef ds:uri="http://schemas.microsoft.com/office/2006/documentManagement/types"/>
    <ds:schemaRef ds:uri="http://schemas.microsoft.com/office/2006/metadata/properties"/>
    <ds:schemaRef ds:uri="http://purl.org/dc/dcmitype/"/>
    <ds:schemaRef ds:uri="http://purl.org/dc/terms/"/>
    <ds:schemaRef ds:uri="http://purl.org/dc/elements/1.1/"/>
    <ds:schemaRef ds:uri="http://www.w3.org/XML/1998/namespace"/>
    <ds:schemaRef ds:uri="a16d2684-1a39-45d0-bc4d-e5110041e9b2"/>
    <ds:schemaRef ds:uri="7cb84cc8-7cc6-4723-b0fa-9194a3af74ed"/>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BC7A395-F81B-40BA-9B67-1CDDBAC20C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160</vt:i4>
      </vt:variant>
    </vt:vector>
  </HeadingPairs>
  <TitlesOfParts>
    <vt:vector size="172" baseType="lpstr">
      <vt:lpstr>List</vt:lpstr>
      <vt:lpstr>改版履歴</vt:lpstr>
      <vt:lpstr>(1)様式１表紙</vt:lpstr>
      <vt:lpstr>(2)様式１－１</vt:lpstr>
      <vt:lpstr>(3)提供申出者</vt:lpstr>
      <vt:lpstr>(4)研究計画</vt:lpstr>
      <vt:lpstr>(5)取扱者</vt:lpstr>
      <vt:lpstr>(5)-2取扱者の役割</vt:lpstr>
      <vt:lpstr>(6)抽出データ</vt:lpstr>
      <vt:lpstr>(7)成果の公表</vt:lpstr>
      <vt:lpstr>(8)提供方法、手数料免除、提供実績</vt:lpstr>
      <vt:lpstr>(9)様式１－２</vt:lpstr>
      <vt:lpstr>①個人ふりがな</vt:lpstr>
      <vt:lpstr>①個人メールアドレス</vt:lpstr>
      <vt:lpstr>①個人住所</vt:lpstr>
      <vt:lpstr>①個人所属</vt:lpstr>
      <vt:lpstr>①個人職業</vt:lpstr>
      <vt:lpstr>①個人職名</vt:lpstr>
      <vt:lpstr>①個人生年月日</vt:lpstr>
      <vt:lpstr>①個人電話番号</vt:lpstr>
      <vt:lpstr>①個人名称</vt:lpstr>
      <vt:lpstr>①個人郵便番号</vt:lpstr>
      <vt:lpstr>①公的機関住所</vt:lpstr>
      <vt:lpstr>①公的機関電話番号</vt:lpstr>
      <vt:lpstr>①公的機関部局</vt:lpstr>
      <vt:lpstr>①公的機関名称</vt:lpstr>
      <vt:lpstr>①公的機関郵便番号</vt:lpstr>
      <vt:lpstr>①保管場所住所</vt:lpstr>
      <vt:lpstr>①保管場所名</vt:lpstr>
      <vt:lpstr>①法人等住所</vt:lpstr>
      <vt:lpstr>①法人等代表者ふりがな</vt:lpstr>
      <vt:lpstr>①法人等代表者氏名</vt:lpstr>
      <vt:lpstr>①法人等代表者職名</vt:lpstr>
      <vt:lpstr>①法人等代表者電話番号</vt:lpstr>
      <vt:lpstr>①法人等名称</vt:lpstr>
      <vt:lpstr>①法人等郵便番号</vt:lpstr>
      <vt:lpstr>①利用場所住所</vt:lpstr>
      <vt:lpstr>①利用場所名</vt:lpstr>
      <vt:lpstr>②個人ふりがな</vt:lpstr>
      <vt:lpstr>②個人メールアドレス</vt:lpstr>
      <vt:lpstr>②個人住所</vt:lpstr>
      <vt:lpstr>②個人所属</vt:lpstr>
      <vt:lpstr>②個人職業</vt:lpstr>
      <vt:lpstr>②個人職名</vt:lpstr>
      <vt:lpstr>②個人生年月日</vt:lpstr>
      <vt:lpstr>②個人電話番号</vt:lpstr>
      <vt:lpstr>②個人名称</vt:lpstr>
      <vt:lpstr>②個人郵便番号</vt:lpstr>
      <vt:lpstr>②公的機関住所</vt:lpstr>
      <vt:lpstr>②公的機関電話番号</vt:lpstr>
      <vt:lpstr>②公的機関部局</vt:lpstr>
      <vt:lpstr>②公的機関名称</vt:lpstr>
      <vt:lpstr>②公的機関郵便番号</vt:lpstr>
      <vt:lpstr>②保管場所住所</vt:lpstr>
      <vt:lpstr>②保管場所名</vt:lpstr>
      <vt:lpstr>②法人等住所</vt:lpstr>
      <vt:lpstr>②法人等代表者ふりがな</vt:lpstr>
      <vt:lpstr>②法人等代表者氏名</vt:lpstr>
      <vt:lpstr>②法人等代表者職名</vt:lpstr>
      <vt:lpstr>②法人等代表者電話番号</vt:lpstr>
      <vt:lpstr>②法人等名称</vt:lpstr>
      <vt:lpstr>②法人等郵便番号</vt:lpstr>
      <vt:lpstr>②利用場所住所</vt:lpstr>
      <vt:lpstr>②利用場所名</vt:lpstr>
      <vt:lpstr>DPC抽出有無</vt:lpstr>
      <vt:lpstr>'(1)様式１表紙'!Print_Area</vt:lpstr>
      <vt:lpstr>'(2)様式１－１'!Print_Area</vt:lpstr>
      <vt:lpstr>'(3)提供申出者'!Print_Area</vt:lpstr>
      <vt:lpstr>'(4)研究計画'!Print_Area</vt:lpstr>
      <vt:lpstr>'(5)取扱者'!Print_Area</vt:lpstr>
      <vt:lpstr>'(6)抽出データ'!Print_Area</vt:lpstr>
      <vt:lpstr>'(7)成果の公表'!Print_Area</vt:lpstr>
      <vt:lpstr>'(8)提供方法、手数料免除、提供実績'!Print_Area</vt:lpstr>
      <vt:lpstr>'(9)様式１－２'!Print_Area</vt:lpstr>
      <vt:lpstr>改版履歴!Print_Area</vt:lpstr>
      <vt:lpstr>ガイドライン了承有無</vt:lpstr>
      <vt:lpstr>サンプリングDPC</vt:lpstr>
      <vt:lpstr>サンプリング医科入院</vt:lpstr>
      <vt:lpstr>サンプリング医科入院外</vt:lpstr>
      <vt:lpstr>サンプリング調剤</vt:lpstr>
      <vt:lpstr>その他公表時期</vt:lpstr>
      <vt:lpstr>その他公表先</vt:lpstr>
      <vt:lpstr>その他公表有無</vt:lpstr>
      <vt:lpstr>その他提供方法</vt:lpstr>
      <vt:lpstr>データ最小限根拠</vt:lpstr>
      <vt:lpstr>医科抽出有無</vt:lpstr>
      <vt:lpstr>過去の罰則有無</vt:lpstr>
      <vt:lpstr>外部委託先名称</vt:lpstr>
      <vt:lpstr>外部委託範囲</vt:lpstr>
      <vt:lpstr>外部委託必要性</vt:lpstr>
      <vt:lpstr>外部委託有無</vt:lpstr>
      <vt:lpstr>学会公表時期</vt:lpstr>
      <vt:lpstr>学会公表先</vt:lpstr>
      <vt:lpstr>学会公表有無</vt:lpstr>
      <vt:lpstr>学会誌公表時期</vt:lpstr>
      <vt:lpstr>学会誌公表先</vt:lpstr>
      <vt:lpstr>学会誌公表有無</vt:lpstr>
      <vt:lpstr>希望ファイル数</vt:lpstr>
      <vt:lpstr>研究の概要</vt:lpstr>
      <vt:lpstr>研究の計画</vt:lpstr>
      <vt:lpstr>研究の必要性</vt:lpstr>
      <vt:lpstr>研究の名称</vt:lpstr>
      <vt:lpstr>研究期間指定至</vt:lpstr>
      <vt:lpstr>研究期間指定自</vt:lpstr>
      <vt:lpstr>公表内容</vt:lpstr>
      <vt:lpstr>歯科抽出有無</vt:lpstr>
      <vt:lpstr>取扱者数</vt:lpstr>
      <vt:lpstr>手数料免除申請有無</vt:lpstr>
      <vt:lpstr>申出実績データ種類</vt:lpstr>
      <vt:lpstr>申出実績研究名称</vt:lpstr>
      <vt:lpstr>申出実績研究利用期間</vt:lpstr>
      <vt:lpstr>申出実績有無</vt:lpstr>
      <vt:lpstr>他のレセプト情報等</vt:lpstr>
      <vt:lpstr>代理人ふりがな</vt:lpstr>
      <vt:lpstr>代理人メールアドレス</vt:lpstr>
      <vt:lpstr>代理人氏名</vt:lpstr>
      <vt:lpstr>代理人住所</vt:lpstr>
      <vt:lpstr>代理人所属機関</vt:lpstr>
      <vt:lpstr>代理人所属住所</vt:lpstr>
      <vt:lpstr>代理人所属部署</vt:lpstr>
      <vt:lpstr>代理人所属郵便番号</vt:lpstr>
      <vt:lpstr>代理人職業</vt:lpstr>
      <vt:lpstr>代理人職名</vt:lpstr>
      <vt:lpstr>代理人生年月日</vt:lpstr>
      <vt:lpstr>代理人電話番号</vt:lpstr>
      <vt:lpstr>代理人郵便番号</vt:lpstr>
      <vt:lpstr>担当者ふりがな</vt:lpstr>
      <vt:lpstr>担当者メールアドレス</vt:lpstr>
      <vt:lpstr>担当者氏名</vt:lpstr>
      <vt:lpstr>担当者住所</vt:lpstr>
      <vt:lpstr>担当者所属機関</vt:lpstr>
      <vt:lpstr>担当者所属部署</vt:lpstr>
      <vt:lpstr>担当者職業</vt:lpstr>
      <vt:lpstr>担当者職名</vt:lpstr>
      <vt:lpstr>担当者生年月日</vt:lpstr>
      <vt:lpstr>担当者電話番号</vt:lpstr>
      <vt:lpstr>担当者郵便番号</vt:lpstr>
      <vt:lpstr>抽出開始月</vt:lpstr>
      <vt:lpstr>抽出開始年</vt:lpstr>
      <vt:lpstr>抽出開始年度</vt:lpstr>
      <vt:lpstr>抽出終了月</vt:lpstr>
      <vt:lpstr>抽出終了年</vt:lpstr>
      <vt:lpstr>抽出終了年度</vt:lpstr>
      <vt:lpstr>調剤抽出有無</vt:lpstr>
      <vt:lpstr>提供期間指定</vt:lpstr>
      <vt:lpstr>提供期間指定期間</vt:lpstr>
      <vt:lpstr>提供申出者了承有無</vt:lpstr>
      <vt:lpstr>提供日指定</vt:lpstr>
      <vt:lpstr>提供日指定期間</vt:lpstr>
      <vt:lpstr>提供日指定至</vt:lpstr>
      <vt:lpstr>提供日指定自</vt:lpstr>
      <vt:lpstr>提供方法</vt:lpstr>
      <vt:lpstr>同分野研究実績</vt:lpstr>
      <vt:lpstr>匿名レセプト情報等抽出有無</vt:lpstr>
      <vt:lpstr>匿名特定健診等情報抽出有無</vt:lpstr>
      <vt:lpstr>特定健診抽出有無</vt:lpstr>
      <vt:lpstr>特定保健指導抽出有無</vt:lpstr>
      <vt:lpstr>年月の種類</vt:lpstr>
      <vt:lpstr>罰則研究名称</vt:lpstr>
      <vt:lpstr>罰則内容</vt:lpstr>
      <vt:lpstr>別分野研究実績</vt:lpstr>
      <vt:lpstr>保管場所郵便番号</vt:lpstr>
      <vt:lpstr>補助金等交付時期</vt:lpstr>
      <vt:lpstr>補助金等名称</vt:lpstr>
      <vt:lpstr>報告書公表時期</vt:lpstr>
      <vt:lpstr>報告書公表先</vt:lpstr>
      <vt:lpstr>報告書公表有無</vt:lpstr>
      <vt:lpstr>利用場所との関係</vt:lpstr>
      <vt:lpstr>連結の有無</vt:lpstr>
      <vt:lpstr>論文公表時期</vt:lpstr>
      <vt:lpstr>論文公表先</vt:lpstr>
      <vt:lpstr>論文公表有無</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2022-06-15T05:15:30Z</dcterms:created>
  <dcterms:modified xsi:type="dcterms:W3CDTF">2023-09-26T02:07:12Z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0x010100F0AC2E5F31DCAE42A642252BE970A300</vt:lpwstr>
  </property>
  <property fmtid="{D5CDD505-2E9C-101B-9397-08002B2CF9AE}" pid="3" name="MediaServiceImageTags">
    <vt:lpwstr/>
  </property>
</Properties>
</file>