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tabRatio="404" activeTab="0"/>
  </bookViews>
  <sheets>
    <sheet name="【再】様式第１号①" sheetId="1" r:id="rId1"/>
    <sheet name="【再】様式第１号②" sheetId="2" r:id="rId2"/>
    <sheet name="【再】様式第１号①★記載例" sheetId="3" r:id="rId3"/>
    <sheet name="【再】様式第１号②★記載例" sheetId="4" r:id="rId4"/>
  </sheets>
  <definedNames>
    <definedName name="_xlnm.Print_Area" localSheetId="0">'【再】様式第１号①'!$A$1:$AZ$85</definedName>
    <definedName name="_xlnm.Print_Area" localSheetId="2">'【再】様式第１号①★記載例'!$A$1:$AZ$54</definedName>
    <definedName name="_xlnm.Print_Area" localSheetId="1">'【再】様式第１号②'!$A$1:$AS$82</definedName>
    <definedName name="_xlnm.Print_Area" localSheetId="3">'【再】様式第１号②★記載例'!$A$1:$AS$82</definedName>
  </definedNames>
  <calcPr fullCalcOnLoad="1"/>
</workbook>
</file>

<file path=xl/comments1.xml><?xml version="1.0" encoding="utf-8"?>
<comments xmlns="http://schemas.openxmlformats.org/spreadsheetml/2006/main">
  <authors>
    <author>作成者</author>
  </authors>
  <commentList>
    <comment ref="C8" authorId="0">
      <text>
        <r>
          <rPr>
            <sz val="9"/>
            <rFont val="MS P ゴシック"/>
            <family val="3"/>
          </rPr>
          <t>元号を入力</t>
        </r>
      </text>
    </comment>
    <comment ref="AN46" authorId="0">
      <text>
        <r>
          <rPr>
            <sz val="9"/>
            <rFont val="MS P ゴシック"/>
            <family val="3"/>
          </rPr>
          <t>元号を入力</t>
        </r>
      </text>
    </comment>
    <comment ref="AN48" authorId="0">
      <text>
        <r>
          <rPr>
            <sz val="9"/>
            <rFont val="MS P ゴシック"/>
            <family val="3"/>
          </rPr>
          <t>元号を入力</t>
        </r>
      </text>
    </comment>
    <comment ref="AN49" authorId="0">
      <text>
        <r>
          <rPr>
            <sz val="9"/>
            <rFont val="MS P ゴシック"/>
            <family val="3"/>
          </rPr>
          <t>元号を入力</t>
        </r>
      </text>
    </comment>
    <comment ref="AN52"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元号を入力</t>
        </r>
      </text>
    </comment>
    <comment ref="Z6" authorId="0">
      <text>
        <r>
          <rPr>
            <sz val="9"/>
            <rFont val="MS P ゴシック"/>
            <family val="3"/>
          </rPr>
          <t>元号を入力</t>
        </r>
      </text>
    </comment>
    <comment ref="R67" authorId="0">
      <text>
        <r>
          <rPr>
            <sz val="9"/>
            <rFont val="MS P ゴシック"/>
            <family val="3"/>
          </rPr>
          <t>企業規模、生産性要件、対象労働者を入力すると自動計算されます</t>
        </r>
      </text>
    </comment>
    <comment ref="AI81" authorId="0">
      <text>
        <r>
          <rPr>
            <sz val="9"/>
            <rFont val="MS P ゴシック"/>
            <family val="3"/>
          </rPr>
          <t>自動計算されます</t>
        </r>
      </text>
    </comment>
    <comment ref="T8" authorId="0">
      <text>
        <r>
          <rPr>
            <sz val="9"/>
            <rFont val="MS P ゴシック"/>
            <family val="3"/>
          </rPr>
          <t>元号を入力</t>
        </r>
      </text>
    </comment>
    <comment ref="P34" authorId="0">
      <text>
        <r>
          <rPr>
            <sz val="9"/>
            <rFont val="MS P ゴシック"/>
            <family val="3"/>
          </rPr>
          <t>元号を入力</t>
        </r>
      </text>
    </comment>
    <comment ref="J41" authorId="0">
      <text>
        <r>
          <rPr>
            <sz val="9"/>
            <rFont val="MS P ゴシック"/>
            <family val="3"/>
          </rPr>
          <t>元号を入力</t>
        </r>
      </text>
    </comment>
    <comment ref="W9" authorId="0">
      <text>
        <r>
          <rPr>
            <sz val="9"/>
            <rFont val="MS P ゴシック"/>
            <family val="3"/>
          </rPr>
          <t>元号を入力</t>
        </r>
      </text>
    </comment>
    <comment ref="Y41" authorId="0">
      <text>
        <r>
          <rPr>
            <sz val="9"/>
            <rFont val="MS P ゴシック"/>
            <family val="3"/>
          </rPr>
          <t>元号を入力</t>
        </r>
      </text>
    </comment>
    <comment ref="R75" authorId="0">
      <text>
        <r>
          <rPr>
            <sz val="9"/>
            <rFont val="MS P ゴシック"/>
            <family val="3"/>
          </rPr>
          <t>企業規模、生産性要件、対象労働者を入力すると自動計算されます</t>
        </r>
      </text>
    </comment>
    <comment ref="AN67" authorId="0">
      <text>
        <r>
          <rPr>
            <sz val="9"/>
            <rFont val="MS P ゴシック"/>
            <family val="3"/>
          </rPr>
          <t>企業規模、生産性要件、対象労働者を入力すると自動計算されます</t>
        </r>
      </text>
    </comment>
    <comment ref="AN75" authorId="0">
      <text>
        <r>
          <rPr>
            <sz val="9"/>
            <rFont val="MS P ゴシック"/>
            <family val="3"/>
          </rPr>
          <t>企業規模、生産性要件、対象労働者を入力すると自動計算されます</t>
        </r>
      </text>
    </comment>
    <comment ref="P35" authorId="0">
      <text>
        <r>
          <rPr>
            <sz val="9"/>
            <rFont val="MS P ゴシック"/>
            <family val="3"/>
          </rPr>
          <t>元号を入力</t>
        </r>
      </text>
    </comment>
    <comment ref="P36" authorId="0">
      <text>
        <r>
          <rPr>
            <sz val="9"/>
            <rFont val="MS P ゴシック"/>
            <family val="3"/>
          </rPr>
          <t>元号を入力</t>
        </r>
      </text>
    </comment>
    <comment ref="AI3" authorId="0">
      <text>
        <r>
          <rPr>
            <b/>
            <sz val="9"/>
            <rFont val="MS P ゴシック"/>
            <family val="3"/>
          </rPr>
          <t>様式第１号①で入力していただいた名称が自動で入力されます</t>
        </r>
      </text>
    </comment>
    <comment ref="R30" authorId="0">
      <text>
        <r>
          <rPr>
            <b/>
            <sz val="9"/>
            <rFont val="MS P ゴシック"/>
            <family val="3"/>
          </rPr>
          <t>半角数字で入力</t>
        </r>
      </text>
    </comment>
    <comment ref="R31" authorId="0">
      <text>
        <r>
          <rPr>
            <b/>
            <sz val="9"/>
            <rFont val="MS P ゴシック"/>
            <family val="3"/>
          </rPr>
          <t>半角数字で入力</t>
        </r>
      </text>
    </comment>
  </commentList>
</comments>
</file>

<file path=xl/comments3.xml><?xml version="1.0" encoding="utf-8"?>
<comments xmlns="http://schemas.openxmlformats.org/spreadsheetml/2006/main">
  <authors>
    <author>作成者</author>
  </authors>
  <commentList>
    <comment ref="C8" authorId="0">
      <text>
        <r>
          <rPr>
            <sz val="9"/>
            <rFont val="MS P ゴシック"/>
            <family val="3"/>
          </rPr>
          <t>元号を入力</t>
        </r>
      </text>
    </comment>
    <comment ref="AN46" authorId="0">
      <text>
        <r>
          <rPr>
            <sz val="9"/>
            <rFont val="MS P ゴシック"/>
            <family val="3"/>
          </rPr>
          <t>元号を入力</t>
        </r>
      </text>
    </comment>
    <comment ref="AN48" authorId="0">
      <text>
        <r>
          <rPr>
            <sz val="9"/>
            <rFont val="MS P ゴシック"/>
            <family val="3"/>
          </rPr>
          <t>元号を入力</t>
        </r>
      </text>
    </comment>
    <comment ref="AN49" authorId="0">
      <text>
        <r>
          <rPr>
            <sz val="9"/>
            <rFont val="MS P ゴシック"/>
            <family val="3"/>
          </rPr>
          <t>元号を入力</t>
        </r>
      </text>
    </comment>
    <comment ref="AN52"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Z5" authorId="0">
      <text>
        <r>
          <rPr>
            <sz val="9"/>
            <rFont val="MS P ゴシック"/>
            <family val="3"/>
          </rPr>
          <t>元号を入力</t>
        </r>
      </text>
    </comment>
    <comment ref="Z6" authorId="0">
      <text>
        <r>
          <rPr>
            <sz val="9"/>
            <rFont val="MS P ゴシック"/>
            <family val="3"/>
          </rPr>
          <t>元号を入力</t>
        </r>
      </text>
    </comment>
    <comment ref="T8" authorId="0">
      <text>
        <r>
          <rPr>
            <sz val="9"/>
            <rFont val="MS P ゴシック"/>
            <family val="3"/>
          </rPr>
          <t>元号を入力</t>
        </r>
      </text>
    </comment>
    <comment ref="W9" authorId="0">
      <text>
        <r>
          <rPr>
            <sz val="9"/>
            <rFont val="MS P ゴシック"/>
            <family val="3"/>
          </rPr>
          <t>元号を入力</t>
        </r>
      </text>
    </comment>
    <comment ref="P34" authorId="0">
      <text>
        <r>
          <rPr>
            <sz val="9"/>
            <rFont val="MS P ゴシック"/>
            <family val="3"/>
          </rPr>
          <t>元号を入力</t>
        </r>
      </text>
    </comment>
    <comment ref="P35" authorId="0">
      <text>
        <r>
          <rPr>
            <sz val="9"/>
            <rFont val="MS P ゴシック"/>
            <family val="3"/>
          </rPr>
          <t>元号を入力</t>
        </r>
      </text>
    </comment>
    <comment ref="P36" authorId="0">
      <text>
        <r>
          <rPr>
            <sz val="9"/>
            <rFont val="MS P ゴシック"/>
            <family val="3"/>
          </rPr>
          <t>元号を入力</t>
        </r>
      </text>
    </comment>
    <comment ref="J41" authorId="0">
      <text>
        <r>
          <rPr>
            <sz val="9"/>
            <rFont val="MS P ゴシック"/>
            <family val="3"/>
          </rPr>
          <t>元号を入力</t>
        </r>
      </text>
    </comment>
    <comment ref="Y41" authorId="0">
      <text>
        <r>
          <rPr>
            <sz val="9"/>
            <rFont val="MS P ゴシック"/>
            <family val="3"/>
          </rPr>
          <t>元号を入力</t>
        </r>
      </text>
    </comment>
    <comment ref="R67" authorId="0">
      <text>
        <r>
          <rPr>
            <sz val="9"/>
            <rFont val="MS P ゴシック"/>
            <family val="3"/>
          </rPr>
          <t>企業規模、生産性要件、対象労働者を入力すると自動計算されます</t>
        </r>
      </text>
    </comment>
    <comment ref="AN67" authorId="0">
      <text>
        <r>
          <rPr>
            <sz val="9"/>
            <rFont val="MS P ゴシック"/>
            <family val="3"/>
          </rPr>
          <t>企業規模、生産性要件、対象労働者を入力すると自動計算されます</t>
        </r>
      </text>
    </comment>
    <comment ref="R75" authorId="0">
      <text>
        <r>
          <rPr>
            <sz val="9"/>
            <rFont val="MS P ゴシック"/>
            <family val="3"/>
          </rPr>
          <t>企業規模、生産性要件、対象労働者を入力すると自動計算されます</t>
        </r>
      </text>
    </comment>
    <comment ref="AN75" authorId="0">
      <text>
        <r>
          <rPr>
            <sz val="9"/>
            <rFont val="MS P ゴシック"/>
            <family val="3"/>
          </rPr>
          <t>企業規模、生産性要件、対象労働者を入力すると自動計算されます</t>
        </r>
      </text>
    </comment>
    <comment ref="AI81" authorId="0">
      <text>
        <r>
          <rPr>
            <sz val="9"/>
            <rFont val="MS P ゴシック"/>
            <family val="3"/>
          </rPr>
          <t>自動計算されます</t>
        </r>
      </text>
    </comment>
  </commentList>
</comments>
</file>

<file path=xl/sharedStrings.xml><?xml version="1.0" encoding="utf-8"?>
<sst xmlns="http://schemas.openxmlformats.org/spreadsheetml/2006/main" count="976" uniqueCount="358">
  <si>
    <t>円</t>
  </si>
  <si>
    <t>印</t>
  </si>
  <si>
    <t>名称</t>
  </si>
  <si>
    <t>氏名</t>
  </si>
  <si>
    <t>　連絡先電話番号</t>
  </si>
  <si>
    <t>　氏名</t>
  </si>
  <si>
    <t>　役職</t>
  </si>
  <si>
    <t>年</t>
  </si>
  <si>
    <t>月</t>
  </si>
  <si>
    <t>日</t>
  </si>
  <si>
    <t>労働局長　殿</t>
  </si>
  <si>
    <t>人</t>
  </si>
  <si>
    <t>なお、下記に記載した事項については事実と相違ありません。</t>
  </si>
  <si>
    <t>万円</t>
  </si>
  <si>
    <t>部（室）長</t>
  </si>
  <si>
    <t>所在地</t>
  </si>
  <si>
    <t>代理人又は
事務代理者・提出代行者の場合は以下から選択してください。
代理人・事務代理者・提出代行者</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</si>
  <si>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</si>
  <si>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</si>
  <si>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</si>
  <si>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</si>
  <si>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</si>
  <si>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</si>
  <si>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</si>
  <si>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</si>
  <si>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</si>
  <si>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</si>
  <si>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</si>
  <si>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</si>
  <si>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</si>
  <si>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</si>
  <si>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</si>
  <si>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③</t>
  </si>
  <si>
    <t>Ⅱ．対象労働者</t>
  </si>
  <si>
    <t>労働者の属性</t>
  </si>
  <si>
    <t>⑥</t>
  </si>
  <si>
    <t>＜支給申請額＞</t>
  </si>
  <si>
    <t>対象労働者</t>
  </si>
  <si>
    <t>支給単価</t>
  </si>
  <si>
    <t>支給申請額（Ａ）</t>
  </si>
  <si>
    <t>×</t>
  </si>
  <si>
    <t>＝</t>
  </si>
  <si>
    <t>①</t>
  </si>
  <si>
    <t>②</t>
  </si>
  <si>
    <t>ⅰ 退職した事業所名</t>
  </si>
  <si>
    <t>ⅴ 退職理由</t>
  </si>
  <si>
    <t>⑦</t>
  </si>
  <si>
    <t>支給申請額（Ｂ）</t>
  </si>
  <si>
    <t>（１）１回目の支給（再雇用後、期間の定めのない雇用契約で６か月の継続雇用後）</t>
  </si>
  <si>
    <t>（２）２回目の支給（再雇用後、期間の定めのない雇用契約で１年の継続雇用後）</t>
  </si>
  <si>
    <t>支給申請額（Ｃ）</t>
  </si>
  <si>
    <t>支給申請額（Ｄ）</t>
  </si>
  <si>
    <t>企業規模</t>
  </si>
  <si>
    <t>退職者が、退職理由と再雇用の希望申出を登録する制度となっているか。</t>
  </si>
  <si>
    <t>支給対象労働者に対して、法令及び就業規則に基づく賃金の全額が支払われているか。</t>
  </si>
  <si>
    <t>（提出上の注意）</t>
  </si>
  <si>
    <t>（記入上の注意）</t>
  </si>
  <si>
    <t>１</t>
  </si>
  <si>
    <t>小売業（飲食業を含む）</t>
  </si>
  <si>
    <t>サービス業</t>
  </si>
  <si>
    <t>卸売業</t>
  </si>
  <si>
    <t>その他</t>
  </si>
  <si>
    <t>東京</t>
  </si>
  <si>
    <t>両立　太郎</t>
  </si>
  <si>
    <t>03-0000-1111</t>
  </si>
  <si>
    <t>東京都○○区○○町１－２－３</t>
  </si>
  <si>
    <t>みなと支店</t>
  </si>
  <si>
    <t>1234-567890-2</t>
  </si>
  <si>
    <t>はるみ支店</t>
  </si>
  <si>
    <t>④</t>
  </si>
  <si>
    <t>連絡先</t>
  </si>
  <si>
    <t>⑤</t>
  </si>
  <si>
    <t>⑧</t>
  </si>
  <si>
    <t>退職後の就業経験、能力開発の実績を評価して処遇を決定することを明記しているか。</t>
  </si>
  <si>
    <t>対象者を再雇用する場合に、退職前の勤務実績を評価して処遇を決定することを明記しているか。</t>
  </si>
  <si>
    <t>ちよだ支店</t>
  </si>
  <si>
    <t>年</t>
  </si>
  <si>
    <t>日</t>
  </si>
  <si>
    <t>※欄は記載しないでください。</t>
  </si>
  <si>
    <t>□</t>
  </si>
  <si>
    <t>■</t>
  </si>
  <si>
    <t>〒</t>
  </si>
  <si>
    <t>〒</t>
  </si>
  <si>
    <t>雇用保険適用事業所番号</t>
  </si>
  <si>
    <t>②</t>
  </si>
  <si>
    <t>労働保険番号</t>
  </si>
  <si>
    <r>
      <t>③</t>
    </r>
    <r>
      <rPr>
        <sz val="12"/>
        <color indexed="9"/>
        <rFont val="ＭＳ Ｐ明朝"/>
        <family val="1"/>
      </rPr>
      <t xml:space="preserve">
.</t>
    </r>
  </si>
  <si>
    <t>申請月の初日において
常時雇用する労働者の数</t>
  </si>
  <si>
    <t>④</t>
  </si>
  <si>
    <t>主たる事業</t>
  </si>
  <si>
    <r>
      <t>⑤</t>
    </r>
    <r>
      <rPr>
        <sz val="12"/>
        <color indexed="9"/>
        <rFont val="ＭＳ Ｐ明朝"/>
        <family val="1"/>
      </rPr>
      <t xml:space="preserve">
.</t>
    </r>
  </si>
  <si>
    <t>資本の額若しくは
出資の総額</t>
  </si>
  <si>
    <t>⑥</t>
  </si>
  <si>
    <t>□</t>
  </si>
  <si>
    <t>中小企業</t>
  </si>
  <si>
    <t>中小企業以外</t>
  </si>
  <si>
    <t>⑦</t>
  </si>
  <si>
    <t>記載担当者</t>
  </si>
  <si>
    <t>No.</t>
  </si>
  <si>
    <t>① 事業所名</t>
  </si>
  <si>
    <t>② 所在地</t>
  </si>
  <si>
    <t>③ 雇用保険適用事業所番号</t>
  </si>
  <si>
    <t>④ 電話番号</t>
  </si>
  <si>
    <t>第</t>
  </si>
  <si>
    <t>号</t>
  </si>
  <si>
    <t>４</t>
  </si>
  <si>
    <t>５</t>
  </si>
  <si>
    <t>６</t>
  </si>
  <si>
    <t>７</t>
  </si>
  <si>
    <t>８</t>
  </si>
  <si>
    <t>９</t>
  </si>
  <si>
    <t>⑤</t>
  </si>
  <si>
    <t>⑥</t>
  </si>
  <si>
    <t>月</t>
  </si>
  <si>
    <t>①</t>
  </si>
  <si>
    <t>労働協約</t>
  </si>
  <si>
    <t>２</t>
  </si>
  <si>
    <t>就業規則</t>
  </si>
  <si>
    <t>有</t>
  </si>
  <si>
    <t>無</t>
  </si>
  <si>
    <t>雇用保険
被保険者番号</t>
  </si>
  <si>
    <t>○○</t>
  </si>
  <si>
    <t>■</t>
  </si>
  <si>
    <t>３</t>
  </si>
  <si>
    <t>その他（</t>
  </si>
  <si>
    <t>元</t>
  </si>
  <si>
    <t>）</t>
  </si>
  <si>
    <t>（署名又は記名押印）</t>
  </si>
  <si>
    <t>連絡先電話番号</t>
  </si>
  <si>
    <t>中小企業</t>
  </si>
  <si>
    <t>生産性要件に係る
支給申請であるか</t>
  </si>
  <si>
    <t>（</t>
  </si>
  <si>
    <t>中小企業以外</t>
  </si>
  <si>
    <t>いいえ</t>
  </si>
  <si>
    <t xml:space="preserve"> ※生産性要件に係る支給申請の場合</t>
  </si>
  <si>
    <t>＝</t>
  </si>
  <si>
    <t>＜【再】 様式第１号①＞</t>
  </si>
  <si>
    <t>両立支援等助成金（再雇用者評価処遇コース）支給申請書</t>
  </si>
  <si>
    <t>両立支援等助成金（再雇用者評価処遇コース）の支給を受けたいので、次のとおり申請します。</t>
  </si>
  <si>
    <t>【再】様式第１号（注意事項）</t>
  </si>
  <si>
    <t xml:space="preserve">
申請事業主</t>
  </si>
  <si>
    <t>〒</t>
  </si>
  <si>
    <t>０００－００００</t>
  </si>
  <si>
    <t>株式会社　両立商事</t>
  </si>
  <si>
    <t>〒</t>
  </si>
  <si>
    <t>①</t>
  </si>
  <si>
    <t>1234-567890-1</t>
  </si>
  <si>
    <t>②</t>
  </si>
  <si>
    <t>12-3-45-6-78-9-10</t>
  </si>
  <si>
    <r>
      <t>③</t>
    </r>
    <r>
      <rPr>
        <sz val="12"/>
        <color indexed="9"/>
        <rFont val="ＭＳ Ｐ明朝"/>
        <family val="1"/>
      </rPr>
      <t xml:space="preserve">
.</t>
    </r>
  </si>
  <si>
    <t>④</t>
  </si>
  <si>
    <t>卸売業・小売業</t>
  </si>
  <si>
    <r>
      <t>⑤</t>
    </r>
    <r>
      <rPr>
        <sz val="12"/>
        <color indexed="9"/>
        <rFont val="ＭＳ Ｐ明朝"/>
        <family val="1"/>
      </rPr>
      <t xml:space="preserve">
.</t>
    </r>
  </si>
  <si>
    <t>資本の額若しくは
出資の総額</t>
  </si>
  <si>
    <t>中小企業</t>
  </si>
  <si>
    <t>□</t>
  </si>
  <si>
    <t>中小企業以外</t>
  </si>
  <si>
    <t>⑦</t>
  </si>
  <si>
    <t>総務部人事課長</t>
  </si>
  <si>
    <t>△田　△吉</t>
  </si>
  <si>
    <t>03-0000-1111</t>
  </si>
  <si>
    <t>No.</t>
  </si>
  <si>
    <t>東京都○○区○○町１－２－３</t>
  </si>
  <si>
    <t>1234-567890-1</t>
  </si>
  <si>
    <t>東京都△△区△△町１－２－４</t>
  </si>
  <si>
    <t>03-0000-2222</t>
  </si>
  <si>
    <t>東京都××区××町１－２－５</t>
  </si>
  <si>
    <t>1234-567890-3</t>
  </si>
  <si>
    <t>03-0000-3333</t>
  </si>
  <si>
    <t>１</t>
  </si>
  <si>
    <t>２</t>
  </si>
  <si>
    <t>①</t>
  </si>
  <si>
    <t>③</t>
  </si>
  <si>
    <t>④</t>
  </si>
  <si>
    <t>⑧</t>
  </si>
  <si>
    <t>⑨</t>
  </si>
  <si>
    <t>■</t>
  </si>
  <si>
    <t>はい</t>
  </si>
  <si>
    <t>－</t>
  </si>
  <si>
    <t>はい</t>
  </si>
  <si>
    <t>いいえ</t>
  </si>
  <si>
    <t>はい</t>
  </si>
  <si>
    <t>支給単価</t>
  </si>
  <si>
    <t>×</t>
  </si>
  <si>
    <t>＝</t>
  </si>
  <si>
    <t>定年</t>
  </si>
  <si>
    <t>－</t>
  </si>
  <si>
    <t>雇用保険適用
事業所番号</t>
  </si>
  <si>
    <t>雇用契約
期間等</t>
  </si>
  <si>
    <t>再雇用者評価処遇コース　詳細</t>
  </si>
  <si>
    <t>育児・介護休業関係規定の整備</t>
  </si>
  <si>
    <t>②</t>
  </si>
  <si>
    <t>②</t>
  </si>
  <si>
    <t>再雇用制度の整備</t>
  </si>
  <si>
    <t>※定年年齢以上であることが必要です。</t>
  </si>
  <si>
    <t>※有の場合、３年以上であることが必要です。</t>
  </si>
  <si>
    <t>※退職前と異なる雇用形態及び職種で雇用する場合は、退職前の配置、経験、勤続年数等を評価して賃金の格付けを決定している場合には、対象となります。</t>
  </si>
  <si>
    <t>※再雇用者の中長期的な処遇は退職前の勤務実績及び退職から再雇用までの就業経験、能力開発の実績を踏まえた取り扱いを検討すること。再雇用制度利用者の配置、昇進、昇給等を一律に制限するなどの場合は助成対象外です。</t>
  </si>
  <si>
    <t>その他の要件</t>
  </si>
  <si>
    <t>③</t>
  </si>
  <si>
    <t>支給対象労働者に対して、法令及び就業規則に基づく賃金の全額が支払われているか。</t>
  </si>
  <si>
    <r>
      <rPr>
        <sz val="12"/>
        <color indexed="8"/>
        <rFont val="ＭＳ 明朝"/>
        <family val="1"/>
      </rPr>
      <t xml:space="preserve">再雇用者
</t>
    </r>
    <r>
      <rPr>
        <sz val="12"/>
        <rFont val="ＭＳ 明朝"/>
        <family val="1"/>
      </rPr>
      <t>本人確認欄</t>
    </r>
  </si>
  <si>
    <t>再雇用制度について、労働協約又は就業規則に基づき運用しており、その対象となる労働者本人の申出に基づき運用しているか。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</si>
  <si>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※具体的には、退職から再雇用までの間に、他の事業主のもとで就業実績がある場合や、職業訓練の受講や資格取得等の実績がある場合に、当該実績を評価して処遇に反映させる場合に対象となります。</t>
  </si>
  <si>
    <t>）</t>
  </si>
  <si>
    <t>（</t>
  </si>
  <si>
    <t>日）</t>
  </si>
  <si>
    <t>（改正：</t>
  </si>
  <si>
    <t>再雇用制度の規定年月日(改正があった場合は直近の改正年月日)及び種類（該当する番号を○で囲む）</t>
  </si>
  <si>
    <t>再雇用制度の確認事項</t>
  </si>
  <si>
    <t>対象者の年齢制限を置いているか。
(該当する番号を○で囲む)</t>
  </si>
  <si>
    <t>育児休業制度の措置及び育児のための所定労働時間の短縮措置の規定年月日・種類
（該当する番号を○で囲む）</t>
  </si>
  <si>
    <t>介護休業制度の措置及び介護のための所定労働時間の短縮等措置の規定年月日・種類
（該当する番号を○で囲む）</t>
  </si>
  <si>
    <t>ａ 評価した要素</t>
  </si>
  <si>
    <t>ｂ 評価結果</t>
  </si>
  <si>
    <t>（具体的内容）</t>
  </si>
  <si>
    <t>（具体的内容）</t>
  </si>
  <si>
    <t>経験</t>
  </si>
  <si>
    <t>能力</t>
  </si>
  <si>
    <t>資格</t>
  </si>
  <si>
    <t>基本給</t>
  </si>
  <si>
    <t>諸手当</t>
  </si>
  <si>
    <t>配置</t>
  </si>
  <si>
    <t>役職</t>
  </si>
  <si>
    <t>期間の定めのない雇用契約日：</t>
  </si>
  <si>
    <t>再雇用に係る採用年月日：</t>
  </si>
  <si>
    <t>再雇用した
事業所名称</t>
  </si>
  <si>
    <t>（被保険者資格取得日）</t>
  </si>
  <si>
    <t>ⅲ 退職年月日</t>
  </si>
  <si>
    <t>株式会社　両立商事 みなと支店</t>
  </si>
  <si>
    <t>ⅱ ⅰにおける採用年月日</t>
  </si>
  <si>
    <t>(被保険者資格喪失日)</t>
  </si>
  <si>
    <t>ⅳ 在職期間(ⅱ～ⅲ)</t>
  </si>
  <si>
    <t>※１年以上が要件</t>
  </si>
  <si>
    <t>平成</t>
  </si>
  <si>
    <t>妊娠</t>
  </si>
  <si>
    <t>出産</t>
  </si>
  <si>
    <t>育児</t>
  </si>
  <si>
    <t>介護</t>
  </si>
  <si>
    <t>退職後、再雇用に係る採用日の前日までに申請事業主・関連事業主と雇用、請負、委任の関係にあった、又は、出向、派遣、請負、委任の関係により当該事業主等の事業所において就労したことがあるか。</t>
  </si>
  <si>
    <t>ア</t>
  </si>
  <si>
    <t>イ</t>
  </si>
  <si>
    <t>退職後、再雇用に係る採用日の前日までに、申請事業主と資本的・経済的・組織的関連性等からみて密接な関係にある次のいずれかに該当する関連事業主に雇用されていたか。</t>
  </si>
  <si>
    <t>ウ</t>
  </si>
  <si>
    <t>エ</t>
  </si>
  <si>
    <t>申請事業主の代表者又は取締役の３親等以内の親族（配偶者、３親等以内の血族及び姻族）であるか。</t>
  </si>
  <si>
    <t>申請事業主又は関連事業主の事業所を退職する際、妊娠、出産、育児、介護及びこれらの事由に基づく法律上の休業又は勤務制度の利用等を理由として、解雇された、又は退職勧奨その他不利益な取り扱いを受けたことがあるか。</t>
  </si>
  <si>
    <t>b</t>
  </si>
  <si>
    <t>a</t>
  </si>
  <si>
    <t>当該事業主と支給対象事業主のいずれか一方の発行済株式数又は出資の総額に占める他方の所有株式数又は出資の割合が６割を超える</t>
  </si>
  <si>
    <t>代表者が同一又は取締役を兼務している者がいずれかの取締役会の過半数を占めている</t>
  </si>
  <si>
    <t>雇用履歴等（該当する番号を○で囲む）　※以下のア～エの全てが「無」であることが必要です。</t>
  </si>
  <si>
    <t>④</t>
  </si>
  <si>
    <r>
      <t xml:space="preserve">⑥
</t>
    </r>
    <r>
      <rPr>
        <sz val="12"/>
        <color indexed="22"/>
        <rFont val="ＭＳ 明朝"/>
        <family val="1"/>
      </rPr>
      <t>.</t>
    </r>
  </si>
  <si>
    <r>
      <t xml:space="preserve">⑦
</t>
    </r>
    <r>
      <rPr>
        <sz val="12"/>
        <color indexed="22"/>
        <rFont val="ＭＳ 明朝"/>
        <family val="1"/>
      </rPr>
      <t>.
.</t>
    </r>
  </si>
  <si>
    <t>（裏面に続く）</t>
  </si>
  <si>
    <t>＜【再】様式第１号②（表）＞</t>
  </si>
  <si>
    <t>＜【再】様式第１号②（裏）＞</t>
  </si>
  <si>
    <t>（</t>
  </si>
  <si>
    <t>）</t>
  </si>
  <si>
    <t>離職期間の制限を置いているか。
(該当する番号を○で囲む。有の場合は当該期間)</t>
  </si>
  <si>
    <t>○山　○子</t>
  </si>
  <si>
    <t>元</t>
  </si>
  <si>
    <t>○退職前４年半の営業事務職の業務経験
○退職後に取得した「宅地建物取引士（宅地建物取引主任者）」の資格</t>
  </si>
  <si>
    <t>○退職前の勤務実績及び退職後に取得した資格を考慮し、主任に登用し、勤続６年目相当の基本給及び資格手当を支給。</t>
  </si>
  <si>
    <t>○山　○子</t>
  </si>
  <si>
    <t>雇用希望者登録者名簿</t>
  </si>
  <si>
    <t>再雇用に係る申立書</t>
  </si>
  <si>
    <t>ⅵ 退職理由及び再雇用希望</t>
  </si>
  <si>
    <t>の確認書類</t>
  </si>
  <si>
    <t>株式会社　両立商事</t>
  </si>
  <si>
    <t>上記期間において、支給対象労働者を雇入れた事業所で雇用する雇用保険被保険者(※1)を、特定受給資格者となる離職理由(※2)により、当該再雇用に係る採用日における雇用保険被保険者数の６パーセントを超えて、かつ４人以上離職させているか。</t>
  </si>
  <si>
    <t>支給対象労働者を採用した日の前日から起算して６か月前の日から１年を経過する日までの間に、支給対象労働者を雇入れた事業所において、雇用保険被保険者(※1)を事業主都合によって解雇（勧奨退職等を含む）したことがあるか。</t>
  </si>
  <si>
    <t>「雇用保険被保険者」は、短期雇用特例被保険者及び日雇労働被保険者を除きます。</t>
  </si>
  <si>
    <t>※2</t>
  </si>
  <si>
    <t>※1</t>
  </si>
  <si>
    <t>（同一の労働者に係る２回目の申請時のみ）
期間の定めのない雇用契約の締結日から起算して６か月が経過する日の翌日から６か月間について就労割合が５割以上であるか(※3)</t>
  </si>
  <si>
    <t>（１回目の申請時のみ）
期間の定めのない雇用契約の締結日から起算して６か月の間の就労割合が５割以上であるか(※3)</t>
  </si>
  <si>
    <t>※3</t>
  </si>
  <si>
    <t>詳細の算定方法については支給要領0302ヘを参照してください。</t>
  </si>
  <si>
    <t>１．再雇用者１人目</t>
  </si>
  <si>
    <t>２．再雇用者２人目から５人目まで</t>
  </si>
  <si>
    <t>支給申請合計額
（Ａ）＋（Ｃ）＋（Ｄ）又は（Ｂ）＋（Ｃ）＋（Ｄ）の合計</t>
  </si>
  <si>
    <t xml:space="preserve"> 過去、同コースにおける支給申請の有無（今回の支給申請に係る再雇用者を除く。）
「有」の場合は、前回の支給申請までの支給申請人数を記入。</t>
  </si>
  <si>
    <t>※生産性要件に係る支給申請であるかを「はい」と選択した場合は、「生産性要件に係る支給申請の場合」の支給単価を支給申請額に記入してください。
※１事業主当たり、５人目まで支給。</t>
  </si>
  <si>
    <t>５</t>
  </si>
  <si>
    <t>1111-1111111-2</t>
  </si>
  <si>
    <t>1234-567890-1</t>
  </si>
  <si>
    <t>○○</t>
  </si>
  <si>
    <t>○○</t>
  </si>
  <si>
    <t>０３</t>
  </si>
  <si>
    <t>１１１１</t>
  </si>
  <si>
    <t>２２２２</t>
  </si>
  <si>
    <t>生産性要件に
係る支給申請
であるか</t>
  </si>
  <si>
    <t>雇用保険被保険者となった年月日:
（再雇用時）</t>
  </si>
  <si>
    <t>再雇用後の中長期的な配置、昇進、昇給等の処遇について、職務や能力等が同等の他の労働者と比較して合理的な理由なく低く取り扱うものでない制度となっているか｡</t>
  </si>
  <si>
    <t>対象となる退職理由に、妊娠・出産・育児・介護・配偶者の転勤が全て明記されているか。</t>
  </si>
  <si>
    <t>再雇用者の評価</t>
  </si>
  <si>
    <t>再雇用者の評価</t>
  </si>
  <si>
    <t>退職時及び雇用履歴に関する情報</t>
  </si>
  <si>
    <t>中小企業 190,000円</t>
  </si>
  <si>
    <t>中小企業以外 142,500円</t>
  </si>
  <si>
    <t>中小企業 240,000円</t>
  </si>
  <si>
    <t>中小企業以外 180,000円</t>
  </si>
  <si>
    <t>中小企業 142,500円</t>
  </si>
  <si>
    <t>中小企業以外 95,000円</t>
  </si>
  <si>
    <t>中小企業 180,000円</t>
  </si>
  <si>
    <t>中小企業以外 120,000円</t>
  </si>
  <si>
    <t>支給申請は､支給申請に係る労働者が生じた事業所にかかわらず、本社等で行ってください｡</t>
  </si>
  <si>
    <t>３</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</si>
  <si>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</si>
  <si>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</si>
  <si>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</si>
  <si>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t>
  </si>
  <si>
    <t>１④欄は、日本標準産業分類に従った主な産業を記入してください｡</t>
  </si>
  <si>
    <t>５</t>
  </si>
  <si>
    <t>１⑤欄は、いわゆる払込み済資本額を記入してください｡</t>
  </si>
  <si>
    <t>１⑥欄は、中小企業又は中小企業以外いずれかにチェックを入れてください｡なお、中小企業の範囲は下表のとおりです｡</t>
  </si>
  <si>
    <t>資本額又は出資額が</t>
  </si>
  <si>
    <t>5,000万円以下、</t>
  </si>
  <si>
    <t>または常時雇用する労働者の数が</t>
  </si>
  <si>
    <t>50人以下</t>
  </si>
  <si>
    <t>〃</t>
  </si>
  <si>
    <t>5,000万円以下、</t>
  </si>
  <si>
    <t>または</t>
  </si>
  <si>
    <t>100人以下</t>
  </si>
  <si>
    <t>１億円以下、</t>
  </si>
  <si>
    <t>または</t>
  </si>
  <si>
    <t>〃</t>
  </si>
  <si>
    <t>100人以下</t>
  </si>
  <si>
    <t>〃</t>
  </si>
  <si>
    <t>３億円以下、</t>
  </si>
  <si>
    <t>または</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</si>
  <si>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</si>
  <si>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</si>
  <si>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</si>
  <si>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</si>
  <si>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</si>
  <si>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</si>
  <si>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</si>
  <si>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</si>
  <si>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</si>
  <si>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</si>
  <si>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</si>
  <si>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</si>
  <si>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</si>
  <si>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この支給申請書は、【再】様式第１号②の様式とともに、再雇用者評価処遇コース支給要領0501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</si>
  <si>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この申請書を提出するためには、支給要領0502に記載する全ての書類の写し及び支給要件確認申立書（共通要領様式第１号）が添付されていることが必要です。なお、すでに本助成金について支給決定を受けたことのある事業主が申請する場合、過去に提出した書類でその後変更のないものについては、再度の提出は必要ありません。</t>
  </si>
  <si>
    <t>２　本社等を除く事業所</t>
  </si>
  <si>
    <t>（平成31年4月1日以降に再雇用を行っている場合はこの様式で申請してください。）</t>
  </si>
  <si>
    <t>「特定受給資格者となる離職理由」とは、雇用保険の離職票上の離職区分コード１Ａ（解雇等）又は３Ａ（勧奨退職の他、事業縮小や賃金大幅低下等による正当理由自己都合離職等）に該当する離職理由を指します。</t>
  </si>
  <si>
    <t>上記については、記載のとおりです。</t>
  </si>
  <si>
    <t>配偶者の転勤</t>
  </si>
  <si>
    <t>（平成31年4月1日以降に再雇用を行っている場合はこの様式で申請してください。）</t>
  </si>
  <si>
    <t>「特定受給資格者となる離職理由」とは、雇用保険の離職票上の離職区分コード１Ａ（解雇等）又は３Ａ（勧奨退職の他、事業縮小や賃金大幅低下等による正当理由自己都合離職等）に該当する離職理由を指します。</t>
  </si>
  <si>
    <t>上記については、記載のとおりです。</t>
  </si>
  <si>
    <t>申請事業主：</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</si>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</sst>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明朝"/>
      <family val="1"/>
    </font>
    <font>
      <sz val="16"/>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2"/>
      <color indexed="9"/>
      <name val="ＭＳ Ｐ明朝"/>
      <family val="1"/>
    </font>
    <font>
      <sz val="14"/>
      <name val="ＭＳ Ｐ明朝"/>
      <family val="1"/>
    </font>
    <font>
      <sz val="9"/>
      <name val="MS P ゴシック"/>
      <family val="3"/>
    </font>
    <font>
      <b/>
      <sz val="18"/>
      <name val="ＭＳ 明朝"/>
      <family val="1"/>
    </font>
    <font>
      <b/>
      <sz val="12"/>
      <name val="ＭＳ 明朝"/>
      <family val="1"/>
    </font>
    <font>
      <sz val="12"/>
      <color indexed="22"/>
      <name val="ＭＳ 明朝"/>
      <family val="1"/>
    </font>
    <font>
      <strike/>
      <sz val="12"/>
      <name val="ＭＳ 明朝"/>
      <family val="1"/>
    </font>
    <font>
      <b/>
      <u val="single"/>
      <sz val="12"/>
      <name val="ＭＳ 明朝"/>
      <family val="1"/>
    </font>
    <font>
      <sz val="12"/>
      <color indexed="8"/>
      <name val="ＭＳ 明朝"/>
      <family val="1"/>
    </font>
    <font>
      <sz val="16"/>
      <name val="HGP行書体"/>
      <family val="4"/>
    </font>
    <font>
      <sz val="14"/>
      <name val="ＭＳ Ｐゴシック"/>
      <family val="3"/>
    </font>
    <font>
      <b/>
      <sz val="14"/>
      <name val="ＭＳ Ｐ明朝"/>
      <family val="1"/>
    </font>
    <font>
      <b/>
      <sz val="9"/>
      <name val="MS P ゴシック"/>
      <family val="3"/>
    </font>
    <font>
      <sz val="12"/>
      <color indexed="9"/>
      <name val="ＭＳ 明朝"/>
      <family val="1"/>
    </font>
    <font>
      <sz val="12"/>
      <color indexed="10"/>
      <name val="ＭＳ 明朝"/>
      <family val="1"/>
    </font>
    <font>
      <sz val="14"/>
      <color indexed="10"/>
      <name val="ＭＳ 明朝"/>
      <family val="1"/>
    </font>
    <font>
      <sz val="14"/>
      <color indexed="10"/>
      <name val="ＭＳ Ｐ明朝"/>
      <family val="1"/>
    </font>
    <font>
      <sz val="14"/>
      <color indexed="8"/>
      <name val="ＭＳ Ｐ明朝"/>
      <family val="1"/>
    </font>
    <font>
      <sz val="16"/>
      <color indexed="10"/>
      <name val="ＭＳ Ｐ明朝"/>
      <family val="1"/>
    </font>
    <font>
      <sz val="16"/>
      <color indexed="10"/>
      <name val="ＭＳ 明朝"/>
      <family val="1"/>
    </font>
    <font>
      <sz val="16"/>
      <color indexed="10"/>
      <name val="HGP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28"/>
      <color indexed="10"/>
      <name val="ＭＳ Ｐゴシック"/>
      <family val="3"/>
    </font>
    <font>
      <u val="single"/>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930000305175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thin"/>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hair"/>
    </border>
    <border>
      <left style="thin"/>
      <right>
        <color indexed="63"/>
      </right>
      <top style="hair"/>
      <bottom style="thin"/>
    </border>
    <border>
      <left style="medium"/>
      <right>
        <color indexed="63"/>
      </right>
      <top style="medium"/>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color indexed="63"/>
      </left>
      <right style="medium"/>
      <top style="medium"/>
      <bottom style="medium"/>
    </border>
    <border>
      <left style="medium"/>
      <right>
        <color indexed="63"/>
      </right>
      <top>
        <color indexed="63"/>
      </top>
      <bottom style="medium"/>
    </border>
    <border>
      <left>
        <color indexed="63"/>
      </left>
      <right style="thin"/>
      <top style="medium"/>
      <bottom>
        <color indexed="63"/>
      </bottom>
    </border>
    <border>
      <left>
        <color indexed="63"/>
      </left>
      <right style="hair"/>
      <top>
        <color indexed="63"/>
      </top>
      <bottom style="thin"/>
    </border>
    <border>
      <left>
        <color indexed="63"/>
      </left>
      <right style="hair"/>
      <top style="thin"/>
      <bottom>
        <color indexed="63"/>
      </bottom>
    </border>
    <border>
      <left>
        <color indexed="63"/>
      </left>
      <right style="thin"/>
      <top style="medium"/>
      <bottom style="medium"/>
    </border>
    <border>
      <left>
        <color indexed="63"/>
      </left>
      <right style="thin"/>
      <top style="hair"/>
      <bottom style="thin"/>
    </border>
    <border>
      <left>
        <color indexed="63"/>
      </left>
      <right style="medium"/>
      <top style="thin"/>
      <bottom style="hair"/>
    </border>
    <border>
      <left>
        <color indexed="63"/>
      </left>
      <right style="medium"/>
      <top style="hair"/>
      <bottom style="thin"/>
    </border>
    <border>
      <left style="thin"/>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753">
    <xf numFmtId="0" fontId="0" fillId="0" borderId="0" xfId="0" applyAlignment="1">
      <alignment/>
    </xf>
    <xf numFmtId="49" fontId="6" fillId="0" borderId="0" xfId="62" applyNumberFormat="1" applyFont="1" applyBorder="1" applyAlignment="1">
      <alignment vertical="center"/>
      <protection/>
    </xf>
    <xf numFmtId="49" fontId="6" fillId="33" borderId="0" xfId="62" applyNumberFormat="1" applyFont="1" applyFill="1" applyAlignment="1">
      <alignment vertical="top"/>
      <protection/>
    </xf>
    <xf numFmtId="49" fontId="6" fillId="0" borderId="0" xfId="62" applyNumberFormat="1" applyFont="1" applyAlignment="1">
      <alignment vertical="top"/>
      <protection/>
    </xf>
    <xf numFmtId="49" fontId="6" fillId="0" borderId="0" xfId="62" applyNumberFormat="1" applyFont="1" applyAlignment="1">
      <alignment/>
      <protection/>
    </xf>
    <xf numFmtId="49" fontId="19" fillId="33" borderId="0" xfId="62" applyNumberFormat="1" applyFont="1" applyFill="1" applyBorder="1" applyAlignment="1">
      <alignment horizontal="left" vertical="center"/>
      <protection/>
    </xf>
    <xf numFmtId="49" fontId="19" fillId="33" borderId="0" xfId="62" applyNumberFormat="1" applyFont="1" applyFill="1" applyBorder="1" applyAlignment="1">
      <alignment horizontal="lef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0" borderId="0" xfId="62" applyNumberFormat="1" applyFont="1" applyBorder="1" applyAlignment="1">
      <alignment/>
      <protection/>
    </xf>
    <xf numFmtId="49" fontId="6" fillId="0" borderId="0" xfId="62" applyNumberFormat="1" applyFont="1" applyAlignment="1">
      <alignment vertical="center"/>
      <protection/>
    </xf>
    <xf numFmtId="49" fontId="6" fillId="0" borderId="0" xfId="62" applyNumberFormat="1" applyFont="1" applyFill="1" applyBorder="1" applyAlignment="1">
      <alignment vertical="center"/>
      <protection/>
    </xf>
    <xf numFmtId="49" fontId="6" fillId="33" borderId="10" xfId="62" applyNumberFormat="1" applyFont="1" applyFill="1" applyBorder="1" applyAlignment="1">
      <alignment/>
      <protection/>
    </xf>
    <xf numFmtId="49" fontId="6" fillId="33" borderId="11" xfId="62" applyNumberFormat="1" applyFont="1" applyFill="1" applyBorder="1" applyAlignment="1">
      <alignment/>
      <protection/>
    </xf>
    <xf numFmtId="49" fontId="6" fillId="33" borderId="12" xfId="62" applyNumberFormat="1" applyFont="1" applyFill="1" applyBorder="1" applyAlignment="1">
      <alignment/>
      <protection/>
    </xf>
    <xf numFmtId="49" fontId="6" fillId="33" borderId="13" xfId="62" applyNumberFormat="1" applyFont="1" applyFill="1" applyBorder="1" applyAlignment="1">
      <alignment horizontal="center" vertical="top" wrapText="1"/>
      <protection/>
    </xf>
    <xf numFmtId="49" fontId="6" fillId="33" borderId="10" xfId="62" applyNumberFormat="1" applyFont="1" applyFill="1" applyBorder="1" applyAlignment="1">
      <alignment vertical="center"/>
      <protection/>
    </xf>
    <xf numFmtId="49" fontId="6" fillId="33" borderId="11" xfId="62" applyNumberFormat="1" applyFont="1" applyFill="1" applyBorder="1" applyAlignment="1">
      <alignment vertical="center"/>
      <protection/>
    </xf>
    <xf numFmtId="0" fontId="6" fillId="33" borderId="11" xfId="62" applyNumberFormat="1" applyFont="1" applyFill="1" applyBorder="1" applyAlignment="1">
      <alignment vertical="center"/>
      <protection/>
    </xf>
    <xf numFmtId="49" fontId="6" fillId="33" borderId="13" xfId="62" applyNumberFormat="1" applyFont="1" applyFill="1" applyBorder="1" applyAlignment="1">
      <alignment vertical="center" wrapText="1"/>
      <protection/>
    </xf>
    <xf numFmtId="49" fontId="8" fillId="34" borderId="13" xfId="62" applyNumberFormat="1" applyFont="1" applyFill="1" applyBorder="1" applyAlignment="1">
      <alignment horizontal="right" vertical="center" wrapText="1"/>
      <protection/>
    </xf>
    <xf numFmtId="49" fontId="6" fillId="35" borderId="14" xfId="62" applyNumberFormat="1" applyFont="1" applyFill="1" applyBorder="1" applyAlignment="1">
      <alignment vertical="center"/>
      <protection/>
    </xf>
    <xf numFmtId="49" fontId="6" fillId="35" borderId="14" xfId="62" applyNumberFormat="1" applyFont="1" applyFill="1" applyBorder="1" applyAlignment="1">
      <alignment vertical="center" wrapText="1"/>
      <protection/>
    </xf>
    <xf numFmtId="49" fontId="6" fillId="35" borderId="15" xfId="62" applyNumberFormat="1" applyFont="1" applyFill="1" applyBorder="1" applyAlignment="1">
      <alignment vertical="center" wrapText="1"/>
      <protection/>
    </xf>
    <xf numFmtId="49" fontId="6" fillId="35" borderId="16" xfId="62" applyNumberFormat="1" applyFont="1" applyFill="1" applyBorder="1" applyAlignment="1">
      <alignment vertical="top"/>
      <protection/>
    </xf>
    <xf numFmtId="49" fontId="6" fillId="0" borderId="17" xfId="62" applyNumberFormat="1" applyFont="1" applyBorder="1" applyAlignment="1">
      <alignment/>
      <protection/>
    </xf>
    <xf numFmtId="49" fontId="6" fillId="33" borderId="0" xfId="62" applyNumberFormat="1" applyFont="1" applyFill="1" applyBorder="1" applyAlignment="1">
      <alignment vertical="center" wrapText="1"/>
      <protection/>
    </xf>
    <xf numFmtId="49" fontId="6" fillId="33" borderId="17" xfId="62" applyNumberFormat="1" applyFont="1" applyFill="1" applyBorder="1" applyAlignment="1">
      <alignment vertical="center"/>
      <protection/>
    </xf>
    <xf numFmtId="49" fontId="6" fillId="33" borderId="18" xfId="62" applyNumberFormat="1" applyFont="1" applyFill="1" applyBorder="1" applyAlignment="1">
      <alignment vertical="center" wrapText="1"/>
      <protection/>
    </xf>
    <xf numFmtId="49" fontId="6" fillId="34" borderId="0" xfId="62" applyNumberFormat="1" applyFont="1" applyFill="1" applyBorder="1" applyAlignment="1">
      <alignment vertical="center"/>
      <protection/>
    </xf>
    <xf numFmtId="0"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top"/>
      <protection/>
    </xf>
    <xf numFmtId="49" fontId="6" fillId="35" borderId="19" xfId="62" applyNumberFormat="1" applyFont="1" applyFill="1" applyBorder="1" applyAlignment="1">
      <alignment vertical="top"/>
      <protection/>
    </xf>
    <xf numFmtId="49" fontId="6" fillId="33" borderId="13" xfId="62" applyNumberFormat="1" applyFont="1" applyFill="1" applyBorder="1" applyAlignment="1">
      <alignment vertical="top" wrapText="1"/>
      <protection/>
    </xf>
    <xf numFmtId="49" fontId="6" fillId="0" borderId="0" xfId="62" applyNumberFormat="1" applyFont="1" applyBorder="1" applyAlignment="1">
      <alignment vertical="top"/>
      <protection/>
    </xf>
    <xf numFmtId="49" fontId="6" fillId="0" borderId="0" xfId="62" applyNumberFormat="1" applyFont="1" applyFill="1" applyBorder="1" applyAlignment="1">
      <alignment vertical="top" wrapText="1"/>
      <protection/>
    </xf>
    <xf numFmtId="49" fontId="6" fillId="35" borderId="20" xfId="62" applyNumberFormat="1" applyFont="1" applyFill="1" applyBorder="1" applyAlignment="1">
      <alignment horizontal="center" vertical="center"/>
      <protection/>
    </xf>
    <xf numFmtId="49" fontId="6" fillId="35" borderId="21" xfId="62" applyNumberFormat="1" applyFont="1" applyFill="1" applyBorder="1" applyAlignment="1">
      <alignment vertical="center"/>
      <protection/>
    </xf>
    <xf numFmtId="49" fontId="6" fillId="35" borderId="0" xfId="62" applyNumberFormat="1" applyFont="1" applyFill="1" applyBorder="1" applyAlignment="1">
      <alignment vertical="center" wrapText="1"/>
      <protection/>
    </xf>
    <xf numFmtId="49" fontId="6" fillId="35" borderId="17" xfId="62" applyNumberFormat="1" applyFont="1" applyFill="1" applyBorder="1" applyAlignment="1">
      <alignment vertical="center" wrapText="1"/>
      <protection/>
    </xf>
    <xf numFmtId="49" fontId="6" fillId="0" borderId="0" xfId="62" applyNumberFormat="1" applyFont="1" applyFill="1" applyBorder="1" applyAlignment="1">
      <alignment vertical="center" wrapText="1"/>
      <protection/>
    </xf>
    <xf numFmtId="49" fontId="6" fillId="33" borderId="21" xfId="62" applyNumberFormat="1" applyFont="1" applyFill="1" applyBorder="1" applyAlignment="1">
      <alignment vertical="center" wrapText="1"/>
      <protection/>
    </xf>
    <xf numFmtId="49" fontId="6" fillId="33" borderId="11" xfId="62" applyNumberFormat="1" applyFont="1" applyFill="1" applyBorder="1" applyAlignment="1">
      <alignment horizontal="left" vertical="center"/>
      <protection/>
    </xf>
    <xf numFmtId="49" fontId="6" fillId="33" borderId="22" xfId="62" applyNumberFormat="1" applyFont="1" applyFill="1" applyBorder="1" applyAlignment="1">
      <alignment vertical="center" wrapText="1"/>
      <protection/>
    </xf>
    <xf numFmtId="49" fontId="6" fillId="33" borderId="22" xfId="62" applyNumberFormat="1" applyFont="1" applyFill="1" applyBorder="1" applyAlignment="1">
      <alignment/>
      <protection/>
    </xf>
    <xf numFmtId="49" fontId="6" fillId="33" borderId="23" xfId="62" applyNumberFormat="1" applyFont="1" applyFill="1" applyBorder="1" applyAlignment="1">
      <alignment/>
      <protection/>
    </xf>
    <xf numFmtId="49" fontId="6" fillId="35" borderId="24" xfId="62" applyNumberFormat="1" applyFont="1" applyFill="1" applyBorder="1" applyAlignment="1">
      <alignment horizontal="center" vertical="center" wrapText="1"/>
      <protection/>
    </xf>
    <xf numFmtId="49" fontId="6" fillId="0" borderId="25" xfId="62" applyNumberFormat="1" applyFont="1" applyFill="1" applyBorder="1" applyAlignment="1">
      <alignment vertical="center" wrapText="1"/>
      <protection/>
    </xf>
    <xf numFmtId="49" fontId="6" fillId="33" borderId="25" xfId="62" applyNumberFormat="1" applyFont="1" applyFill="1" applyBorder="1" applyAlignment="1">
      <alignment vertical="center"/>
      <protection/>
    </xf>
    <xf numFmtId="49" fontId="6" fillId="33" borderId="25" xfId="62" applyNumberFormat="1" applyFont="1" applyFill="1" applyBorder="1" applyAlignment="1">
      <alignment/>
      <protection/>
    </xf>
    <xf numFmtId="49" fontId="6" fillId="34" borderId="25" xfId="62" applyNumberFormat="1" applyFont="1" applyFill="1" applyBorder="1" applyAlignment="1">
      <alignment vertical="center"/>
      <protection/>
    </xf>
    <xf numFmtId="49" fontId="21" fillId="33" borderId="0" xfId="62" applyNumberFormat="1" applyFont="1" applyFill="1" applyAlignment="1">
      <alignment vertical="top"/>
      <protection/>
    </xf>
    <xf numFmtId="49" fontId="6" fillId="33" borderId="14" xfId="62" applyNumberFormat="1" applyFont="1" applyFill="1" applyBorder="1" applyAlignment="1">
      <alignment vertical="center" wrapText="1"/>
      <protection/>
    </xf>
    <xf numFmtId="49" fontId="6" fillId="33" borderId="14" xfId="62" applyNumberFormat="1" applyFont="1" applyFill="1" applyBorder="1" applyAlignment="1">
      <alignment vertical="center"/>
      <protection/>
    </xf>
    <xf numFmtId="49" fontId="6" fillId="33" borderId="15"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4" borderId="14" xfId="62" applyNumberFormat="1" applyFont="1" applyFill="1" applyBorder="1" applyAlignment="1">
      <alignment vertical="center"/>
      <protection/>
    </xf>
    <xf numFmtId="49" fontId="6" fillId="0" borderId="0" xfId="62" applyNumberFormat="1" applyFont="1" applyFill="1" applyAlignment="1">
      <alignment vertical="center"/>
      <protection/>
    </xf>
    <xf numFmtId="49" fontId="6" fillId="33" borderId="22" xfId="62" applyNumberFormat="1" applyFont="1" applyFill="1" applyBorder="1" applyAlignment="1">
      <alignment vertical="top" wrapText="1"/>
      <protection/>
    </xf>
    <xf numFmtId="49" fontId="6" fillId="34" borderId="22" xfId="62" applyNumberFormat="1" applyFont="1" applyFill="1" applyBorder="1" applyAlignment="1">
      <alignment vertical="center"/>
      <protection/>
    </xf>
    <xf numFmtId="49" fontId="6" fillId="33" borderId="22" xfId="62" applyNumberFormat="1" applyFont="1" applyFill="1" applyBorder="1" applyAlignment="1">
      <alignment vertical="center"/>
      <protection/>
    </xf>
    <xf numFmtId="49" fontId="6" fillId="33" borderId="23" xfId="62" applyNumberFormat="1" applyFont="1" applyFill="1" applyBorder="1" applyAlignment="1">
      <alignment vertical="top" wrapText="1"/>
      <protection/>
    </xf>
    <xf numFmtId="49" fontId="6" fillId="33" borderId="23" xfId="62" applyNumberFormat="1" applyFont="1" applyFill="1" applyBorder="1" applyAlignment="1">
      <alignment vertical="center"/>
      <protection/>
    </xf>
    <xf numFmtId="49" fontId="6" fillId="33" borderId="0" xfId="51" applyNumberFormat="1" applyFont="1" applyFill="1" applyBorder="1" applyAlignment="1">
      <alignment horizontal="center" vertical="center"/>
    </xf>
    <xf numFmtId="49" fontId="19" fillId="33" borderId="0" xfId="62" applyNumberFormat="1" applyFont="1" applyFill="1" applyAlignment="1">
      <alignment/>
      <protection/>
    </xf>
    <xf numFmtId="0" fontId="6" fillId="33" borderId="26" xfId="62" applyNumberFormat="1" applyFont="1" applyFill="1" applyBorder="1" applyAlignment="1">
      <alignment horizontal="right" vertical="center"/>
      <protection/>
    </xf>
    <xf numFmtId="49" fontId="6" fillId="33" borderId="27" xfId="62" applyNumberFormat="1" applyFont="1" applyFill="1" applyBorder="1" applyAlignment="1">
      <alignment vertical="center"/>
      <protection/>
    </xf>
    <xf numFmtId="49" fontId="6" fillId="33" borderId="28" xfId="62" applyNumberFormat="1" applyFont="1" applyFill="1" applyBorder="1" applyAlignment="1">
      <alignment/>
      <protection/>
    </xf>
    <xf numFmtId="0" fontId="6" fillId="33" borderId="29" xfId="62" applyNumberFormat="1" applyFont="1" applyFill="1" applyBorder="1" applyAlignment="1">
      <alignment horizontal="right" vertical="center"/>
      <protection/>
    </xf>
    <xf numFmtId="49" fontId="6" fillId="33" borderId="30" xfId="62" applyNumberFormat="1" applyFont="1" applyFill="1" applyBorder="1" applyAlignment="1">
      <alignment/>
      <protection/>
    </xf>
    <xf numFmtId="0" fontId="6" fillId="33" borderId="29" xfId="62" applyNumberFormat="1" applyFont="1" applyFill="1" applyBorder="1" applyAlignment="1">
      <alignment/>
      <protection/>
    </xf>
    <xf numFmtId="0" fontId="6" fillId="33" borderId="31" xfId="62" applyNumberFormat="1" applyFont="1" applyFill="1" applyBorder="1" applyAlignment="1">
      <alignment horizontal="right" vertical="center"/>
      <protection/>
    </xf>
    <xf numFmtId="49" fontId="6" fillId="33" borderId="32" xfId="62" applyNumberFormat="1" applyFont="1" applyFill="1" applyBorder="1" applyAlignment="1">
      <alignment/>
      <protection/>
    </xf>
    <xf numFmtId="0" fontId="6" fillId="33" borderId="0" xfId="62" applyNumberFormat="1" applyFont="1" applyFill="1" applyBorder="1" applyAlignment="1">
      <alignment vertical="center"/>
      <protection/>
    </xf>
    <xf numFmtId="0" fontId="6" fillId="0" borderId="0" xfId="62" applyNumberFormat="1" applyFont="1" applyAlignment="1">
      <alignment/>
      <protection/>
    </xf>
    <xf numFmtId="49" fontId="6" fillId="33" borderId="33" xfId="62" applyNumberFormat="1" applyFont="1" applyFill="1" applyBorder="1" applyAlignment="1">
      <alignment horizontal="left" vertical="center"/>
      <protection/>
    </xf>
    <xf numFmtId="49" fontId="6" fillId="35" borderId="34" xfId="62" applyNumberFormat="1" applyFont="1" applyFill="1" applyBorder="1" applyAlignment="1">
      <alignment vertical="center"/>
      <protection/>
    </xf>
    <xf numFmtId="49" fontId="6" fillId="35" borderId="34" xfId="62" applyNumberFormat="1" applyFont="1" applyFill="1" applyBorder="1" applyAlignment="1">
      <alignment vertical="center" wrapText="1"/>
      <protection/>
    </xf>
    <xf numFmtId="49" fontId="6" fillId="35" borderId="35" xfId="62" applyNumberFormat="1" applyFont="1" applyFill="1" applyBorder="1" applyAlignment="1">
      <alignment vertical="center" wrapText="1"/>
      <protection/>
    </xf>
    <xf numFmtId="49" fontId="6" fillId="35" borderId="36" xfId="62" applyNumberFormat="1" applyFont="1" applyFill="1" applyBorder="1" applyAlignment="1">
      <alignment horizontal="center" vertical="center"/>
      <protection/>
    </xf>
    <xf numFmtId="49" fontId="6" fillId="35" borderId="19" xfId="62" applyNumberFormat="1" applyFont="1" applyFill="1" applyBorder="1" applyAlignment="1">
      <alignment horizontal="center" vertical="center"/>
      <protection/>
    </xf>
    <xf numFmtId="49" fontId="6" fillId="35" borderId="16" xfId="62" applyNumberFormat="1" applyFont="1" applyFill="1" applyBorder="1" applyAlignment="1">
      <alignment horizontal="center" vertical="center"/>
      <protection/>
    </xf>
    <xf numFmtId="49" fontId="6" fillId="33" borderId="17" xfId="62" applyNumberFormat="1" applyFont="1" applyFill="1" applyBorder="1" applyAlignment="1">
      <alignment vertical="center" wrapText="1"/>
      <protection/>
    </xf>
    <xf numFmtId="49" fontId="6" fillId="33" borderId="37" xfId="62" applyNumberFormat="1" applyFont="1" applyFill="1" applyBorder="1" applyAlignment="1">
      <alignment vertical="center"/>
      <protection/>
    </xf>
    <xf numFmtId="49" fontId="6" fillId="35" borderId="13" xfId="62" applyNumberFormat="1" applyFont="1" applyFill="1" applyBorder="1" applyAlignment="1">
      <alignment vertical="center"/>
      <protection/>
    </xf>
    <xf numFmtId="49" fontId="6" fillId="34" borderId="21" xfId="62" applyNumberFormat="1" applyFont="1" applyFill="1" applyBorder="1" applyAlignment="1">
      <alignment vertical="center"/>
      <protection/>
    </xf>
    <xf numFmtId="49" fontId="6" fillId="33" borderId="21" xfId="62" applyNumberFormat="1" applyFont="1" applyFill="1" applyBorder="1" applyAlignment="1">
      <alignment vertical="center"/>
      <protection/>
    </xf>
    <xf numFmtId="49" fontId="6" fillId="33" borderId="21" xfId="62" applyNumberFormat="1" applyFont="1" applyFill="1" applyBorder="1" applyAlignment="1">
      <alignment/>
      <protection/>
    </xf>
    <xf numFmtId="49" fontId="6" fillId="34" borderId="13" xfId="62" applyNumberFormat="1" applyFont="1" applyFill="1" applyBorder="1" applyAlignment="1">
      <alignment vertical="center"/>
      <protection/>
    </xf>
    <xf numFmtId="49" fontId="6" fillId="33" borderId="13" xfId="62" applyNumberFormat="1" applyFont="1" applyFill="1" applyBorder="1" applyAlignment="1">
      <alignment vertical="center"/>
      <protection/>
    </xf>
    <xf numFmtId="49" fontId="6" fillId="33" borderId="13" xfId="62" applyNumberFormat="1" applyFont="1" applyFill="1" applyBorder="1" applyAlignment="1">
      <alignment/>
      <protection/>
    </xf>
    <xf numFmtId="49" fontId="6" fillId="35" borderId="21" xfId="62" applyNumberFormat="1" applyFont="1" applyFill="1" applyBorder="1" applyAlignment="1">
      <alignment vertical="center" wrapText="1"/>
      <protection/>
    </xf>
    <xf numFmtId="49" fontId="6" fillId="33" borderId="38" xfId="62" applyNumberFormat="1" applyFont="1" applyFill="1" applyBorder="1" applyAlignment="1">
      <alignment horizontal="left" vertical="center"/>
      <protection/>
    </xf>
    <xf numFmtId="49" fontId="6" fillId="0" borderId="21" xfId="62" applyNumberFormat="1" applyFont="1" applyFill="1" applyBorder="1" applyAlignment="1">
      <alignment vertical="center" wrapText="1"/>
      <protection/>
    </xf>
    <xf numFmtId="49" fontId="6" fillId="33" borderId="39" xfId="62" applyNumberFormat="1" applyFont="1" applyFill="1" applyBorder="1" applyAlignment="1">
      <alignment vertical="center" wrapText="1"/>
      <protection/>
    </xf>
    <xf numFmtId="0" fontId="6" fillId="33" borderId="21" xfId="62" applyNumberFormat="1" applyFont="1" applyFill="1" applyBorder="1" applyAlignment="1">
      <alignment vertical="center"/>
      <protection/>
    </xf>
    <xf numFmtId="49" fontId="6" fillId="0" borderId="11" xfId="62" applyNumberFormat="1" applyFont="1" applyFill="1" applyBorder="1" applyAlignment="1">
      <alignment vertical="center"/>
      <protection/>
    </xf>
    <xf numFmtId="49" fontId="6" fillId="0" borderId="40" xfId="62" applyNumberFormat="1" applyFont="1" applyFill="1" applyBorder="1" applyAlignment="1">
      <alignment vertical="center" wrapText="1"/>
      <protection/>
    </xf>
    <xf numFmtId="0" fontId="8" fillId="34" borderId="0" xfId="62" applyNumberFormat="1" applyFont="1" applyFill="1" applyBorder="1" applyAlignment="1">
      <alignment vertical="center"/>
      <protection/>
    </xf>
    <xf numFmtId="49" fontId="6" fillId="35" borderId="41" xfId="62" applyNumberFormat="1" applyFont="1" applyFill="1" applyBorder="1" applyAlignment="1">
      <alignment vertical="center" wrapText="1"/>
      <protection/>
    </xf>
    <xf numFmtId="49" fontId="6" fillId="33" borderId="41" xfId="62" applyNumberFormat="1" applyFont="1" applyFill="1" applyBorder="1" applyAlignment="1">
      <alignment vertical="center" wrapText="1"/>
      <protection/>
    </xf>
    <xf numFmtId="49" fontId="6" fillId="33" borderId="42" xfId="62" applyNumberFormat="1" applyFont="1" applyFill="1" applyBorder="1" applyAlignment="1">
      <alignment vertical="center" wrapText="1"/>
      <protection/>
    </xf>
    <xf numFmtId="49" fontId="6" fillId="35" borderId="43" xfId="62" applyNumberFormat="1" applyFont="1" applyFill="1" applyBorder="1" applyAlignment="1">
      <alignment horizontal="center" vertical="center"/>
      <protection/>
    </xf>
    <xf numFmtId="49" fontId="6" fillId="35" borderId="0" xfId="62" applyNumberFormat="1" applyFont="1" applyFill="1" applyBorder="1" applyAlignment="1">
      <alignment vertical="center"/>
      <protection/>
    </xf>
    <xf numFmtId="49" fontId="6" fillId="34" borderId="0" xfId="62" applyNumberFormat="1" applyFont="1" applyFill="1" applyBorder="1" applyAlignment="1">
      <alignment horizontal="center" vertical="center"/>
      <protection/>
    </xf>
    <xf numFmtId="49" fontId="6" fillId="34" borderId="13" xfId="62" applyNumberFormat="1" applyFont="1" applyFill="1" applyBorder="1" applyAlignment="1">
      <alignment horizontal="center" vertical="center"/>
      <protection/>
    </xf>
    <xf numFmtId="49" fontId="6" fillId="33" borderId="40" xfId="62" applyNumberFormat="1" applyFont="1" applyFill="1" applyBorder="1" applyAlignment="1">
      <alignment vertical="center"/>
      <protection/>
    </xf>
    <xf numFmtId="49" fontId="6" fillId="33" borderId="44" xfId="62" applyNumberFormat="1" applyFont="1" applyFill="1" applyBorder="1" applyAlignment="1">
      <alignment vertical="center"/>
      <protection/>
    </xf>
    <xf numFmtId="49" fontId="6" fillId="33" borderId="0" xfId="62" applyNumberFormat="1" applyFont="1" applyFill="1" applyBorder="1" applyAlignment="1">
      <alignment horizontal="center" vertical="top" wrapText="1"/>
      <protection/>
    </xf>
    <xf numFmtId="49" fontId="6" fillId="33" borderId="42" xfId="62" applyNumberFormat="1" applyFont="1" applyFill="1" applyBorder="1" applyAlignment="1">
      <alignment vertical="center"/>
      <protection/>
    </xf>
    <xf numFmtId="49" fontId="6" fillId="33" borderId="45" xfId="62" applyNumberFormat="1" applyFont="1" applyFill="1" applyBorder="1" applyAlignment="1">
      <alignment/>
      <protection/>
    </xf>
    <xf numFmtId="49" fontId="6" fillId="35" borderId="11" xfId="62" applyNumberFormat="1" applyFont="1" applyFill="1" applyBorder="1" applyAlignment="1">
      <alignment vertical="center" wrapText="1"/>
      <protection/>
    </xf>
    <xf numFmtId="49" fontId="6" fillId="34" borderId="11" xfId="62" applyNumberFormat="1" applyFont="1" applyFill="1" applyBorder="1" applyAlignment="1">
      <alignment vertical="center"/>
      <protection/>
    </xf>
    <xf numFmtId="49" fontId="6" fillId="33" borderId="11" xfId="62" applyNumberFormat="1" applyFont="1" applyFill="1" applyBorder="1" applyAlignment="1">
      <alignment vertical="center" wrapText="1"/>
      <protection/>
    </xf>
    <xf numFmtId="49" fontId="8" fillId="34" borderId="0" xfId="62" applyNumberFormat="1" applyFont="1" applyFill="1" applyBorder="1" applyAlignment="1">
      <alignment horizontal="left" vertical="center" wrapText="1"/>
      <protection/>
    </xf>
    <xf numFmtId="49" fontId="6" fillId="0" borderId="39" xfId="62" applyNumberFormat="1" applyFont="1" applyBorder="1" applyAlignment="1">
      <alignment/>
      <protection/>
    </xf>
    <xf numFmtId="49" fontId="6" fillId="0" borderId="10" xfId="62" applyNumberFormat="1" applyFont="1" applyBorder="1" applyAlignment="1">
      <alignment/>
      <protection/>
    </xf>
    <xf numFmtId="49" fontId="8" fillId="34" borderId="11" xfId="62" applyNumberFormat="1" applyFont="1" applyFill="1" applyBorder="1" applyAlignment="1">
      <alignment horizontal="left" vertical="center" wrapText="1"/>
      <protection/>
    </xf>
    <xf numFmtId="49" fontId="6" fillId="0" borderId="40" xfId="62" applyNumberFormat="1" applyFont="1" applyBorder="1" applyAlignment="1">
      <alignment/>
      <protection/>
    </xf>
    <xf numFmtId="49" fontId="8" fillId="34" borderId="13" xfId="62" applyNumberFormat="1" applyFont="1" applyFill="1" applyBorder="1" applyAlignment="1">
      <alignment horizontal="left" vertical="center" wrapText="1"/>
      <protection/>
    </xf>
    <xf numFmtId="0" fontId="6" fillId="33" borderId="13" xfId="62" applyNumberFormat="1" applyFont="1" applyFill="1" applyBorder="1" applyAlignment="1">
      <alignment vertical="center"/>
      <protection/>
    </xf>
    <xf numFmtId="49" fontId="6" fillId="0" borderId="11" xfId="62" applyNumberFormat="1" applyFont="1" applyBorder="1" applyAlignment="1">
      <alignment/>
      <protection/>
    </xf>
    <xf numFmtId="49" fontId="6" fillId="33" borderId="41" xfId="62" applyNumberFormat="1" applyFont="1" applyFill="1" applyBorder="1" applyAlignment="1">
      <alignment vertical="center"/>
      <protection/>
    </xf>
    <xf numFmtId="49" fontId="6" fillId="35" borderId="11" xfId="62" applyNumberFormat="1" applyFont="1" applyFill="1" applyBorder="1" applyAlignment="1">
      <alignment vertical="center"/>
      <protection/>
    </xf>
    <xf numFmtId="49" fontId="6" fillId="0" borderId="10" xfId="62" applyNumberFormat="1" applyFont="1" applyFill="1" applyBorder="1" applyAlignment="1">
      <alignment vertical="center" wrapText="1"/>
      <protection/>
    </xf>
    <xf numFmtId="49" fontId="6" fillId="0" borderId="18" xfId="62" applyNumberFormat="1" applyFont="1" applyFill="1" applyBorder="1" applyAlignment="1">
      <alignment vertical="center" wrapText="1"/>
      <protection/>
    </xf>
    <xf numFmtId="49" fontId="6" fillId="33" borderId="11" xfId="62" applyNumberFormat="1" applyFont="1" applyFill="1" applyBorder="1" applyAlignment="1">
      <alignment horizontal="right" vertical="center"/>
      <protection/>
    </xf>
    <xf numFmtId="0" fontId="6" fillId="33" borderId="11" xfId="62" applyNumberFormat="1" applyFont="1" applyFill="1" applyBorder="1" applyAlignment="1">
      <alignment horizontal="left" vertical="center"/>
      <protection/>
    </xf>
    <xf numFmtId="49" fontId="6" fillId="33" borderId="11" xfId="62" applyNumberFormat="1" applyFont="1" applyFill="1" applyBorder="1" applyAlignment="1">
      <alignment horizontal="right" vertical="center" wrapText="1"/>
      <protection/>
    </xf>
    <xf numFmtId="49" fontId="6" fillId="33" borderId="0" xfId="62" applyNumberFormat="1" applyFont="1" applyFill="1" applyBorder="1" applyAlignment="1">
      <alignment horizontal="left" vertical="top"/>
      <protection/>
    </xf>
    <xf numFmtId="49" fontId="6" fillId="33" borderId="46" xfId="62" applyNumberFormat="1" applyFont="1" applyFill="1" applyBorder="1" applyAlignment="1">
      <alignment/>
      <protection/>
    </xf>
    <xf numFmtId="49" fontId="8" fillId="34" borderId="33" xfId="62" applyNumberFormat="1" applyFont="1" applyFill="1" applyBorder="1" applyAlignment="1">
      <alignment vertical="center" wrapText="1"/>
      <protection/>
    </xf>
    <xf numFmtId="49" fontId="8" fillId="34" borderId="38" xfId="62" applyNumberFormat="1" applyFont="1" applyFill="1" applyBorder="1" applyAlignment="1">
      <alignment vertical="center" wrapText="1"/>
      <protection/>
    </xf>
    <xf numFmtId="49" fontId="6" fillId="33" borderId="37" xfId="62" applyNumberFormat="1" applyFont="1" applyFill="1" applyBorder="1" applyAlignment="1">
      <alignment/>
      <protection/>
    </xf>
    <xf numFmtId="49" fontId="6" fillId="34" borderId="18" xfId="62" applyNumberFormat="1" applyFont="1" applyFill="1" applyBorder="1" applyAlignment="1">
      <alignment horizontal="center" vertical="center"/>
      <protection/>
    </xf>
    <xf numFmtId="49" fontId="6" fillId="35" borderId="16" xfId="62" applyNumberFormat="1" applyFont="1" applyFill="1" applyBorder="1" applyAlignment="1">
      <alignment vertical="center"/>
      <protection/>
    </xf>
    <xf numFmtId="49" fontId="6" fillId="35" borderId="47" xfId="62" applyNumberFormat="1" applyFont="1" applyFill="1" applyBorder="1" applyAlignment="1">
      <alignment vertical="center"/>
      <protection/>
    </xf>
    <xf numFmtId="49" fontId="6" fillId="35" borderId="10" xfId="62" applyNumberFormat="1" applyFont="1" applyFill="1" applyBorder="1" applyAlignment="1">
      <alignment vertical="center"/>
      <protection/>
    </xf>
    <xf numFmtId="49" fontId="6" fillId="35" borderId="48" xfId="62" applyNumberFormat="1" applyFont="1" applyFill="1" applyBorder="1" applyAlignment="1">
      <alignment/>
      <protection/>
    </xf>
    <xf numFmtId="49" fontId="6" fillId="35" borderId="49" xfId="62" applyNumberFormat="1" applyFont="1" applyFill="1" applyBorder="1" applyAlignment="1">
      <alignment/>
      <protection/>
    </xf>
    <xf numFmtId="49" fontId="6" fillId="33" borderId="39" xfId="62" applyNumberFormat="1" applyFont="1" applyFill="1" applyBorder="1" applyAlignment="1">
      <alignment vertical="top" wrapText="1"/>
      <protection/>
    </xf>
    <xf numFmtId="49" fontId="6" fillId="33" borderId="18" xfId="62" applyNumberFormat="1" applyFont="1" applyFill="1" applyBorder="1" applyAlignment="1">
      <alignment vertical="top" wrapText="1"/>
      <protection/>
    </xf>
    <xf numFmtId="49" fontId="6" fillId="33" borderId="40" xfId="62" applyNumberFormat="1" applyFont="1" applyFill="1" applyBorder="1" applyAlignment="1">
      <alignment vertical="top" wrapText="1"/>
      <protection/>
    </xf>
    <xf numFmtId="49" fontId="6" fillId="35" borderId="48" xfId="62" applyNumberFormat="1" applyFont="1" applyFill="1" applyBorder="1" applyAlignment="1">
      <alignment vertical="top"/>
      <protection/>
    </xf>
    <xf numFmtId="0" fontId="8" fillId="34" borderId="13" xfId="62" applyNumberFormat="1" applyFont="1" applyFill="1" applyBorder="1" applyAlignment="1">
      <alignment horizontal="right" vertical="center"/>
      <protection/>
    </xf>
    <xf numFmtId="49" fontId="6" fillId="33" borderId="12" xfId="62" applyNumberFormat="1" applyFont="1" applyFill="1" applyBorder="1" applyAlignment="1">
      <alignment vertical="center" wrapText="1"/>
      <protection/>
    </xf>
    <xf numFmtId="49" fontId="6" fillId="33" borderId="12" xfId="62" applyNumberFormat="1" applyFont="1" applyFill="1" applyBorder="1" applyAlignment="1">
      <alignment vertical="center"/>
      <protection/>
    </xf>
    <xf numFmtId="49" fontId="6" fillId="0" borderId="12" xfId="62" applyNumberFormat="1" applyFont="1" applyBorder="1" applyAlignment="1">
      <alignment/>
      <protection/>
    </xf>
    <xf numFmtId="49" fontId="6" fillId="35" borderId="41" xfId="62" applyNumberFormat="1" applyFont="1" applyFill="1" applyBorder="1" applyAlignment="1">
      <alignment vertical="center"/>
      <protection/>
    </xf>
    <xf numFmtId="49" fontId="6" fillId="33" borderId="42" xfId="62" applyNumberFormat="1" applyFont="1" applyFill="1" applyBorder="1" applyAlignment="1">
      <alignment vertical="top" wrapText="1"/>
      <protection/>
    </xf>
    <xf numFmtId="49" fontId="23" fillId="33" borderId="0" xfId="62" applyNumberFormat="1" applyFont="1" applyFill="1" applyBorder="1" applyAlignment="1">
      <alignment horizontal="right" vertical="top"/>
      <protection/>
    </xf>
    <xf numFmtId="49" fontId="23" fillId="33" borderId="0" xfId="62" applyNumberFormat="1" applyFont="1" applyFill="1" applyBorder="1" applyAlignment="1">
      <alignment horizontal="right" vertical="center"/>
      <protection/>
    </xf>
    <xf numFmtId="0" fontId="23" fillId="33" borderId="0" xfId="62" applyNumberFormat="1" applyFont="1" applyFill="1" applyBorder="1" applyAlignment="1">
      <alignment horizontal="center" vertical="center"/>
      <protection/>
    </xf>
    <xf numFmtId="49" fontId="7" fillId="0" borderId="0" xfId="62" applyNumberFormat="1" applyFont="1" applyAlignment="1">
      <alignment/>
      <protection/>
    </xf>
    <xf numFmtId="49" fontId="6" fillId="33" borderId="0" xfId="62" applyNumberFormat="1" applyFont="1" applyFill="1" applyBorder="1" applyAlignment="1">
      <alignment horizontal="center"/>
      <protection/>
    </xf>
    <xf numFmtId="49" fontId="6" fillId="33" borderId="0" xfId="62" applyNumberFormat="1" applyFont="1" applyFill="1" applyBorder="1" applyAlignment="1">
      <alignment vertical="center"/>
      <protection/>
    </xf>
    <xf numFmtId="0" fontId="6" fillId="33" borderId="16" xfId="62" applyNumberFormat="1" applyFont="1" applyFill="1" applyBorder="1" applyAlignment="1">
      <alignment horizontal="center" vertical="center"/>
      <protection/>
    </xf>
    <xf numFmtId="49" fontId="6" fillId="0" borderId="10" xfId="62" applyNumberFormat="1" applyFont="1" applyFill="1" applyBorder="1" applyAlignment="1">
      <alignment vertical="center"/>
      <protection/>
    </xf>
    <xf numFmtId="49" fontId="6" fillId="0" borderId="50" xfId="62" applyNumberFormat="1" applyFont="1" applyFill="1" applyBorder="1" applyAlignment="1">
      <alignment vertical="center"/>
      <protection/>
    </xf>
    <xf numFmtId="49" fontId="6" fillId="0" borderId="39" xfId="62" applyNumberFormat="1" applyFont="1" applyFill="1" applyBorder="1" applyAlignment="1">
      <alignment vertical="center"/>
      <protection/>
    </xf>
    <xf numFmtId="49" fontId="6" fillId="0" borderId="0" xfId="62" applyNumberFormat="1" applyFont="1" applyFill="1" applyBorder="1" applyAlignment="1">
      <alignment vertical="top"/>
      <protection/>
    </xf>
    <xf numFmtId="49" fontId="6" fillId="33" borderId="0" xfId="62" applyNumberFormat="1" applyFont="1" applyFill="1" applyBorder="1" applyAlignment="1">
      <alignment horizontal="right" vertical="top"/>
      <protection/>
    </xf>
    <xf numFmtId="49" fontId="6" fillId="33" borderId="0" xfId="62" applyNumberFormat="1" applyFont="1" applyFill="1" applyBorder="1" applyAlignment="1">
      <alignment horizontal="right" vertical="center"/>
      <protection/>
    </xf>
    <xf numFmtId="177" fontId="9" fillId="33" borderId="0" xfId="62" applyNumberFormat="1" applyFont="1" applyFill="1" applyBorder="1" applyAlignment="1">
      <alignment vertical="center" shrinkToFit="1"/>
      <protection/>
    </xf>
    <xf numFmtId="49" fontId="6" fillId="33" borderId="0" xfId="62" applyNumberFormat="1" applyFont="1" applyFill="1" applyBorder="1" applyAlignment="1">
      <alignment shrinkToFit="1"/>
      <protection/>
    </xf>
    <xf numFmtId="0" fontId="6" fillId="33" borderId="0" xfId="62" applyNumberFormat="1" applyFont="1" applyFill="1" applyBorder="1" applyAlignment="1">
      <alignment horizontal="right" vertical="center"/>
      <protection/>
    </xf>
    <xf numFmtId="0" fontId="9" fillId="33" borderId="0" xfId="62" applyNumberFormat="1" applyFont="1" applyFill="1" applyBorder="1" applyAlignment="1">
      <alignment horizontal="center" vertical="center" wrapText="1"/>
      <protection/>
    </xf>
    <xf numFmtId="0" fontId="28" fillId="33" borderId="0" xfId="62" applyNumberFormat="1" applyFont="1" applyFill="1" applyBorder="1" applyAlignment="1">
      <alignment horizontal="center"/>
      <protection/>
    </xf>
    <xf numFmtId="0" fontId="29" fillId="34" borderId="33" xfId="62" applyNumberFormat="1" applyFont="1" applyFill="1" applyBorder="1" applyAlignment="1">
      <alignment horizontal="center" vertical="center"/>
      <protection/>
    </xf>
    <xf numFmtId="0" fontId="29" fillId="34" borderId="38" xfId="62" applyNumberFormat="1" applyFont="1" applyFill="1" applyBorder="1" applyAlignment="1">
      <alignment horizontal="center" vertical="center"/>
      <protection/>
    </xf>
    <xf numFmtId="49" fontId="30" fillId="34" borderId="51" xfId="62" applyNumberFormat="1" applyFont="1" applyFill="1" applyBorder="1" applyAlignment="1">
      <alignment horizontal="right" vertical="center" wrapText="1"/>
      <protection/>
    </xf>
    <xf numFmtId="49" fontId="30" fillId="34" borderId="52" xfId="62" applyNumberFormat="1" applyFont="1" applyFill="1" applyBorder="1" applyAlignment="1">
      <alignment horizontal="right" vertical="center" wrapText="1"/>
      <protection/>
    </xf>
    <xf numFmtId="0" fontId="29" fillId="34" borderId="11" xfId="62" applyNumberFormat="1" applyFont="1" applyFill="1" applyBorder="1" applyAlignment="1">
      <alignment horizontal="center" vertical="center"/>
      <protection/>
    </xf>
    <xf numFmtId="0" fontId="29" fillId="34" borderId="13" xfId="62" applyNumberFormat="1" applyFont="1" applyFill="1" applyBorder="1" applyAlignment="1">
      <alignment vertical="center"/>
      <protection/>
    </xf>
    <xf numFmtId="49" fontId="6" fillId="33" borderId="13" xfId="62" applyNumberFormat="1" applyFont="1" applyFill="1" applyBorder="1" applyAlignment="1">
      <alignment horizontal="left" vertical="center"/>
      <protection/>
    </xf>
    <xf numFmtId="49" fontId="6" fillId="0" borderId="44" xfId="62" applyNumberFormat="1" applyFont="1" applyBorder="1" applyAlignment="1">
      <alignment vertical="center"/>
      <protection/>
    </xf>
    <xf numFmtId="49" fontId="29" fillId="34" borderId="13" xfId="62" applyNumberFormat="1" applyFont="1" applyFill="1" applyBorder="1" applyAlignment="1">
      <alignment vertical="center"/>
      <protection/>
    </xf>
    <xf numFmtId="49" fontId="29" fillId="34" borderId="0" xfId="62" applyNumberFormat="1" applyFont="1" applyFill="1" applyBorder="1" applyAlignment="1">
      <alignment vertical="center"/>
      <protection/>
    </xf>
    <xf numFmtId="49" fontId="30" fillId="34" borderId="0" xfId="62" applyNumberFormat="1" applyFont="1" applyFill="1" applyBorder="1" applyAlignment="1">
      <alignment horizontal="right" vertical="center" wrapText="1"/>
      <protection/>
    </xf>
    <xf numFmtId="49" fontId="29" fillId="34" borderId="11" xfId="62" applyNumberFormat="1" applyFont="1" applyFill="1" applyBorder="1" applyAlignment="1">
      <alignment vertical="center"/>
      <protection/>
    </xf>
    <xf numFmtId="49" fontId="29" fillId="34" borderId="21" xfId="62" applyNumberFormat="1" applyFont="1" applyFill="1" applyBorder="1" applyAlignment="1">
      <alignment vertical="center"/>
      <protection/>
    </xf>
    <xf numFmtId="49" fontId="29" fillId="34" borderId="22" xfId="62" applyNumberFormat="1" applyFont="1" applyFill="1" applyBorder="1" applyAlignment="1">
      <alignment vertical="center"/>
      <protection/>
    </xf>
    <xf numFmtId="49" fontId="29" fillId="34" borderId="0" xfId="62" applyNumberFormat="1" applyFont="1" applyFill="1" applyBorder="1" applyAlignment="1">
      <alignment horizontal="center" vertical="center"/>
      <protection/>
    </xf>
    <xf numFmtId="49" fontId="30" fillId="34" borderId="11" xfId="62" applyNumberFormat="1" applyFont="1" applyFill="1" applyBorder="1" applyAlignment="1">
      <alignment horizontal="right" vertical="center" wrapText="1"/>
      <protection/>
    </xf>
    <xf numFmtId="49" fontId="30" fillId="34" borderId="11" xfId="62" applyNumberFormat="1" applyFont="1" applyFill="1" applyBorder="1" applyAlignment="1">
      <alignment vertical="center"/>
      <protection/>
    </xf>
    <xf numFmtId="0" fontId="30" fillId="34" borderId="11" xfId="62" applyNumberFormat="1" applyFont="1" applyFill="1" applyBorder="1" applyAlignment="1">
      <alignment vertical="center"/>
      <protection/>
    </xf>
    <xf numFmtId="0" fontId="30" fillId="34" borderId="0" xfId="62" applyNumberFormat="1" applyFont="1" applyFill="1" applyBorder="1" applyAlignment="1">
      <alignment vertical="center"/>
      <protection/>
    </xf>
    <xf numFmtId="0" fontId="30" fillId="34" borderId="13" xfId="62" applyNumberFormat="1" applyFont="1" applyFill="1" applyBorder="1" applyAlignment="1">
      <alignment vertical="center"/>
      <protection/>
    </xf>
    <xf numFmtId="0" fontId="30" fillId="34" borderId="21" xfId="62" applyNumberFormat="1" applyFont="1" applyFill="1" applyBorder="1" applyAlignment="1">
      <alignment vertical="center"/>
      <protection/>
    </xf>
    <xf numFmtId="49" fontId="29" fillId="34" borderId="25" xfId="62" applyNumberFormat="1" applyFont="1" applyFill="1" applyBorder="1" applyAlignment="1">
      <alignment vertical="center"/>
      <protection/>
    </xf>
    <xf numFmtId="0" fontId="29" fillId="33" borderId="29" xfId="62" applyNumberFormat="1" applyFont="1" applyFill="1" applyBorder="1" applyAlignment="1">
      <alignment horizontal="right" vertical="center"/>
      <protection/>
    </xf>
    <xf numFmtId="49" fontId="6" fillId="33" borderId="13" xfId="62" applyNumberFormat="1" applyFont="1" applyFill="1" applyBorder="1" applyAlignment="1">
      <alignment horizontal="center" vertical="center" shrinkToFit="1"/>
      <protection/>
    </xf>
    <xf numFmtId="49" fontId="6" fillId="34" borderId="10" xfId="62" applyNumberFormat="1" applyFont="1" applyFill="1" applyBorder="1" applyAlignment="1">
      <alignment horizontal="center" vertical="center"/>
      <protection/>
    </xf>
    <xf numFmtId="49" fontId="6" fillId="0" borderId="46" xfId="62" applyNumberFormat="1" applyFont="1" applyBorder="1" applyAlignment="1">
      <alignment/>
      <protection/>
    </xf>
    <xf numFmtId="49" fontId="6" fillId="33" borderId="44" xfId="62" applyNumberFormat="1" applyFont="1" applyFill="1" applyBorder="1" applyAlignment="1">
      <alignment horizontal="center" vertical="center"/>
      <protection/>
    </xf>
    <xf numFmtId="49" fontId="29" fillId="34" borderId="40" xfId="62" applyNumberFormat="1" applyFont="1" applyFill="1" applyBorder="1" applyAlignment="1">
      <alignment horizontal="center" vertical="center"/>
      <protection/>
    </xf>
    <xf numFmtId="49" fontId="30" fillId="34" borderId="11" xfId="62" applyNumberFormat="1" applyFont="1" applyFill="1" applyBorder="1" applyAlignment="1">
      <alignment horizontal="right" vertical="center"/>
      <protection/>
    </xf>
    <xf numFmtId="177" fontId="9" fillId="33" borderId="0" xfId="62" applyNumberFormat="1" applyFont="1" applyFill="1" applyBorder="1" applyAlignment="1">
      <alignment horizontal="center" vertical="center" shrinkToFit="1"/>
      <protection/>
    </xf>
    <xf numFmtId="177" fontId="9" fillId="33" borderId="22" xfId="62" applyNumberFormat="1" applyFont="1" applyFill="1" applyBorder="1" applyAlignment="1">
      <alignment horizontal="center" vertical="center" shrinkToFit="1"/>
      <protection/>
    </xf>
    <xf numFmtId="49" fontId="6" fillId="33" borderId="0" xfId="62" applyNumberFormat="1" applyFont="1" applyFill="1" applyBorder="1" applyAlignment="1">
      <alignment horizontal="center" vertical="center"/>
      <protection/>
    </xf>
    <xf numFmtId="49" fontId="8" fillId="34" borderId="21"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vertical="center"/>
      <protection/>
    </xf>
    <xf numFmtId="49" fontId="6" fillId="34" borderId="11" xfId="62" applyNumberFormat="1" applyFont="1" applyFill="1" applyBorder="1" applyAlignment="1">
      <alignment horizontal="center" vertical="center"/>
      <protection/>
    </xf>
    <xf numFmtId="49" fontId="6" fillId="33" borderId="0" xfId="62" applyNumberFormat="1" applyFont="1" applyFill="1" applyBorder="1" applyAlignment="1">
      <alignment horizontal="left" vertical="center" wrapText="1"/>
      <protection/>
    </xf>
    <xf numFmtId="0" fontId="6" fillId="33" borderId="0" xfId="62" applyNumberFormat="1" applyFont="1" applyFill="1" applyBorder="1" applyAlignment="1">
      <alignment horizontal="center" vertical="center" wrapText="1"/>
      <protection/>
    </xf>
    <xf numFmtId="49" fontId="6" fillId="33" borderId="33" xfId="62" applyNumberFormat="1" applyFont="1" applyFill="1" applyBorder="1" applyAlignment="1">
      <alignment vertical="center"/>
      <protection/>
    </xf>
    <xf numFmtId="49" fontId="6" fillId="33" borderId="37" xfId="62" applyNumberFormat="1" applyFont="1" applyFill="1" applyBorder="1" applyAlignment="1">
      <alignment horizontal="center" vertical="center" wrapText="1"/>
      <protection/>
    </xf>
    <xf numFmtId="0" fontId="8" fillId="34" borderId="11" xfId="62" applyNumberFormat="1" applyFont="1" applyFill="1" applyBorder="1" applyAlignment="1">
      <alignment horizontal="center" vertical="center"/>
      <protection/>
    </xf>
    <xf numFmtId="49" fontId="6" fillId="35" borderId="53" xfId="62" applyNumberFormat="1" applyFont="1" applyFill="1" applyBorder="1" applyAlignment="1">
      <alignment horizontal="center" vertical="center"/>
      <protection/>
    </xf>
    <xf numFmtId="0" fontId="29" fillId="34" borderId="0" xfId="62" applyNumberFormat="1" applyFont="1" applyFill="1" applyBorder="1" applyAlignment="1">
      <alignment horizontal="center" vertical="center" wrapText="1"/>
      <protection/>
    </xf>
    <xf numFmtId="49" fontId="30" fillId="34" borderId="11" xfId="62" applyNumberFormat="1" applyFont="1" applyFill="1" applyBorder="1" applyAlignment="1">
      <alignment horizontal="center" vertical="center" wrapText="1"/>
      <protection/>
    </xf>
    <xf numFmtId="49" fontId="29" fillId="34" borderId="11" xfId="62" applyNumberFormat="1" applyFont="1" applyFill="1" applyBorder="1" applyAlignment="1">
      <alignment horizontal="center" vertical="center"/>
      <protection/>
    </xf>
    <xf numFmtId="0" fontId="4"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1" fillId="33" borderId="0" xfId="0" applyFont="1" applyFill="1" applyBorder="1" applyAlignment="1" applyProtection="1">
      <alignment horizontal="left" vertical="center"/>
      <protection/>
    </xf>
    <xf numFmtId="0" fontId="4" fillId="33" borderId="0" xfId="0" applyFont="1" applyFill="1" applyAlignment="1" applyProtection="1">
      <alignment horizontal="center" vertical="center"/>
      <protection/>
    </xf>
    <xf numFmtId="0" fontId="13" fillId="33" borderId="0" xfId="0" applyFont="1" applyFill="1" applyAlignment="1" applyProtection="1">
      <alignment vertical="center"/>
      <protection/>
    </xf>
    <xf numFmtId="0" fontId="4" fillId="33" borderId="0" xfId="0" applyFont="1" applyFill="1" applyAlignment="1" applyProtection="1">
      <alignment vertical="top" wrapText="1"/>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wrapText="1"/>
      <protection/>
    </xf>
    <xf numFmtId="0" fontId="4" fillId="33" borderId="0" xfId="0" applyFont="1" applyFill="1" applyAlignment="1" applyProtection="1">
      <alignment vertical="top"/>
      <protection/>
    </xf>
    <xf numFmtId="0" fontId="4" fillId="33" borderId="0" xfId="0" applyFont="1" applyFill="1" applyBorder="1" applyAlignment="1" applyProtection="1">
      <alignment vertical="center" wrapText="1"/>
      <protection/>
    </xf>
    <xf numFmtId="0" fontId="10" fillId="33" borderId="0" xfId="0" applyFont="1" applyFill="1" applyBorder="1" applyAlignment="1" applyProtection="1">
      <alignment vertical="top"/>
      <protection/>
    </xf>
    <xf numFmtId="0" fontId="4" fillId="33" borderId="0" xfId="0" applyFont="1" applyFill="1" applyAlignment="1" applyProtection="1">
      <alignment horizontal="center" vertical="top" wrapText="1"/>
      <protection/>
    </xf>
    <xf numFmtId="0" fontId="4" fillId="33" borderId="21" xfId="0" applyFont="1" applyFill="1" applyBorder="1" applyAlignment="1" applyProtection="1">
      <alignment vertical="center"/>
      <protection/>
    </xf>
    <xf numFmtId="0" fontId="4" fillId="33" borderId="54"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4" fillId="33" borderId="18" xfId="0" applyFont="1" applyFill="1" applyBorder="1" applyAlignment="1" applyProtection="1">
      <alignment vertical="center" wrapText="1"/>
      <protection/>
    </xf>
    <xf numFmtId="0" fontId="4" fillId="33" borderId="55" xfId="0" applyFont="1" applyFill="1" applyBorder="1" applyAlignment="1" applyProtection="1">
      <alignment vertical="center"/>
      <protection/>
    </xf>
    <xf numFmtId="0" fontId="4" fillId="33" borderId="56" xfId="0" applyFont="1" applyFill="1" applyBorder="1" applyAlignment="1" applyProtection="1">
      <alignment vertical="center"/>
      <protection/>
    </xf>
    <xf numFmtId="0" fontId="10" fillId="33" borderId="57"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46"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10" fillId="33" borderId="0" xfId="0" applyFont="1" applyFill="1" applyBorder="1" applyAlignment="1" applyProtection="1">
      <alignment vertical="center" shrinkToFit="1"/>
      <protection/>
    </xf>
    <xf numFmtId="0" fontId="25" fillId="33" borderId="0" xfId="0" applyFont="1" applyFill="1" applyBorder="1" applyAlignment="1" applyProtection="1">
      <alignment vertical="center"/>
      <protection/>
    </xf>
    <xf numFmtId="0" fontId="25" fillId="33" borderId="0" xfId="0" applyFont="1" applyFill="1" applyBorder="1" applyAlignment="1" applyProtection="1">
      <alignment vertical="center" wrapText="1"/>
      <protection/>
    </xf>
    <xf numFmtId="0" fontId="16" fillId="33" borderId="0" xfId="0" applyFont="1" applyFill="1" applyAlignment="1" applyProtection="1">
      <alignment vertical="center"/>
      <protection/>
    </xf>
    <xf numFmtId="0" fontId="26" fillId="33" borderId="0" xfId="0" applyFont="1" applyFill="1" applyAlignment="1" applyProtection="1">
      <alignment horizontal="left" vertical="center"/>
      <protection/>
    </xf>
    <xf numFmtId="0" fontId="74" fillId="33" borderId="0" xfId="0" applyFont="1" applyFill="1" applyAlignment="1" applyProtection="1">
      <alignment horizontal="left" vertical="center"/>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vertical="top"/>
      <protection/>
    </xf>
    <xf numFmtId="0" fontId="8" fillId="33" borderId="0" xfId="62" applyFont="1" applyFill="1" applyBorder="1" applyAlignment="1" applyProtection="1">
      <alignment vertical="top"/>
      <protection/>
    </xf>
    <xf numFmtId="0" fontId="16" fillId="33" borderId="21" xfId="62" applyFont="1" applyFill="1" applyBorder="1" applyAlignment="1" applyProtection="1">
      <alignment vertical="center"/>
      <protection/>
    </xf>
    <xf numFmtId="0" fontId="16" fillId="33" borderId="54" xfId="62" applyFont="1" applyFill="1" applyBorder="1" applyAlignment="1" applyProtection="1">
      <alignment vertical="center"/>
      <protection/>
    </xf>
    <xf numFmtId="0" fontId="16" fillId="33" borderId="0" xfId="62" applyFont="1" applyFill="1" applyBorder="1" applyAlignment="1" applyProtection="1">
      <alignment vertical="top"/>
      <protection/>
    </xf>
    <xf numFmtId="0" fontId="31" fillId="33" borderId="0" xfId="0" applyFont="1" applyFill="1" applyAlignment="1" applyProtection="1">
      <alignment vertical="center"/>
      <protection/>
    </xf>
    <xf numFmtId="0" fontId="6" fillId="34" borderId="21" xfId="0" applyFont="1" applyFill="1" applyBorder="1" applyAlignment="1" applyProtection="1">
      <alignment vertical="center"/>
      <protection locked="0"/>
    </xf>
    <xf numFmtId="0" fontId="4" fillId="33" borderId="56" xfId="0" applyFont="1" applyFill="1" applyBorder="1" applyAlignment="1" applyProtection="1">
      <alignment vertical="center"/>
      <protection locked="0"/>
    </xf>
    <xf numFmtId="0" fontId="4" fillId="33" borderId="55" xfId="0" applyFont="1" applyFill="1" applyBorder="1" applyAlignment="1" applyProtection="1">
      <alignment vertical="center"/>
      <protection locked="0"/>
    </xf>
    <xf numFmtId="0" fontId="10" fillId="33" borderId="57"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46"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54" xfId="0" applyFont="1" applyFill="1" applyBorder="1" applyAlignment="1" applyProtection="1">
      <alignment vertical="center"/>
      <protection locked="0"/>
    </xf>
    <xf numFmtId="0" fontId="29" fillId="34" borderId="21" xfId="0" applyFont="1" applyFill="1" applyBorder="1" applyAlignment="1" applyProtection="1">
      <alignment vertical="center"/>
      <protection/>
    </xf>
    <xf numFmtId="0" fontId="4" fillId="33" borderId="18" xfId="0" applyFont="1" applyFill="1" applyBorder="1" applyAlignment="1" applyProtection="1">
      <alignment horizontal="right" vertical="center"/>
      <protection/>
    </xf>
    <xf numFmtId="0" fontId="10" fillId="33" borderId="37" xfId="0" applyFont="1" applyFill="1" applyBorder="1" applyAlignment="1" applyProtection="1">
      <alignment vertical="center"/>
      <protection/>
    </xf>
    <xf numFmtId="0" fontId="4" fillId="33" borderId="0" xfId="0" applyFont="1" applyFill="1" applyBorder="1" applyAlignment="1" applyProtection="1">
      <alignment vertical="center" textRotation="255"/>
      <protection/>
    </xf>
    <xf numFmtId="0" fontId="4" fillId="33" borderId="51" xfId="0" applyFont="1" applyFill="1" applyBorder="1" applyAlignment="1" applyProtection="1">
      <alignment vertical="center" textRotation="255"/>
      <protection/>
    </xf>
    <xf numFmtId="0" fontId="4" fillId="33" borderId="33" xfId="0" applyFont="1" applyFill="1" applyBorder="1" applyAlignment="1" applyProtection="1">
      <alignment vertical="center" wrapText="1"/>
      <protection/>
    </xf>
    <xf numFmtId="0" fontId="4" fillId="33" borderId="33" xfId="0" applyFont="1" applyFill="1" applyBorder="1" applyAlignment="1" applyProtection="1">
      <alignment vertical="center"/>
      <protection/>
    </xf>
    <xf numFmtId="0" fontId="4" fillId="33" borderId="58"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4" fillId="33" borderId="37" xfId="0" applyFont="1" applyFill="1" applyBorder="1" applyAlignment="1" applyProtection="1">
      <alignment vertical="top"/>
      <protection/>
    </xf>
    <xf numFmtId="0" fontId="6" fillId="34" borderId="33" xfId="62" applyNumberFormat="1" applyFont="1" applyFill="1" applyBorder="1" applyAlignment="1" applyProtection="1">
      <alignment horizontal="center" vertical="center"/>
      <protection locked="0"/>
    </xf>
    <xf numFmtId="0" fontId="6" fillId="34" borderId="38" xfId="62" applyNumberFormat="1" applyFont="1" applyFill="1" applyBorder="1" applyAlignment="1" applyProtection="1">
      <alignment horizontal="center" vertical="center"/>
      <protection locked="0"/>
    </xf>
    <xf numFmtId="49" fontId="8" fillId="34" borderId="51" xfId="62" applyNumberFormat="1" applyFont="1" applyFill="1" applyBorder="1" applyAlignment="1" applyProtection="1">
      <alignment horizontal="right" vertical="center" wrapText="1"/>
      <protection locked="0"/>
    </xf>
    <xf numFmtId="49" fontId="8" fillId="34" borderId="52" xfId="62" applyNumberFormat="1" applyFont="1" applyFill="1" applyBorder="1" applyAlignment="1" applyProtection="1">
      <alignment horizontal="right" vertical="center" wrapText="1"/>
      <protection locked="0"/>
    </xf>
    <xf numFmtId="49" fontId="8" fillId="34" borderId="33" xfId="62" applyNumberFormat="1" applyFont="1" applyFill="1" applyBorder="1" applyAlignment="1" applyProtection="1">
      <alignment vertical="center" wrapText="1"/>
      <protection locked="0"/>
    </xf>
    <xf numFmtId="49" fontId="8" fillId="34" borderId="38" xfId="62" applyNumberFormat="1" applyFont="1" applyFill="1" applyBorder="1" applyAlignment="1" applyProtection="1">
      <alignment vertical="center" wrapText="1"/>
      <protection locked="0"/>
    </xf>
    <xf numFmtId="0" fontId="6" fillId="34" borderId="11" xfId="62" applyNumberFormat="1" applyFont="1" applyFill="1" applyBorder="1" applyAlignment="1" applyProtection="1">
      <alignment horizontal="center" vertical="center"/>
      <protection locked="0"/>
    </xf>
    <xf numFmtId="0" fontId="6" fillId="34" borderId="13" xfId="62" applyNumberFormat="1" applyFont="1" applyFill="1" applyBorder="1" applyAlignment="1" applyProtection="1">
      <alignment vertical="center"/>
      <protection locked="0"/>
    </xf>
    <xf numFmtId="49" fontId="6" fillId="34" borderId="13" xfId="62" applyNumberFormat="1" applyFont="1" applyFill="1" applyBorder="1" applyAlignment="1" applyProtection="1">
      <alignment vertical="center"/>
      <protection locked="0"/>
    </xf>
    <xf numFmtId="49" fontId="6" fillId="34" borderId="0" xfId="62" applyNumberFormat="1" applyFont="1" applyFill="1" applyBorder="1" applyAlignment="1" applyProtection="1">
      <alignment vertical="center"/>
      <protection locked="0"/>
    </xf>
    <xf numFmtId="49" fontId="8" fillId="34" borderId="11" xfId="62" applyNumberFormat="1" applyFont="1" applyFill="1" applyBorder="1" applyAlignment="1" applyProtection="1">
      <alignment horizontal="center" vertical="center" wrapText="1"/>
      <protection locked="0"/>
    </xf>
    <xf numFmtId="0" fontId="8" fillId="34" borderId="11" xfId="62" applyNumberFormat="1" applyFont="1" applyFill="1" applyBorder="1" applyAlignment="1" applyProtection="1">
      <alignment horizontal="center" vertical="center"/>
      <protection locked="0"/>
    </xf>
    <xf numFmtId="49" fontId="8" fillId="34" borderId="0" xfId="62" applyNumberFormat="1" applyFont="1" applyFill="1" applyBorder="1" applyAlignment="1" applyProtection="1">
      <alignment horizontal="right" vertical="center" wrapText="1"/>
      <protection locked="0"/>
    </xf>
    <xf numFmtId="0" fontId="8" fillId="34" borderId="0" xfId="62" applyNumberFormat="1" applyFont="1" applyFill="1" applyBorder="1" applyAlignment="1" applyProtection="1">
      <alignment vertical="center"/>
      <protection locked="0"/>
    </xf>
    <xf numFmtId="49" fontId="6" fillId="34" borderId="11" xfId="62" applyNumberFormat="1" applyFont="1" applyFill="1" applyBorder="1" applyAlignment="1" applyProtection="1">
      <alignment vertical="center"/>
      <protection locked="0"/>
    </xf>
    <xf numFmtId="49" fontId="6" fillId="34" borderId="21" xfId="62" applyNumberFormat="1" applyFont="1" applyFill="1" applyBorder="1" applyAlignment="1" applyProtection="1">
      <alignment vertical="center"/>
      <protection locked="0"/>
    </xf>
    <xf numFmtId="49" fontId="6" fillId="34" borderId="22" xfId="62" applyNumberFormat="1" applyFont="1" applyFill="1" applyBorder="1" applyAlignment="1" applyProtection="1">
      <alignment vertical="center"/>
      <protection locked="0"/>
    </xf>
    <xf numFmtId="0" fontId="6" fillId="34" borderId="0" xfId="62" applyNumberFormat="1" applyFont="1" applyFill="1" applyBorder="1" applyAlignment="1" applyProtection="1">
      <alignment horizontal="center" vertical="center" wrapText="1"/>
      <protection locked="0"/>
    </xf>
    <xf numFmtId="49" fontId="6" fillId="34" borderId="11" xfId="62" applyNumberFormat="1" applyFont="1" applyFill="1" applyBorder="1" applyAlignment="1" applyProtection="1">
      <alignment horizontal="center" vertical="center"/>
      <protection locked="0"/>
    </xf>
    <xf numFmtId="49" fontId="6" fillId="34" borderId="0" xfId="62" applyNumberFormat="1" applyFont="1" applyFill="1" applyBorder="1" applyAlignment="1" applyProtection="1">
      <alignment horizontal="center" vertical="center"/>
      <protection locked="0"/>
    </xf>
    <xf numFmtId="49" fontId="6" fillId="34" borderId="18" xfId="62" applyNumberFormat="1" applyFont="1" applyFill="1" applyBorder="1" applyAlignment="1" applyProtection="1">
      <alignment horizontal="center" vertical="center"/>
      <protection locked="0"/>
    </xf>
    <xf numFmtId="49" fontId="6" fillId="34" borderId="10" xfId="62" applyNumberFormat="1" applyFont="1" applyFill="1" applyBorder="1" applyAlignment="1" applyProtection="1">
      <alignment horizontal="center" vertical="center"/>
      <protection locked="0"/>
    </xf>
    <xf numFmtId="49" fontId="6" fillId="34" borderId="40" xfId="62" applyNumberFormat="1" applyFont="1" applyFill="1" applyBorder="1" applyAlignment="1" applyProtection="1">
      <alignment horizontal="center" vertical="center"/>
      <protection locked="0"/>
    </xf>
    <xf numFmtId="49" fontId="6" fillId="34" borderId="13" xfId="62" applyNumberFormat="1" applyFont="1" applyFill="1" applyBorder="1" applyAlignment="1" applyProtection="1">
      <alignment horizontal="center" vertical="center"/>
      <protection locked="0"/>
    </xf>
    <xf numFmtId="49" fontId="8" fillId="34" borderId="11" xfId="62" applyNumberFormat="1" applyFont="1" applyFill="1" applyBorder="1" applyAlignment="1" applyProtection="1">
      <alignment horizontal="right" vertical="center" wrapText="1"/>
      <protection locked="0"/>
    </xf>
    <xf numFmtId="0" fontId="8" fillId="34" borderId="13" xfId="62" applyNumberFormat="1" applyFont="1" applyFill="1" applyBorder="1" applyAlignment="1" applyProtection="1">
      <alignment horizontal="right" vertical="center"/>
      <protection locked="0"/>
    </xf>
    <xf numFmtId="49" fontId="8" fillId="34" borderId="11" xfId="62" applyNumberFormat="1" applyFont="1" applyFill="1" applyBorder="1" applyAlignment="1" applyProtection="1">
      <alignment horizontal="right" vertical="center"/>
      <protection locked="0"/>
    </xf>
    <xf numFmtId="49" fontId="8" fillId="34" borderId="13" xfId="62" applyNumberFormat="1" applyFont="1" applyFill="1" applyBorder="1" applyAlignment="1" applyProtection="1">
      <alignment horizontal="right" vertical="center" wrapText="1"/>
      <protection locked="0"/>
    </xf>
    <xf numFmtId="49" fontId="8" fillId="34" borderId="11" xfId="62" applyNumberFormat="1" applyFont="1" applyFill="1" applyBorder="1" applyAlignment="1" applyProtection="1">
      <alignment vertical="center"/>
      <protection locked="0"/>
    </xf>
    <xf numFmtId="49" fontId="8" fillId="34" borderId="11" xfId="62" applyNumberFormat="1" applyFont="1" applyFill="1" applyBorder="1" applyAlignment="1" applyProtection="1">
      <alignment horizontal="left" vertical="center" wrapText="1"/>
      <protection locked="0"/>
    </xf>
    <xf numFmtId="0" fontId="8" fillId="34" borderId="11" xfId="62" applyNumberFormat="1" applyFont="1" applyFill="1" applyBorder="1" applyAlignment="1" applyProtection="1">
      <alignment vertical="center"/>
      <protection locked="0"/>
    </xf>
    <xf numFmtId="49" fontId="8" fillId="34" borderId="0" xfId="62" applyNumberFormat="1" applyFont="1" applyFill="1" applyBorder="1" applyAlignment="1" applyProtection="1">
      <alignment horizontal="left" vertical="center" wrapText="1"/>
      <protection locked="0"/>
    </xf>
    <xf numFmtId="49" fontId="8" fillId="34" borderId="13" xfId="62" applyNumberFormat="1" applyFont="1" applyFill="1" applyBorder="1" applyAlignment="1" applyProtection="1">
      <alignment horizontal="left" vertical="center" wrapText="1"/>
      <protection locked="0"/>
    </xf>
    <xf numFmtId="0" fontId="8" fillId="34" borderId="13" xfId="62" applyNumberFormat="1" applyFont="1" applyFill="1" applyBorder="1" applyAlignment="1" applyProtection="1">
      <alignment vertical="center"/>
      <protection locked="0"/>
    </xf>
    <xf numFmtId="0" fontId="8" fillId="34" borderId="21" xfId="62" applyNumberFormat="1" applyFont="1" applyFill="1" applyBorder="1" applyAlignment="1" applyProtection="1">
      <alignment vertical="center"/>
      <protection locked="0"/>
    </xf>
    <xf numFmtId="49" fontId="8" fillId="34" borderId="21" xfId="62" applyNumberFormat="1" applyFont="1" applyFill="1" applyBorder="1" applyAlignment="1" applyProtection="1">
      <alignment horizontal="left" vertical="center" wrapText="1"/>
      <protection locked="0"/>
    </xf>
    <xf numFmtId="49" fontId="6" fillId="34" borderId="25" xfId="62" applyNumberFormat="1" applyFont="1" applyFill="1" applyBorder="1" applyAlignment="1" applyProtection="1">
      <alignment vertical="center"/>
      <protection locked="0"/>
    </xf>
    <xf numFmtId="49" fontId="6" fillId="34" borderId="14" xfId="62" applyNumberFormat="1" applyFont="1" applyFill="1" applyBorder="1" applyAlignment="1" applyProtection="1">
      <alignment vertical="center"/>
      <protection locked="0"/>
    </xf>
    <xf numFmtId="49" fontId="7" fillId="33" borderId="0" xfId="62" applyNumberFormat="1" applyFont="1" applyFill="1" applyAlignment="1">
      <alignment/>
      <protection/>
    </xf>
    <xf numFmtId="49" fontId="6" fillId="33" borderId="0" xfId="62" applyNumberFormat="1" applyFont="1" applyFill="1" applyBorder="1" applyAlignment="1">
      <alignment vertical="top" wrapText="1"/>
      <protection/>
    </xf>
    <xf numFmtId="0" fontId="6" fillId="33" borderId="0" xfId="62" applyNumberFormat="1" applyFont="1" applyFill="1" applyAlignment="1">
      <alignment/>
      <protection/>
    </xf>
    <xf numFmtId="0" fontId="32" fillId="33" borderId="0" xfId="0" applyFont="1" applyFill="1" applyAlignment="1" applyProtection="1">
      <alignment horizontal="left" vertical="top" wrapText="1"/>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horizontal="left" vertical="top" wrapText="1"/>
      <protection/>
    </xf>
    <xf numFmtId="0" fontId="16" fillId="33" borderId="59" xfId="62" applyFont="1" applyFill="1" applyBorder="1" applyAlignment="1" applyProtection="1">
      <alignment horizontal="left" vertical="center"/>
      <protection/>
    </xf>
    <xf numFmtId="0" fontId="16" fillId="33" borderId="39" xfId="62" applyFont="1" applyFill="1" applyBorder="1" applyAlignment="1" applyProtection="1">
      <alignment horizontal="center" vertical="center"/>
      <protection/>
    </xf>
    <xf numFmtId="0" fontId="16" fillId="33" borderId="21" xfId="62" applyFont="1" applyFill="1" applyBorder="1" applyAlignment="1" applyProtection="1">
      <alignment horizontal="center" vertical="center"/>
      <protection/>
    </xf>
    <xf numFmtId="0" fontId="16" fillId="33" borderId="21" xfId="62" applyFont="1" applyFill="1" applyBorder="1" applyAlignment="1" applyProtection="1">
      <alignment horizontal="left" vertical="center"/>
      <protection/>
    </xf>
    <xf numFmtId="0" fontId="16" fillId="33" borderId="0" xfId="0" applyFont="1" applyFill="1" applyAlignment="1" applyProtection="1">
      <alignment horizontal="left" vertical="top"/>
      <protection/>
    </xf>
    <xf numFmtId="0" fontId="16" fillId="33" borderId="39" xfId="62" applyFont="1" applyFill="1" applyBorder="1" applyAlignment="1" applyProtection="1">
      <alignment horizontal="right" vertical="center"/>
      <protection/>
    </xf>
    <xf numFmtId="0" fontId="16" fillId="33" borderId="21" xfId="62" applyFont="1" applyFill="1" applyBorder="1" applyAlignment="1" applyProtection="1">
      <alignment horizontal="right" vertical="center"/>
      <protection/>
    </xf>
    <xf numFmtId="0" fontId="16" fillId="33" borderId="0" xfId="0" applyFont="1" applyFill="1" applyAlignment="1" applyProtection="1">
      <alignment horizontal="left" vertical="center" wrapText="1"/>
      <protection/>
    </xf>
    <xf numFmtId="0" fontId="16" fillId="33" borderId="21" xfId="0" applyFont="1" applyFill="1" applyBorder="1" applyAlignment="1" applyProtection="1">
      <alignment horizontal="center" vertical="center"/>
      <protection locked="0"/>
    </xf>
    <xf numFmtId="0" fontId="4" fillId="33" borderId="39"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protection locked="0"/>
    </xf>
    <xf numFmtId="0" fontId="4" fillId="33" borderId="21" xfId="0" applyFont="1" applyFill="1" applyBorder="1" applyAlignment="1" applyProtection="1">
      <alignment horizontal="left" vertical="center"/>
      <protection locked="0"/>
    </xf>
    <xf numFmtId="0" fontId="4" fillId="33" borderId="54" xfId="0" applyFont="1" applyFill="1" applyBorder="1" applyAlignment="1" applyProtection="1">
      <alignment horizontal="left" vertical="center"/>
      <protection locked="0"/>
    </xf>
    <xf numFmtId="0" fontId="4" fillId="33" borderId="40"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44" xfId="0" applyFont="1" applyFill="1" applyBorder="1" applyAlignment="1" applyProtection="1">
      <alignment horizontal="left" vertical="center"/>
      <protection locked="0"/>
    </xf>
    <xf numFmtId="0" fontId="4" fillId="33" borderId="39" xfId="0" applyFont="1" applyFill="1" applyBorder="1" applyAlignment="1" applyProtection="1">
      <alignment horizontal="distributed" vertical="center"/>
      <protection locked="0"/>
    </xf>
    <xf numFmtId="0" fontId="4" fillId="33" borderId="21" xfId="0" applyFont="1" applyFill="1" applyBorder="1" applyAlignment="1" applyProtection="1">
      <alignment horizontal="distributed" vertical="center"/>
      <protection locked="0"/>
    </xf>
    <xf numFmtId="0" fontId="4" fillId="33" borderId="54" xfId="0" applyFont="1" applyFill="1" applyBorder="1" applyAlignment="1" applyProtection="1">
      <alignment horizontal="distributed" vertical="center"/>
      <protection locked="0"/>
    </xf>
    <xf numFmtId="58" fontId="4" fillId="33" borderId="39" xfId="0" applyNumberFormat="1" applyFont="1" applyFill="1" applyBorder="1" applyAlignment="1" applyProtection="1">
      <alignment horizontal="left" vertical="center"/>
      <protection locked="0"/>
    </xf>
    <xf numFmtId="58" fontId="4" fillId="33" borderId="21" xfId="0" applyNumberFormat="1" applyFont="1" applyFill="1" applyBorder="1" applyAlignment="1" applyProtection="1">
      <alignment horizontal="left" vertical="center"/>
      <protection locked="0"/>
    </xf>
    <xf numFmtId="0" fontId="16" fillId="33" borderId="21" xfId="0" applyFont="1" applyFill="1" applyBorder="1" applyAlignment="1" applyProtection="1">
      <alignment horizontal="right" vertical="center"/>
      <protection locked="0"/>
    </xf>
    <xf numFmtId="0" fontId="4" fillId="33" borderId="60" xfId="0" applyFont="1" applyFill="1" applyBorder="1" applyAlignment="1" applyProtection="1">
      <alignment horizontal="left" vertical="center" textRotation="255"/>
      <protection locked="0"/>
    </xf>
    <xf numFmtId="0" fontId="4" fillId="33" borderId="27" xfId="0" applyFont="1" applyFill="1" applyBorder="1" applyAlignment="1" applyProtection="1">
      <alignment horizontal="left" vertical="center" textRotation="255"/>
      <protection locked="0"/>
    </xf>
    <xf numFmtId="0" fontId="4" fillId="33" borderId="61" xfId="0" applyFont="1" applyFill="1" applyBorder="1" applyAlignment="1" applyProtection="1">
      <alignment horizontal="left" vertical="center" textRotation="255"/>
      <protection locked="0"/>
    </xf>
    <xf numFmtId="0" fontId="4" fillId="33" borderId="18"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177" fontId="16" fillId="33" borderId="39" xfId="0" applyNumberFormat="1" applyFont="1" applyFill="1" applyBorder="1" applyAlignment="1" applyProtection="1">
      <alignment horizontal="right" vertical="center"/>
      <protection locked="0"/>
    </xf>
    <xf numFmtId="177" fontId="16" fillId="33" borderId="21" xfId="0" applyNumberFormat="1" applyFont="1" applyFill="1" applyBorder="1" applyAlignment="1" applyProtection="1">
      <alignment horizontal="right" vertical="center"/>
      <protection locked="0"/>
    </xf>
    <xf numFmtId="0" fontId="4" fillId="33" borderId="51" xfId="0" applyFont="1" applyFill="1" applyBorder="1" applyAlignment="1" applyProtection="1">
      <alignment horizontal="left" vertical="center" textRotation="255"/>
      <protection locked="0"/>
    </xf>
    <xf numFmtId="0" fontId="4" fillId="33" borderId="33" xfId="0" applyFont="1" applyFill="1" applyBorder="1" applyAlignment="1" applyProtection="1">
      <alignment horizontal="left" vertical="center" textRotation="255"/>
      <protection locked="0"/>
    </xf>
    <xf numFmtId="0" fontId="4" fillId="33" borderId="58" xfId="0" applyFont="1" applyFill="1" applyBorder="1" applyAlignment="1" applyProtection="1">
      <alignment horizontal="left" vertical="center" textRotation="255"/>
      <protection locked="0"/>
    </xf>
    <xf numFmtId="0" fontId="4" fillId="33" borderId="18"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37" xfId="0" applyFont="1" applyFill="1" applyBorder="1" applyAlignment="1" applyProtection="1">
      <alignment horizontal="left" vertical="center" textRotation="255"/>
      <protection locked="0"/>
    </xf>
    <xf numFmtId="0" fontId="10" fillId="33" borderId="62" xfId="0" applyFont="1" applyFill="1" applyBorder="1" applyAlignment="1" applyProtection="1">
      <alignment horizontal="center" vertical="center" textRotation="255"/>
      <protection/>
    </xf>
    <xf numFmtId="0" fontId="10" fillId="33" borderId="48" xfId="0" applyFont="1" applyFill="1" applyBorder="1" applyAlignment="1" applyProtection="1">
      <alignment horizontal="center" vertical="center" textRotation="255"/>
      <protection/>
    </xf>
    <xf numFmtId="0" fontId="10" fillId="33" borderId="49" xfId="0" applyFont="1" applyFill="1" applyBorder="1" applyAlignment="1" applyProtection="1">
      <alignment horizontal="center" vertical="center" textRotation="255"/>
      <protection/>
    </xf>
    <xf numFmtId="0" fontId="4" fillId="33" borderId="21"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33" borderId="60" xfId="0" applyFont="1" applyFill="1" applyBorder="1" applyAlignment="1" applyProtection="1">
      <alignment horizontal="left" vertical="center"/>
      <protection locked="0"/>
    </xf>
    <xf numFmtId="0" fontId="4" fillId="33" borderId="27" xfId="0" applyFont="1" applyFill="1" applyBorder="1" applyAlignment="1" applyProtection="1">
      <alignment horizontal="left" vertical="center"/>
      <protection locked="0"/>
    </xf>
    <xf numFmtId="0" fontId="4" fillId="33" borderId="61" xfId="0" applyFont="1" applyFill="1" applyBorder="1" applyAlignment="1" applyProtection="1">
      <alignment horizontal="left" vertical="center"/>
      <protection locked="0"/>
    </xf>
    <xf numFmtId="0" fontId="4" fillId="33" borderId="39" xfId="0" applyFont="1" applyFill="1" applyBorder="1" applyAlignment="1" applyProtection="1">
      <alignment horizontal="center" vertical="center"/>
      <protection/>
    </xf>
    <xf numFmtId="0" fontId="14" fillId="34" borderId="39" xfId="0" applyNumberFormat="1" applyFont="1" applyFill="1" applyBorder="1" applyAlignment="1" applyProtection="1">
      <alignment horizontal="center" vertical="center" shrinkToFit="1"/>
      <protection locked="0"/>
    </xf>
    <xf numFmtId="0" fontId="14" fillId="34" borderId="21" xfId="0" applyNumberFormat="1" applyFont="1" applyFill="1" applyBorder="1" applyAlignment="1" applyProtection="1">
      <alignment horizontal="center" vertical="center" shrinkToFit="1"/>
      <protection locked="0"/>
    </xf>
    <xf numFmtId="0" fontId="14" fillId="34" borderId="54" xfId="0" applyNumberFormat="1"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shrinkToFit="1"/>
      <protection/>
    </xf>
    <xf numFmtId="0" fontId="10" fillId="33" borderId="46" xfId="0" applyFont="1" applyFill="1" applyBorder="1" applyAlignment="1" applyProtection="1">
      <alignment horizontal="center" vertical="center" textRotation="255" wrapText="1" shrinkToFit="1"/>
      <protection/>
    </xf>
    <xf numFmtId="0" fontId="10" fillId="33" borderId="18" xfId="0" applyFont="1" applyFill="1" applyBorder="1" applyAlignment="1" applyProtection="1">
      <alignment horizontal="center" vertical="center" textRotation="255" wrapText="1" shrinkToFit="1"/>
      <protection/>
    </xf>
    <xf numFmtId="0" fontId="10" fillId="33" borderId="37" xfId="0" applyFont="1" applyFill="1" applyBorder="1" applyAlignment="1" applyProtection="1">
      <alignment horizontal="center" vertical="center" textRotation="255" wrapText="1" shrinkToFit="1"/>
      <protection/>
    </xf>
    <xf numFmtId="0" fontId="10" fillId="33" borderId="40" xfId="0" applyFont="1" applyFill="1" applyBorder="1" applyAlignment="1" applyProtection="1">
      <alignment horizontal="center" vertical="center" textRotation="255" wrapText="1" shrinkToFit="1"/>
      <protection/>
    </xf>
    <xf numFmtId="0" fontId="10" fillId="33" borderId="44" xfId="0" applyFont="1" applyFill="1" applyBorder="1" applyAlignment="1" applyProtection="1">
      <alignment horizontal="center" vertical="center" textRotation="255" wrapText="1" shrinkToFit="1"/>
      <protection/>
    </xf>
    <xf numFmtId="0" fontId="6" fillId="33" borderId="21"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4" fillId="33" borderId="39" xfId="0" applyFont="1" applyFill="1" applyBorder="1" applyAlignment="1" applyProtection="1">
      <alignment horizontal="right" vertical="center"/>
      <protection/>
    </xf>
    <xf numFmtId="0" fontId="4" fillId="33" borderId="21" xfId="0" applyFont="1" applyFill="1" applyBorder="1" applyAlignment="1" applyProtection="1">
      <alignment horizontal="right" vertical="center"/>
      <protection/>
    </xf>
    <xf numFmtId="0" fontId="14" fillId="34" borderId="21" xfId="0" applyFont="1" applyFill="1" applyBorder="1" applyAlignment="1" applyProtection="1">
      <alignment horizontal="center" vertical="center"/>
      <protection locked="0"/>
    </xf>
    <xf numFmtId="0" fontId="14" fillId="34" borderId="54" xfId="0" applyFont="1" applyFill="1" applyBorder="1" applyAlignment="1" applyProtection="1">
      <alignment horizontal="center" vertical="center"/>
      <protection locked="0"/>
    </xf>
    <xf numFmtId="0" fontId="9" fillId="34" borderId="21" xfId="0" applyNumberFormat="1" applyFont="1" applyFill="1" applyBorder="1" applyAlignment="1" applyProtection="1">
      <alignment horizontal="center" vertical="center" shrinkToFit="1"/>
      <protection locked="0"/>
    </xf>
    <xf numFmtId="0" fontId="9" fillId="34" borderId="54" xfId="0" applyNumberFormat="1" applyFont="1" applyFill="1" applyBorder="1" applyAlignment="1" applyProtection="1">
      <alignment horizontal="center" vertical="center" shrinkToFit="1"/>
      <protection locked="0"/>
    </xf>
    <xf numFmtId="0" fontId="4" fillId="33" borderId="21" xfId="0" applyFont="1" applyFill="1" applyBorder="1" applyAlignment="1" applyProtection="1">
      <alignment horizontal="left" vertical="center" wrapText="1"/>
      <protection/>
    </xf>
    <xf numFmtId="0" fontId="4" fillId="33" borderId="54" xfId="0" applyFont="1" applyFill="1" applyBorder="1" applyAlignment="1" applyProtection="1">
      <alignment horizontal="left" vertical="center" wrapText="1"/>
      <protection/>
    </xf>
    <xf numFmtId="0" fontId="9" fillId="34" borderId="39"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4" fillId="33" borderId="39" xfId="0" applyFont="1" applyFill="1" applyBorder="1" applyAlignment="1" applyProtection="1">
      <alignment horizontal="right" vertical="center" wrapText="1" shrinkToFit="1"/>
      <protection/>
    </xf>
    <xf numFmtId="0" fontId="4" fillId="33" borderId="21" xfId="0" applyFont="1" applyFill="1" applyBorder="1" applyAlignment="1" applyProtection="1">
      <alignment horizontal="right" vertical="center" wrapText="1" shrinkToFit="1"/>
      <protection/>
    </xf>
    <xf numFmtId="0" fontId="9" fillId="34" borderId="39" xfId="0" applyFont="1" applyFill="1" applyBorder="1" applyAlignment="1" applyProtection="1">
      <alignment horizontal="center" vertical="center" wrapText="1" shrinkToFit="1"/>
      <protection locked="0"/>
    </xf>
    <xf numFmtId="0" fontId="9" fillId="34" borderId="21" xfId="0" applyFont="1" applyFill="1" applyBorder="1" applyAlignment="1" applyProtection="1">
      <alignment horizontal="center" vertical="center" wrapText="1" shrinkToFit="1"/>
      <protection locked="0"/>
    </xf>
    <xf numFmtId="0" fontId="9" fillId="34" borderId="54" xfId="0" applyFont="1" applyFill="1" applyBorder="1" applyAlignment="1" applyProtection="1">
      <alignment horizontal="center" vertical="center" wrapText="1" shrinkToFit="1"/>
      <protection locked="0"/>
    </xf>
    <xf numFmtId="0" fontId="4" fillId="33" borderId="39" xfId="0" applyFont="1" applyFill="1" applyBorder="1" applyAlignment="1" applyProtection="1">
      <alignment horizontal="right" vertical="center" wrapText="1"/>
      <protection/>
    </xf>
    <xf numFmtId="0" fontId="4" fillId="33" borderId="21" xfId="0" applyFont="1" applyFill="1" applyBorder="1" applyAlignment="1" applyProtection="1">
      <alignment horizontal="right" vertical="center" wrapText="1"/>
      <protection/>
    </xf>
    <xf numFmtId="177" fontId="9" fillId="34" borderId="39" xfId="0" applyNumberFormat="1" applyFont="1" applyFill="1" applyBorder="1" applyAlignment="1" applyProtection="1">
      <alignment horizontal="center" vertical="center"/>
      <protection locked="0"/>
    </xf>
    <xf numFmtId="177" fontId="9" fillId="34" borderId="21" xfId="0" applyNumberFormat="1"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9" fillId="34" borderId="0"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shrinkToFit="1"/>
      <protection locked="0"/>
    </xf>
    <xf numFmtId="0" fontId="10" fillId="33" borderId="10" xfId="0" applyFont="1" applyFill="1" applyBorder="1" applyAlignment="1" applyProtection="1">
      <alignment horizontal="center" vertical="center" textRotation="255" shrinkToFit="1"/>
      <protection/>
    </xf>
    <xf numFmtId="0" fontId="10" fillId="33" borderId="11" xfId="0" applyFont="1" applyFill="1" applyBorder="1" applyAlignment="1" applyProtection="1">
      <alignment horizontal="center" vertical="center" textRotation="255" shrinkToFit="1"/>
      <protection/>
    </xf>
    <xf numFmtId="0" fontId="10" fillId="33" borderId="18" xfId="0" applyFont="1" applyFill="1" applyBorder="1" applyAlignment="1" applyProtection="1">
      <alignment horizontal="center" vertical="center" textRotation="255" shrinkToFit="1"/>
      <protection/>
    </xf>
    <xf numFmtId="0" fontId="10" fillId="33" borderId="0" xfId="0" applyFont="1" applyFill="1" applyBorder="1" applyAlignment="1" applyProtection="1">
      <alignment horizontal="center" vertical="center" textRotation="255" shrinkToFit="1"/>
      <protection/>
    </xf>
    <xf numFmtId="0" fontId="10" fillId="33" borderId="40" xfId="0" applyFont="1" applyFill="1" applyBorder="1" applyAlignment="1" applyProtection="1">
      <alignment horizontal="center" vertical="center" textRotation="255" shrinkToFit="1"/>
      <protection/>
    </xf>
    <xf numFmtId="0" fontId="10" fillId="33" borderId="13" xfId="0" applyFont="1" applyFill="1" applyBorder="1" applyAlignment="1" applyProtection="1">
      <alignment horizontal="center" vertical="center" textRotation="255" shrinkToFit="1"/>
      <protection/>
    </xf>
    <xf numFmtId="0" fontId="9" fillId="34" borderId="39" xfId="0" applyNumberFormat="1" applyFont="1" applyFill="1" applyBorder="1" applyAlignment="1" applyProtection="1">
      <alignment horizontal="center" vertical="center" shrinkToFit="1"/>
      <protection locked="0"/>
    </xf>
    <xf numFmtId="0" fontId="4" fillId="33" borderId="0" xfId="0" applyFont="1" applyFill="1" applyAlignment="1" applyProtection="1">
      <alignment horizontal="center" vertical="center"/>
      <protection/>
    </xf>
    <xf numFmtId="0" fontId="4" fillId="33" borderId="0" xfId="0" applyFont="1" applyFill="1" applyAlignment="1" applyProtection="1">
      <alignment horizontal="center" vertical="top" wrapText="1"/>
      <protection/>
    </xf>
    <xf numFmtId="0" fontId="9" fillId="34" borderId="0" xfId="0" applyFont="1" applyFill="1" applyAlignment="1" applyProtection="1">
      <alignment horizontal="left" vertical="center" shrinkToFit="1"/>
      <protection locked="0"/>
    </xf>
    <xf numFmtId="0" fontId="9" fillId="34" borderId="0" xfId="0" applyFont="1" applyFill="1" applyAlignment="1" applyProtection="1">
      <alignment horizontal="left" vertical="center"/>
      <protection locked="0"/>
    </xf>
    <xf numFmtId="0" fontId="9" fillId="34" borderId="0" xfId="0" applyFont="1" applyFill="1" applyAlignment="1" applyProtection="1">
      <alignment horizontal="left" vertical="center" wrapText="1"/>
      <protection locked="0"/>
    </xf>
    <xf numFmtId="0" fontId="9" fillId="34" borderId="0" xfId="0" applyFont="1" applyFill="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11" fillId="33" borderId="0" xfId="0" applyFont="1" applyFill="1" applyBorder="1" applyAlignment="1" applyProtection="1">
      <alignment horizontal="left" vertical="center"/>
      <protection/>
    </xf>
    <xf numFmtId="0" fontId="12" fillId="33" borderId="0" xfId="0" applyFont="1" applyFill="1" applyAlignment="1" applyProtection="1">
      <alignment horizontal="center" vertical="center"/>
      <protection/>
    </xf>
    <xf numFmtId="0" fontId="14" fillId="34" borderId="0" xfId="0" applyFont="1" applyFill="1" applyAlignment="1" applyProtection="1">
      <alignment horizontal="right" vertical="center"/>
      <protection locked="0"/>
    </xf>
    <xf numFmtId="0" fontId="6" fillId="33" borderId="22" xfId="62" applyNumberFormat="1" applyFont="1" applyFill="1" applyBorder="1" applyAlignment="1">
      <alignment horizontal="left" vertical="center"/>
      <protection/>
    </xf>
    <xf numFmtId="0" fontId="22" fillId="33" borderId="0" xfId="62" applyNumberFormat="1" applyFont="1" applyFill="1" applyBorder="1" applyAlignment="1">
      <alignment horizontal="center" vertical="center" wrapText="1"/>
      <protection/>
    </xf>
    <xf numFmtId="0" fontId="19" fillId="33" borderId="0" xfId="62" applyNumberFormat="1" applyFont="1" applyFill="1" applyBorder="1" applyAlignment="1">
      <alignment horizontal="center" vertical="center"/>
      <protection/>
    </xf>
    <xf numFmtId="0" fontId="6" fillId="33" borderId="0" xfId="62" applyNumberFormat="1" applyFont="1" applyFill="1" applyBorder="1" applyAlignment="1">
      <alignment horizontal="center" vertical="center"/>
      <protection/>
    </xf>
    <xf numFmtId="179" fontId="9" fillId="33" borderId="24" xfId="62" applyNumberFormat="1" applyFont="1" applyFill="1" applyBorder="1" applyAlignment="1">
      <alignment horizontal="center" vertical="center"/>
      <protection/>
    </xf>
    <xf numFmtId="179" fontId="9" fillId="33" borderId="25" xfId="62" applyNumberFormat="1" applyFont="1" applyFill="1" applyBorder="1" applyAlignment="1">
      <alignment horizontal="center" vertical="center"/>
      <protection/>
    </xf>
    <xf numFmtId="179" fontId="9" fillId="33" borderId="63" xfId="62" applyNumberFormat="1"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49" fontId="6" fillId="33" borderId="17" xfId="62" applyNumberFormat="1" applyFont="1" applyFill="1" applyBorder="1" applyAlignment="1">
      <alignment horizontal="center" vertical="center"/>
      <protection/>
    </xf>
    <xf numFmtId="0" fontId="6" fillId="33" borderId="29" xfId="62" applyNumberFormat="1" applyFont="1" applyFill="1" applyBorder="1" applyAlignment="1">
      <alignment horizontal="left" shrinkToFit="1"/>
      <protection/>
    </xf>
    <xf numFmtId="0" fontId="6" fillId="33" borderId="0" xfId="62" applyNumberFormat="1" applyFont="1" applyFill="1" applyBorder="1" applyAlignment="1">
      <alignment horizontal="left" shrinkToFit="1"/>
      <protection/>
    </xf>
    <xf numFmtId="0" fontId="6" fillId="33" borderId="30" xfId="62" applyNumberFormat="1" applyFont="1" applyFill="1" applyBorder="1" applyAlignment="1">
      <alignment horizontal="left" shrinkToFit="1"/>
      <protection/>
    </xf>
    <xf numFmtId="49" fontId="6" fillId="35" borderId="40" xfId="62" applyNumberFormat="1" applyFont="1" applyFill="1" applyBorder="1" applyAlignment="1">
      <alignment horizontal="center" vertical="top" wrapText="1"/>
      <protection/>
    </xf>
    <xf numFmtId="49" fontId="6" fillId="35" borderId="13" xfId="62" applyNumberFormat="1" applyFont="1" applyFill="1" applyBorder="1" applyAlignment="1">
      <alignment horizontal="center" vertical="top" wrapText="1"/>
      <protection/>
    </xf>
    <xf numFmtId="49" fontId="6" fillId="35" borderId="44" xfId="62" applyNumberFormat="1" applyFont="1" applyFill="1" applyBorder="1" applyAlignment="1">
      <alignment horizontal="center" vertical="top" wrapText="1"/>
      <protection/>
    </xf>
    <xf numFmtId="0" fontId="9" fillId="34" borderId="53" xfId="62" applyNumberFormat="1" applyFont="1" applyFill="1" applyBorder="1" applyAlignment="1" applyProtection="1">
      <alignment horizontal="center" vertical="center" wrapText="1"/>
      <protection locked="0"/>
    </xf>
    <xf numFmtId="0" fontId="9" fillId="34" borderId="14" xfId="62" applyNumberFormat="1" applyFont="1" applyFill="1" applyBorder="1" applyAlignment="1" applyProtection="1">
      <alignment horizontal="center" vertical="center" wrapText="1"/>
      <protection locked="0"/>
    </xf>
    <xf numFmtId="0" fontId="9" fillId="34" borderId="15" xfId="62" applyNumberFormat="1" applyFont="1" applyFill="1" applyBorder="1" applyAlignment="1" applyProtection="1">
      <alignment horizontal="center" vertical="center" wrapText="1"/>
      <protection locked="0"/>
    </xf>
    <xf numFmtId="0" fontId="9" fillId="34" borderId="16" xfId="62" applyNumberFormat="1" applyFont="1" applyFill="1" applyBorder="1" applyAlignment="1" applyProtection="1">
      <alignment horizontal="center" vertical="center" wrapText="1"/>
      <protection locked="0"/>
    </xf>
    <xf numFmtId="0" fontId="9" fillId="34" borderId="0" xfId="62" applyNumberFormat="1" applyFont="1" applyFill="1" applyBorder="1" applyAlignment="1" applyProtection="1">
      <alignment horizontal="center" vertical="center" wrapText="1"/>
      <protection locked="0"/>
    </xf>
    <xf numFmtId="0" fontId="9" fillId="34" borderId="17" xfId="62" applyNumberFormat="1" applyFont="1" applyFill="1" applyBorder="1" applyAlignment="1" applyProtection="1">
      <alignment horizontal="center" vertical="center" wrapText="1"/>
      <protection locked="0"/>
    </xf>
    <xf numFmtId="0" fontId="9" fillId="34" borderId="64" xfId="62" applyNumberFormat="1" applyFont="1" applyFill="1" applyBorder="1" applyAlignment="1" applyProtection="1">
      <alignment horizontal="center" vertical="center" wrapText="1"/>
      <protection locked="0"/>
    </xf>
    <xf numFmtId="0" fontId="9" fillId="34" borderId="22" xfId="62" applyNumberFormat="1" applyFont="1" applyFill="1" applyBorder="1" applyAlignment="1" applyProtection="1">
      <alignment horizontal="center" vertical="center" wrapText="1"/>
      <protection locked="0"/>
    </xf>
    <xf numFmtId="0" fontId="9" fillId="34" borderId="23" xfId="62" applyNumberFormat="1" applyFont="1" applyFill="1" applyBorder="1" applyAlignment="1" applyProtection="1">
      <alignment horizontal="center" vertical="center" wrapText="1"/>
      <protection locked="0"/>
    </xf>
    <xf numFmtId="0" fontId="6" fillId="34" borderId="11" xfId="62" applyNumberFormat="1" applyFont="1" applyFill="1" applyBorder="1" applyAlignment="1" applyProtection="1">
      <alignment horizontal="center" vertical="center" wrapText="1"/>
      <protection locked="0"/>
    </xf>
    <xf numFmtId="0" fontId="6" fillId="34" borderId="0" xfId="62" applyNumberFormat="1" applyFont="1" applyFill="1" applyBorder="1" applyAlignment="1" applyProtection="1">
      <alignment horizontal="center" vertical="center" wrapText="1"/>
      <protection locked="0"/>
    </xf>
    <xf numFmtId="49" fontId="6" fillId="33" borderId="33" xfId="62" applyNumberFormat="1" applyFont="1" applyFill="1" applyBorder="1" applyAlignment="1">
      <alignment horizontal="left" wrapText="1"/>
      <protection/>
    </xf>
    <xf numFmtId="49" fontId="6" fillId="35" borderId="53" xfId="62" applyNumberFormat="1" applyFont="1" applyFill="1" applyBorder="1" applyAlignment="1">
      <alignment horizontal="center" vertical="center"/>
      <protection/>
    </xf>
    <xf numFmtId="49" fontId="6" fillId="35" borderId="14" xfId="62" applyNumberFormat="1" applyFont="1" applyFill="1" applyBorder="1" applyAlignment="1">
      <alignment horizontal="center" vertical="center"/>
      <protection/>
    </xf>
    <xf numFmtId="49" fontId="6" fillId="35" borderId="65" xfId="62" applyNumberFormat="1" applyFont="1" applyFill="1" applyBorder="1" applyAlignment="1">
      <alignment horizontal="center" vertical="center"/>
      <protection/>
    </xf>
    <xf numFmtId="49" fontId="6" fillId="35" borderId="64" xfId="62" applyNumberFormat="1" applyFont="1" applyFill="1" applyBorder="1" applyAlignment="1">
      <alignment horizontal="center" vertical="center"/>
      <protection/>
    </xf>
    <xf numFmtId="49" fontId="6" fillId="35" borderId="22" xfId="62" applyNumberFormat="1" applyFont="1" applyFill="1" applyBorder="1" applyAlignment="1">
      <alignment horizontal="center" vertical="center"/>
      <protection/>
    </xf>
    <xf numFmtId="49" fontId="6" fillId="35" borderId="45" xfId="62" applyNumberFormat="1" applyFont="1" applyFill="1" applyBorder="1" applyAlignment="1">
      <alignment horizontal="center" vertical="center"/>
      <protection/>
    </xf>
    <xf numFmtId="49" fontId="6" fillId="33" borderId="21" xfId="62" applyNumberFormat="1" applyFont="1" applyFill="1" applyBorder="1" applyAlignment="1">
      <alignment horizontal="left" vertical="center" wrapText="1"/>
      <protection/>
    </xf>
    <xf numFmtId="49" fontId="6" fillId="33" borderId="54" xfId="62" applyNumberFormat="1" applyFont="1" applyFill="1" applyBorder="1" applyAlignment="1">
      <alignment horizontal="left" vertical="center" wrapText="1"/>
      <protection/>
    </xf>
    <xf numFmtId="49" fontId="6" fillId="33" borderId="13" xfId="62" applyNumberFormat="1" applyFont="1" applyFill="1" applyBorder="1" applyAlignment="1">
      <alignment horizontal="left" vertical="center" wrapText="1"/>
      <protection/>
    </xf>
    <xf numFmtId="0" fontId="6" fillId="33" borderId="13" xfId="62" applyNumberFormat="1" applyFont="1" applyFill="1" applyBorder="1" applyAlignment="1">
      <alignment horizontal="center" vertical="center"/>
      <protection/>
    </xf>
    <xf numFmtId="0" fontId="6" fillId="33" borderId="66" xfId="62" applyNumberFormat="1" applyFont="1" applyFill="1" applyBorder="1" applyAlignment="1">
      <alignment horizontal="center" vertical="center"/>
      <protection/>
    </xf>
    <xf numFmtId="49" fontId="6" fillId="35" borderId="10" xfId="62" applyNumberFormat="1" applyFont="1" applyFill="1" applyBorder="1" applyAlignment="1">
      <alignment horizontal="left" wrapText="1"/>
      <protection/>
    </xf>
    <xf numFmtId="49" fontId="6" fillId="35" borderId="11" xfId="62" applyNumberFormat="1" applyFont="1" applyFill="1" applyBorder="1" applyAlignment="1">
      <alignment horizontal="left" wrapText="1"/>
      <protection/>
    </xf>
    <xf numFmtId="49" fontId="6" fillId="35" borderId="46" xfId="62" applyNumberFormat="1" applyFont="1" applyFill="1" applyBorder="1" applyAlignment="1">
      <alignment horizontal="left" wrapText="1"/>
      <protection/>
    </xf>
    <xf numFmtId="0" fontId="6" fillId="33" borderId="11" xfId="62" applyNumberFormat="1" applyFont="1" applyFill="1" applyBorder="1" applyAlignment="1">
      <alignment horizontal="center" vertical="center"/>
      <protection/>
    </xf>
    <xf numFmtId="0" fontId="6" fillId="33" borderId="67" xfId="62" applyNumberFormat="1" applyFont="1" applyFill="1" applyBorder="1" applyAlignment="1">
      <alignment horizontal="center" vertical="center"/>
      <protection/>
    </xf>
    <xf numFmtId="49" fontId="6" fillId="35" borderId="25" xfId="62" applyNumberFormat="1" applyFont="1" applyFill="1" applyBorder="1" applyAlignment="1">
      <alignment horizontal="left" vertical="center" wrapText="1"/>
      <protection/>
    </xf>
    <xf numFmtId="49" fontId="6" fillId="35" borderId="68" xfId="62" applyNumberFormat="1" applyFont="1" applyFill="1" applyBorder="1" applyAlignment="1">
      <alignment horizontal="left" vertical="center" wrapText="1"/>
      <protection/>
    </xf>
    <xf numFmtId="49" fontId="6" fillId="35" borderId="53" xfId="62" applyNumberFormat="1" applyFont="1" applyFill="1" applyBorder="1" applyAlignment="1">
      <alignment horizontal="left" vertical="center" wrapText="1"/>
      <protection/>
    </xf>
    <xf numFmtId="49" fontId="6" fillId="35" borderId="14" xfId="62" applyNumberFormat="1" applyFont="1" applyFill="1" applyBorder="1" applyAlignment="1">
      <alignment horizontal="left" vertical="center" wrapText="1"/>
      <protection/>
    </xf>
    <xf numFmtId="49" fontId="6" fillId="35" borderId="65" xfId="62" applyNumberFormat="1" applyFont="1" applyFill="1" applyBorder="1" applyAlignment="1">
      <alignment horizontal="left" vertical="center" wrapText="1"/>
      <protection/>
    </xf>
    <xf numFmtId="49" fontId="6" fillId="35" borderId="64" xfId="62" applyNumberFormat="1" applyFont="1" applyFill="1" applyBorder="1" applyAlignment="1">
      <alignment horizontal="left" vertical="center" wrapText="1"/>
      <protection/>
    </xf>
    <xf numFmtId="49" fontId="6" fillId="35" borderId="22" xfId="62" applyNumberFormat="1" applyFont="1" applyFill="1" applyBorder="1" applyAlignment="1">
      <alignment horizontal="left" vertical="center" wrapText="1"/>
      <protection/>
    </xf>
    <xf numFmtId="49" fontId="6" fillId="35" borderId="45" xfId="62" applyNumberFormat="1" applyFont="1" applyFill="1" applyBorder="1" applyAlignment="1">
      <alignment horizontal="left" vertical="center" wrapText="1"/>
      <protection/>
    </xf>
    <xf numFmtId="49" fontId="6" fillId="33" borderId="50" xfId="62" applyNumberFormat="1" applyFont="1" applyFill="1" applyBorder="1" applyAlignment="1">
      <alignment horizontal="center" vertical="center" wrapText="1"/>
      <protection/>
    </xf>
    <xf numFmtId="49" fontId="6" fillId="33" borderId="22" xfId="62" applyNumberFormat="1" applyFont="1" applyFill="1" applyBorder="1" applyAlignment="1">
      <alignment horizontal="center" vertical="center" wrapText="1"/>
      <protection/>
    </xf>
    <xf numFmtId="49" fontId="6" fillId="33" borderId="25" xfId="62" applyNumberFormat="1" applyFont="1" applyFill="1" applyBorder="1" applyAlignment="1">
      <alignment horizontal="left" vertical="center" wrapText="1"/>
      <protection/>
    </xf>
    <xf numFmtId="49" fontId="6" fillId="33" borderId="63" xfId="62" applyNumberFormat="1" applyFont="1" applyFill="1" applyBorder="1" applyAlignment="1">
      <alignment horizontal="left" vertical="center" wrapText="1"/>
      <protection/>
    </xf>
    <xf numFmtId="49" fontId="6" fillId="35" borderId="39" xfId="62" applyNumberFormat="1" applyFont="1" applyFill="1" applyBorder="1" applyAlignment="1">
      <alignment horizontal="center" vertical="center" wrapText="1"/>
      <protection/>
    </xf>
    <xf numFmtId="49" fontId="6" fillId="35" borderId="21" xfId="62" applyNumberFormat="1" applyFont="1" applyFill="1" applyBorder="1" applyAlignment="1">
      <alignment horizontal="center" vertical="center" wrapText="1"/>
      <protection/>
    </xf>
    <xf numFmtId="49" fontId="6" fillId="35" borderId="54" xfId="62" applyNumberFormat="1" applyFont="1" applyFill="1" applyBorder="1" applyAlignment="1">
      <alignment horizontal="center" vertical="center" wrapText="1"/>
      <protection/>
    </xf>
    <xf numFmtId="0" fontId="8" fillId="34" borderId="39" xfId="62" applyNumberFormat="1" applyFont="1" applyFill="1" applyBorder="1" applyAlignment="1" applyProtection="1">
      <alignment horizontal="center" vertical="center"/>
      <protection locked="0"/>
    </xf>
    <xf numFmtId="0" fontId="8" fillId="34" borderId="21" xfId="62" applyNumberFormat="1" applyFont="1" applyFill="1" applyBorder="1" applyAlignment="1" applyProtection="1">
      <alignment horizontal="center" vertical="center"/>
      <protection locked="0"/>
    </xf>
    <xf numFmtId="0" fontId="8" fillId="34" borderId="41" xfId="62" applyNumberFormat="1" applyFont="1" applyFill="1" applyBorder="1" applyAlignment="1" applyProtection="1">
      <alignment horizontal="center" vertical="center"/>
      <protection locked="0"/>
    </xf>
    <xf numFmtId="0" fontId="6" fillId="33" borderId="11" xfId="62" applyNumberFormat="1" applyFont="1" applyFill="1" applyBorder="1" applyAlignment="1">
      <alignment horizontal="center" vertical="center" wrapText="1"/>
      <protection/>
    </xf>
    <xf numFmtId="0" fontId="6" fillId="33" borderId="13" xfId="62" applyNumberFormat="1" applyFont="1" applyFill="1" applyBorder="1" applyAlignment="1">
      <alignment horizontal="center" vertical="center" wrapText="1"/>
      <protection/>
    </xf>
    <xf numFmtId="0" fontId="8" fillId="34" borderId="11" xfId="62" applyNumberFormat="1" applyFont="1" applyFill="1" applyBorder="1" applyAlignment="1" applyProtection="1">
      <alignment horizontal="center" vertical="center" wrapText="1"/>
      <protection locked="0"/>
    </xf>
    <xf numFmtId="0" fontId="8" fillId="34" borderId="13" xfId="62" applyNumberFormat="1" applyFont="1" applyFill="1" applyBorder="1" applyAlignment="1" applyProtection="1">
      <alignment horizontal="center" vertical="center" wrapText="1"/>
      <protection locked="0"/>
    </xf>
    <xf numFmtId="49" fontId="6" fillId="35" borderId="10" xfId="62" applyNumberFormat="1" applyFont="1" applyFill="1" applyBorder="1" applyAlignment="1">
      <alignment horizontal="left" vertical="center" wrapText="1"/>
      <protection/>
    </xf>
    <xf numFmtId="49" fontId="6" fillId="35" borderId="11" xfId="62" applyNumberFormat="1" applyFont="1" applyFill="1" applyBorder="1" applyAlignment="1">
      <alignment horizontal="left" vertical="center" wrapText="1"/>
      <protection/>
    </xf>
    <xf numFmtId="49" fontId="6" fillId="35" borderId="46" xfId="62" applyNumberFormat="1" applyFont="1" applyFill="1" applyBorder="1" applyAlignment="1">
      <alignment horizontal="left" vertical="center" wrapText="1"/>
      <protection/>
    </xf>
    <xf numFmtId="49" fontId="6" fillId="35" borderId="40" xfId="62" applyNumberFormat="1" applyFont="1" applyFill="1" applyBorder="1" applyAlignment="1">
      <alignment horizontal="left" vertical="center" wrapText="1"/>
      <protection/>
    </xf>
    <xf numFmtId="49" fontId="6" fillId="35" borderId="13" xfId="62" applyNumberFormat="1" applyFont="1" applyFill="1" applyBorder="1" applyAlignment="1">
      <alignment horizontal="left" vertical="center" wrapText="1"/>
      <protection/>
    </xf>
    <xf numFmtId="49" fontId="6" fillId="35" borderId="44"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vertical="center" wrapText="1"/>
      <protection/>
    </xf>
    <xf numFmtId="49" fontId="6" fillId="33" borderId="37" xfId="62" applyNumberFormat="1" applyFont="1" applyFill="1" applyBorder="1" applyAlignment="1">
      <alignment horizontal="left" vertical="center" wrapText="1"/>
      <protection/>
    </xf>
    <xf numFmtId="49" fontId="6" fillId="33" borderId="13" xfId="62" applyNumberFormat="1" applyFont="1" applyFill="1" applyBorder="1" applyAlignment="1">
      <alignment horizontal="left" vertical="top" wrapText="1"/>
      <protection/>
    </xf>
    <xf numFmtId="49" fontId="6" fillId="33" borderId="44" xfId="62" applyNumberFormat="1" applyFont="1" applyFill="1" applyBorder="1" applyAlignment="1">
      <alignment horizontal="left" vertical="top" wrapText="1"/>
      <protection/>
    </xf>
    <xf numFmtId="178" fontId="6" fillId="34" borderId="14" xfId="62" applyNumberFormat="1" applyFont="1" applyFill="1" applyBorder="1" applyAlignment="1" applyProtection="1">
      <alignment horizontal="center" vertical="center"/>
      <protection locked="0"/>
    </xf>
    <xf numFmtId="49" fontId="6" fillId="33" borderId="11" xfId="62" applyNumberFormat="1" applyFont="1" applyFill="1" applyBorder="1" applyAlignment="1">
      <alignment horizontal="center" vertical="center" wrapText="1"/>
      <protection/>
    </xf>
    <xf numFmtId="49" fontId="6" fillId="34" borderId="11" xfId="62" applyNumberFormat="1" applyFont="1" applyFill="1" applyBorder="1" applyAlignment="1" applyProtection="1">
      <alignment horizontal="center" vertical="center" wrapText="1"/>
      <protection locked="0"/>
    </xf>
    <xf numFmtId="49" fontId="6" fillId="34" borderId="22" xfId="62" applyNumberFormat="1" applyFont="1" applyFill="1" applyBorder="1" applyAlignment="1" applyProtection="1">
      <alignment horizontal="center" vertical="center" wrapText="1"/>
      <protection locked="0"/>
    </xf>
    <xf numFmtId="49" fontId="6" fillId="33" borderId="14" xfId="62" applyNumberFormat="1" applyFont="1" applyFill="1" applyBorder="1" applyAlignment="1">
      <alignment horizontal="left" vertical="top" wrapText="1"/>
      <protection/>
    </xf>
    <xf numFmtId="49" fontId="6" fillId="35" borderId="53" xfId="62" applyNumberFormat="1" applyFont="1" applyFill="1" applyBorder="1" applyAlignment="1">
      <alignment horizontal="center" vertical="center" wrapText="1"/>
      <protection/>
    </xf>
    <xf numFmtId="49" fontId="6" fillId="35" borderId="14" xfId="62" applyNumberFormat="1" applyFont="1" applyFill="1" applyBorder="1" applyAlignment="1">
      <alignment horizontal="center" vertical="center" wrapText="1"/>
      <protection/>
    </xf>
    <xf numFmtId="49" fontId="6" fillId="35" borderId="65" xfId="62" applyNumberFormat="1" applyFont="1" applyFill="1" applyBorder="1" applyAlignment="1">
      <alignment horizontal="center" vertical="center" wrapText="1"/>
      <protection/>
    </xf>
    <xf numFmtId="49" fontId="6" fillId="35" borderId="64" xfId="62" applyNumberFormat="1" applyFont="1" applyFill="1" applyBorder="1" applyAlignment="1">
      <alignment horizontal="center" vertical="center" wrapText="1"/>
      <protection/>
    </xf>
    <xf numFmtId="49" fontId="6" fillId="35" borderId="22" xfId="62" applyNumberFormat="1" applyFont="1" applyFill="1" applyBorder="1" applyAlignment="1">
      <alignment horizontal="center" vertical="center" wrapText="1"/>
      <protection/>
    </xf>
    <xf numFmtId="49" fontId="6" fillId="35" borderId="45" xfId="62" applyNumberFormat="1" applyFont="1" applyFill="1" applyBorder="1" applyAlignment="1">
      <alignment horizontal="center" vertical="center" wrapText="1"/>
      <protection/>
    </xf>
    <xf numFmtId="49" fontId="6" fillId="35" borderId="10" xfId="62" applyNumberFormat="1" applyFont="1" applyFill="1" applyBorder="1" applyAlignment="1">
      <alignment horizontal="center" vertical="center" wrapText="1"/>
      <protection/>
    </xf>
    <xf numFmtId="49" fontId="6" fillId="35" borderId="11" xfId="62" applyNumberFormat="1" applyFont="1" applyFill="1" applyBorder="1" applyAlignment="1">
      <alignment horizontal="center" vertical="center" wrapText="1"/>
      <protection/>
    </xf>
    <xf numFmtId="49" fontId="6" fillId="35" borderId="50" xfId="62" applyNumberFormat="1" applyFont="1" applyFill="1" applyBorder="1" applyAlignment="1">
      <alignment horizontal="center" vertical="center" wrapText="1"/>
      <protection/>
    </xf>
    <xf numFmtId="0" fontId="6" fillId="33" borderId="12" xfId="62" applyNumberFormat="1" applyFont="1" applyFill="1" applyBorder="1" applyAlignment="1">
      <alignment horizontal="center" vertical="center" wrapText="1"/>
      <protection/>
    </xf>
    <xf numFmtId="0" fontId="6" fillId="33" borderId="42" xfId="62" applyNumberFormat="1" applyFont="1" applyFill="1" applyBorder="1" applyAlignment="1">
      <alignment horizontal="center" vertical="center" wrapText="1"/>
      <protection/>
    </xf>
    <xf numFmtId="49" fontId="6" fillId="33" borderId="38" xfId="62" applyNumberFormat="1" applyFont="1" applyFill="1" applyBorder="1" applyAlignment="1">
      <alignment horizontal="left" vertical="center" wrapText="1"/>
      <protection/>
    </xf>
    <xf numFmtId="49" fontId="6" fillId="33" borderId="17" xfId="62" applyNumberFormat="1" applyFont="1" applyFill="1" applyBorder="1" applyAlignment="1">
      <alignment horizontal="left" vertical="center" wrapText="1"/>
      <protection/>
    </xf>
    <xf numFmtId="49" fontId="6" fillId="33" borderId="11" xfId="62" applyNumberFormat="1" applyFont="1" applyFill="1" applyBorder="1" applyAlignment="1">
      <alignment horizontal="left" vertical="center" wrapText="1"/>
      <protection/>
    </xf>
    <xf numFmtId="49" fontId="6" fillId="33" borderId="12" xfId="62" applyNumberFormat="1" applyFont="1" applyFill="1" applyBorder="1" applyAlignment="1">
      <alignment horizontal="left" vertical="center" wrapText="1"/>
      <protection/>
    </xf>
    <xf numFmtId="0" fontId="8" fillId="34" borderId="10" xfId="62" applyNumberFormat="1" applyFont="1" applyFill="1" applyBorder="1" applyAlignment="1" applyProtection="1">
      <alignment horizontal="center" vertical="center" shrinkToFit="1"/>
      <protection locked="0"/>
    </xf>
    <xf numFmtId="0" fontId="8" fillId="34" borderId="11" xfId="62" applyNumberFormat="1" applyFont="1" applyFill="1" applyBorder="1" applyAlignment="1" applyProtection="1">
      <alignment horizontal="center" vertical="center" shrinkToFit="1"/>
      <protection locked="0"/>
    </xf>
    <xf numFmtId="0" fontId="8" fillId="34" borderId="46" xfId="62" applyNumberFormat="1" applyFont="1" applyFill="1" applyBorder="1" applyAlignment="1" applyProtection="1">
      <alignment horizontal="center" vertical="center" shrinkToFit="1"/>
      <protection locked="0"/>
    </xf>
    <xf numFmtId="0" fontId="8" fillId="34" borderId="40" xfId="62" applyNumberFormat="1" applyFont="1" applyFill="1" applyBorder="1" applyAlignment="1" applyProtection="1">
      <alignment horizontal="center" vertical="center" shrinkToFit="1"/>
      <protection locked="0"/>
    </xf>
    <xf numFmtId="0" fontId="8" fillId="34" borderId="13" xfId="62" applyNumberFormat="1" applyFont="1" applyFill="1" applyBorder="1" applyAlignment="1" applyProtection="1">
      <alignment horizontal="center" vertical="center" shrinkToFit="1"/>
      <protection locked="0"/>
    </xf>
    <xf numFmtId="0" fontId="8" fillId="34" borderId="44" xfId="62" applyNumberFormat="1" applyFont="1" applyFill="1" applyBorder="1" applyAlignment="1" applyProtection="1">
      <alignment horizontal="center" vertical="center" shrinkToFit="1"/>
      <protection locked="0"/>
    </xf>
    <xf numFmtId="49" fontId="6" fillId="33" borderId="38" xfId="62" applyNumberFormat="1" applyFont="1" applyFill="1" applyBorder="1" applyAlignment="1">
      <alignment vertical="center"/>
      <protection/>
    </xf>
    <xf numFmtId="49" fontId="6" fillId="33" borderId="69" xfId="62" applyNumberFormat="1" applyFont="1" applyFill="1" applyBorder="1" applyAlignment="1">
      <alignment vertical="center"/>
      <protection/>
    </xf>
    <xf numFmtId="0" fontId="6" fillId="34" borderId="13" xfId="62" applyNumberFormat="1" applyFont="1" applyFill="1" applyBorder="1" applyAlignment="1" applyProtection="1">
      <alignment horizontal="center" vertical="center" wrapText="1"/>
      <protection locked="0"/>
    </xf>
    <xf numFmtId="49" fontId="6" fillId="35" borderId="55" xfId="62" applyNumberFormat="1" applyFont="1" applyFill="1" applyBorder="1" applyAlignment="1">
      <alignment horizontal="left" vertical="center" wrapText="1"/>
      <protection/>
    </xf>
    <xf numFmtId="49" fontId="6" fillId="35" borderId="56" xfId="62" applyNumberFormat="1" applyFont="1" applyFill="1" applyBorder="1" applyAlignment="1">
      <alignment horizontal="left" vertical="center" wrapText="1"/>
      <protection/>
    </xf>
    <xf numFmtId="49" fontId="6" fillId="35" borderId="52" xfId="62" applyNumberFormat="1" applyFont="1" applyFill="1" applyBorder="1" applyAlignment="1">
      <alignment horizontal="left" vertical="center" wrapText="1"/>
      <protection/>
    </xf>
    <xf numFmtId="49" fontId="6" fillId="35" borderId="38" xfId="62" applyNumberFormat="1" applyFont="1" applyFill="1" applyBorder="1" applyAlignment="1">
      <alignment horizontal="left" vertical="center" wrapText="1"/>
      <protection/>
    </xf>
    <xf numFmtId="49" fontId="6" fillId="33" borderId="56" xfId="62" applyNumberFormat="1" applyFont="1" applyFill="1" applyBorder="1" applyAlignment="1">
      <alignment horizontal="left" vertical="center" wrapText="1"/>
      <protection/>
    </xf>
    <xf numFmtId="49" fontId="6" fillId="33" borderId="70" xfId="62" applyNumberFormat="1" applyFont="1" applyFill="1" applyBorder="1" applyAlignment="1">
      <alignment horizontal="left" vertical="center" wrapText="1"/>
      <protection/>
    </xf>
    <xf numFmtId="49" fontId="6" fillId="33" borderId="71" xfId="62" applyNumberFormat="1" applyFont="1" applyFill="1" applyBorder="1" applyAlignment="1">
      <alignment horizontal="left" vertical="center" wrapText="1"/>
      <protection/>
    </xf>
    <xf numFmtId="49" fontId="6" fillId="34" borderId="18" xfId="62" applyNumberFormat="1" applyFont="1" applyFill="1" applyBorder="1" applyAlignment="1" applyProtection="1">
      <alignment horizontal="left" vertical="top" wrapText="1"/>
      <protection locked="0"/>
    </xf>
    <xf numFmtId="49" fontId="6" fillId="34" borderId="0" xfId="62" applyNumberFormat="1" applyFont="1" applyFill="1" applyBorder="1" applyAlignment="1" applyProtection="1">
      <alignment horizontal="left" vertical="top" wrapText="1"/>
      <protection locked="0"/>
    </xf>
    <xf numFmtId="49" fontId="6" fillId="34" borderId="37" xfId="62" applyNumberFormat="1" applyFont="1" applyFill="1" applyBorder="1" applyAlignment="1" applyProtection="1">
      <alignment horizontal="left" vertical="top" wrapText="1"/>
      <protection locked="0"/>
    </xf>
    <xf numFmtId="49" fontId="6" fillId="34" borderId="40" xfId="62" applyNumberFormat="1" applyFont="1" applyFill="1" applyBorder="1" applyAlignment="1" applyProtection="1">
      <alignment horizontal="left" vertical="top" wrapText="1"/>
      <protection locked="0"/>
    </xf>
    <xf numFmtId="49" fontId="6" fillId="34" borderId="13" xfId="62" applyNumberFormat="1" applyFont="1" applyFill="1" applyBorder="1" applyAlignment="1" applyProtection="1">
      <alignment horizontal="left" vertical="top" wrapText="1"/>
      <protection locked="0"/>
    </xf>
    <xf numFmtId="49" fontId="6" fillId="34" borderId="44" xfId="62" applyNumberFormat="1" applyFont="1" applyFill="1" applyBorder="1" applyAlignment="1" applyProtection="1">
      <alignment horizontal="left" vertical="top" wrapText="1"/>
      <protection locked="0"/>
    </xf>
    <xf numFmtId="49" fontId="6" fillId="34" borderId="17" xfId="62" applyNumberFormat="1" applyFont="1" applyFill="1" applyBorder="1" applyAlignment="1" applyProtection="1">
      <alignment horizontal="left" vertical="top" wrapText="1"/>
      <protection locked="0"/>
    </xf>
    <xf numFmtId="49" fontId="6" fillId="34" borderId="42" xfId="62" applyNumberFormat="1" applyFont="1" applyFill="1" applyBorder="1" applyAlignment="1" applyProtection="1">
      <alignment horizontal="left" vertical="top" wrapText="1"/>
      <protection locked="0"/>
    </xf>
    <xf numFmtId="49" fontId="8" fillId="34" borderId="39" xfId="62" applyNumberFormat="1" applyFont="1" applyFill="1" applyBorder="1" applyAlignment="1" applyProtection="1">
      <alignment horizontal="center" vertical="center" wrapText="1"/>
      <protection locked="0"/>
    </xf>
    <xf numFmtId="49" fontId="8" fillId="34" borderId="21" xfId="62" applyNumberFormat="1" applyFont="1" applyFill="1" applyBorder="1" applyAlignment="1" applyProtection="1">
      <alignment horizontal="center" vertical="center" wrapText="1"/>
      <protection locked="0"/>
    </xf>
    <xf numFmtId="49" fontId="8" fillId="34" borderId="54" xfId="62" applyNumberFormat="1" applyFont="1" applyFill="1" applyBorder="1" applyAlignment="1" applyProtection="1">
      <alignment horizontal="center" vertical="center" wrapText="1"/>
      <protection locked="0"/>
    </xf>
    <xf numFmtId="0" fontId="8" fillId="34" borderId="39" xfId="62" applyNumberFormat="1" applyFont="1" applyFill="1" applyBorder="1" applyAlignment="1" applyProtection="1">
      <alignment horizontal="center" vertical="center" shrinkToFit="1"/>
      <protection locked="0"/>
    </xf>
    <xf numFmtId="0" fontId="8" fillId="34" borderId="21" xfId="62" applyNumberFormat="1" applyFont="1" applyFill="1" applyBorder="1" applyAlignment="1" applyProtection="1">
      <alignment horizontal="center" vertical="center" shrinkToFit="1"/>
      <protection locked="0"/>
    </xf>
    <xf numFmtId="0" fontId="8" fillId="34" borderId="54" xfId="62" applyNumberFormat="1" applyFont="1" applyFill="1" applyBorder="1" applyAlignment="1" applyProtection="1">
      <alignment horizontal="center" vertical="center" shrinkToFit="1"/>
      <protection locked="0"/>
    </xf>
    <xf numFmtId="49" fontId="6" fillId="34" borderId="52" xfId="62" applyNumberFormat="1" applyFont="1" applyFill="1" applyBorder="1" applyAlignment="1" applyProtection="1">
      <alignment horizontal="right" vertical="center"/>
      <protection locked="0"/>
    </xf>
    <xf numFmtId="49" fontId="6" fillId="34" borderId="38" xfId="62" applyNumberFormat="1" applyFont="1" applyFill="1" applyBorder="1" applyAlignment="1" applyProtection="1">
      <alignment horizontal="right" vertical="center"/>
      <protection locked="0"/>
    </xf>
    <xf numFmtId="49" fontId="6" fillId="33" borderId="0" xfId="62" applyNumberFormat="1" applyFont="1" applyFill="1" applyBorder="1" applyAlignment="1">
      <alignment horizontal="left" vertical="top" wrapText="1"/>
      <protection/>
    </xf>
    <xf numFmtId="49" fontId="6" fillId="33" borderId="18" xfId="62" applyNumberFormat="1" applyFont="1" applyFill="1" applyBorder="1" applyAlignment="1">
      <alignment horizontal="left" vertical="center" wrapText="1"/>
      <protection/>
    </xf>
    <xf numFmtId="49" fontId="6" fillId="34" borderId="0" xfId="62" applyNumberFormat="1" applyFont="1" applyFill="1" applyBorder="1" applyAlignment="1" applyProtection="1">
      <alignment horizontal="right" vertical="center"/>
      <protection locked="0"/>
    </xf>
    <xf numFmtId="49" fontId="6" fillId="35" borderId="46" xfId="62" applyNumberFormat="1" applyFont="1" applyFill="1" applyBorder="1" applyAlignment="1">
      <alignment horizontal="center" vertical="center" wrapText="1"/>
      <protection/>
    </xf>
    <xf numFmtId="49" fontId="6" fillId="35" borderId="40" xfId="62" applyNumberFormat="1" applyFont="1" applyFill="1" applyBorder="1" applyAlignment="1">
      <alignment horizontal="center" vertical="center" wrapText="1"/>
      <protection/>
    </xf>
    <xf numFmtId="49" fontId="6" fillId="35" borderId="13" xfId="62" applyNumberFormat="1" applyFont="1" applyFill="1" applyBorder="1" applyAlignment="1">
      <alignment horizontal="center" vertical="center" wrapText="1"/>
      <protection/>
    </xf>
    <xf numFmtId="49" fontId="6" fillId="35" borderId="44" xfId="62" applyNumberFormat="1" applyFont="1" applyFill="1" applyBorder="1" applyAlignment="1">
      <alignment horizontal="center" vertical="center" wrapText="1"/>
      <protection/>
    </xf>
    <xf numFmtId="49" fontId="6" fillId="35" borderId="18" xfId="62" applyNumberFormat="1" applyFont="1" applyFill="1" applyBorder="1" applyAlignment="1">
      <alignment horizontal="center" vertical="center" wrapText="1"/>
      <protection/>
    </xf>
    <xf numFmtId="49" fontId="6" fillId="35" borderId="0" xfId="62" applyNumberFormat="1" applyFont="1" applyFill="1" applyBorder="1" applyAlignment="1">
      <alignment horizontal="center" vertical="center" wrapText="1"/>
      <protection/>
    </xf>
    <xf numFmtId="49" fontId="6" fillId="35" borderId="37" xfId="62" applyNumberFormat="1" applyFont="1" applyFill="1" applyBorder="1" applyAlignment="1">
      <alignment horizontal="center" vertical="center" wrapText="1"/>
      <protection/>
    </xf>
    <xf numFmtId="49" fontId="6" fillId="34" borderId="11" xfId="62" applyNumberFormat="1" applyFont="1" applyFill="1" applyBorder="1" applyAlignment="1" applyProtection="1">
      <alignment horizontal="left" vertical="center"/>
      <protection locked="0"/>
    </xf>
    <xf numFmtId="49" fontId="6" fillId="35" borderId="10" xfId="62" applyNumberFormat="1" applyFont="1" applyFill="1" applyBorder="1" applyAlignment="1">
      <alignment horizontal="left" vertical="top" wrapText="1"/>
      <protection/>
    </xf>
    <xf numFmtId="49" fontId="6" fillId="35" borderId="11" xfId="62" applyNumberFormat="1" applyFont="1" applyFill="1" applyBorder="1" applyAlignment="1">
      <alignment horizontal="left" vertical="top" wrapText="1"/>
      <protection/>
    </xf>
    <xf numFmtId="49" fontId="6" fillId="35" borderId="46" xfId="62" applyNumberFormat="1" applyFont="1" applyFill="1" applyBorder="1" applyAlignment="1">
      <alignment horizontal="left" vertical="top" wrapText="1"/>
      <protection/>
    </xf>
    <xf numFmtId="49" fontId="6" fillId="35" borderId="40" xfId="62" applyNumberFormat="1" applyFont="1" applyFill="1" applyBorder="1" applyAlignment="1">
      <alignment horizontal="left" vertical="top" wrapText="1"/>
      <protection/>
    </xf>
    <xf numFmtId="49" fontId="6" fillId="35" borderId="13" xfId="62" applyNumberFormat="1" applyFont="1" applyFill="1" applyBorder="1" applyAlignment="1">
      <alignment horizontal="left" vertical="top" wrapText="1"/>
      <protection/>
    </xf>
    <xf numFmtId="49" fontId="6" fillId="35" borderId="44" xfId="62" applyNumberFormat="1" applyFont="1" applyFill="1" applyBorder="1" applyAlignment="1">
      <alignment horizontal="left" vertical="top" wrapText="1"/>
      <protection/>
    </xf>
    <xf numFmtId="49" fontId="6" fillId="34" borderId="13" xfId="62" applyNumberFormat="1" applyFont="1" applyFill="1" applyBorder="1" applyAlignment="1" applyProtection="1">
      <alignment horizontal="right" vertical="center"/>
      <protection locked="0"/>
    </xf>
    <xf numFmtId="49" fontId="6"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6" fillId="34" borderId="51" xfId="62" applyNumberFormat="1" applyFont="1" applyFill="1" applyBorder="1" applyAlignment="1" applyProtection="1">
      <alignment horizontal="right" vertical="center"/>
      <protection locked="0"/>
    </xf>
    <xf numFmtId="49" fontId="6" fillId="34" borderId="33" xfId="62" applyNumberFormat="1" applyFont="1" applyFill="1" applyBorder="1" applyAlignment="1" applyProtection="1">
      <alignment horizontal="right" vertical="center"/>
      <protection locked="0"/>
    </xf>
    <xf numFmtId="49" fontId="6" fillId="33" borderId="33" xfId="62" applyNumberFormat="1" applyFont="1" applyFill="1" applyBorder="1" applyAlignment="1">
      <alignment vertical="center"/>
      <protection/>
    </xf>
    <xf numFmtId="49" fontId="6" fillId="33" borderId="58" xfId="62" applyNumberFormat="1" applyFont="1" applyFill="1" applyBorder="1" applyAlignment="1">
      <alignment vertical="center"/>
      <protection/>
    </xf>
    <xf numFmtId="49" fontId="6" fillId="33" borderId="33" xfId="62" applyNumberFormat="1" applyFont="1" applyFill="1" applyBorder="1" applyAlignment="1">
      <alignment horizontal="left" vertical="center" wrapText="1"/>
      <protection/>
    </xf>
    <xf numFmtId="49" fontId="6" fillId="33" borderId="46" xfId="62" applyNumberFormat="1" applyFont="1" applyFill="1" applyBorder="1" applyAlignment="1">
      <alignment horizontal="center" vertical="center" wrapText="1"/>
      <protection/>
    </xf>
    <xf numFmtId="49" fontId="6" fillId="33" borderId="44" xfId="62" applyNumberFormat="1" applyFont="1" applyFill="1" applyBorder="1" applyAlignment="1">
      <alignment horizontal="center" vertical="center" wrapText="1"/>
      <protection/>
    </xf>
    <xf numFmtId="49" fontId="6" fillId="34" borderId="10" xfId="62" applyNumberFormat="1" applyFont="1" applyFill="1" applyBorder="1" applyAlignment="1" applyProtection="1">
      <alignment horizontal="right" vertical="center"/>
      <protection locked="0"/>
    </xf>
    <xf numFmtId="49" fontId="6" fillId="34" borderId="11" xfId="62" applyNumberFormat="1" applyFont="1" applyFill="1" applyBorder="1" applyAlignment="1" applyProtection="1">
      <alignment horizontal="right" vertical="center"/>
      <protection locked="0"/>
    </xf>
    <xf numFmtId="49" fontId="6" fillId="34" borderId="40" xfId="62" applyNumberFormat="1" applyFont="1" applyFill="1" applyBorder="1" applyAlignment="1" applyProtection="1">
      <alignment horizontal="right" vertical="center"/>
      <protection locked="0"/>
    </xf>
    <xf numFmtId="49" fontId="6" fillId="35" borderId="39" xfId="62" applyNumberFormat="1" applyFont="1" applyFill="1" applyBorder="1" applyAlignment="1">
      <alignment horizontal="left" vertical="center" wrapText="1"/>
      <protection/>
    </xf>
    <xf numFmtId="49" fontId="6" fillId="35" borderId="21" xfId="62" applyNumberFormat="1" applyFont="1" applyFill="1" applyBorder="1" applyAlignment="1">
      <alignment horizontal="left" vertical="center" wrapText="1"/>
      <protection/>
    </xf>
    <xf numFmtId="49" fontId="6" fillId="35" borderId="54" xfId="62" applyNumberFormat="1" applyFont="1" applyFill="1" applyBorder="1" applyAlignment="1">
      <alignment horizontal="left" vertical="center" wrapText="1"/>
      <protection/>
    </xf>
    <xf numFmtId="49" fontId="6" fillId="35" borderId="18" xfId="62" applyNumberFormat="1" applyFont="1" applyFill="1" applyBorder="1" applyAlignment="1">
      <alignment horizontal="left" vertical="top" wrapText="1"/>
      <protection/>
    </xf>
    <xf numFmtId="49" fontId="6" fillId="35" borderId="0" xfId="62" applyNumberFormat="1" applyFont="1" applyFill="1" applyBorder="1" applyAlignment="1">
      <alignment horizontal="left" vertical="top" wrapText="1"/>
      <protection/>
    </xf>
    <xf numFmtId="49" fontId="6" fillId="35" borderId="37" xfId="62" applyNumberFormat="1" applyFont="1" applyFill="1" applyBorder="1" applyAlignment="1">
      <alignment horizontal="left" vertical="top" wrapText="1"/>
      <protection/>
    </xf>
    <xf numFmtId="0" fontId="6" fillId="34" borderId="11" xfId="62" applyNumberFormat="1" applyFont="1" applyFill="1" applyBorder="1" applyAlignment="1" applyProtection="1">
      <alignment horizontal="center" vertical="center"/>
      <protection locked="0"/>
    </xf>
    <xf numFmtId="49" fontId="6" fillId="35" borderId="10" xfId="62" applyNumberFormat="1" applyFont="1" applyFill="1" applyBorder="1" applyAlignment="1">
      <alignment horizontal="center" vertical="center" textRotation="255"/>
      <protection/>
    </xf>
    <xf numFmtId="49" fontId="6" fillId="35" borderId="46" xfId="62" applyNumberFormat="1" applyFont="1" applyFill="1" applyBorder="1" applyAlignment="1">
      <alignment horizontal="center" vertical="center" textRotation="255"/>
      <protection/>
    </xf>
    <xf numFmtId="49" fontId="6" fillId="35" borderId="18" xfId="62" applyNumberFormat="1" applyFont="1" applyFill="1" applyBorder="1" applyAlignment="1">
      <alignment horizontal="center" vertical="center" textRotation="255"/>
      <protection/>
    </xf>
    <xf numFmtId="49" fontId="6" fillId="35" borderId="37" xfId="62" applyNumberFormat="1" applyFont="1" applyFill="1" applyBorder="1" applyAlignment="1">
      <alignment horizontal="center" vertical="center" textRotation="255"/>
      <protection/>
    </xf>
    <xf numFmtId="49" fontId="6" fillId="35" borderId="39" xfId="62" applyNumberFormat="1" applyFont="1" applyFill="1" applyBorder="1" applyAlignment="1">
      <alignment horizontal="left" vertical="top" wrapText="1"/>
      <protection/>
    </xf>
    <xf numFmtId="49" fontId="6" fillId="35" borderId="21" xfId="62" applyNumberFormat="1" applyFont="1" applyFill="1" applyBorder="1" applyAlignment="1">
      <alignment horizontal="left" vertical="top" wrapText="1"/>
      <protection/>
    </xf>
    <xf numFmtId="49" fontId="6" fillId="35" borderId="54" xfId="62" applyNumberFormat="1" applyFont="1" applyFill="1" applyBorder="1" applyAlignment="1">
      <alignment horizontal="left" vertical="top" wrapText="1"/>
      <protection/>
    </xf>
    <xf numFmtId="49" fontId="6" fillId="33" borderId="40" xfId="62" applyNumberFormat="1" applyFont="1" applyFill="1" applyBorder="1" applyAlignment="1">
      <alignment horizontal="right" vertical="center" wrapText="1"/>
      <protection/>
    </xf>
    <xf numFmtId="49" fontId="6" fillId="33" borderId="13" xfId="62" applyNumberFormat="1" applyFont="1" applyFill="1" applyBorder="1" applyAlignment="1">
      <alignment horizontal="right" vertical="center" wrapText="1"/>
      <protection/>
    </xf>
    <xf numFmtId="49" fontId="8" fillId="34" borderId="10" xfId="62" applyNumberFormat="1" applyFont="1" applyFill="1" applyBorder="1" applyAlignment="1" applyProtection="1">
      <alignment horizontal="center" vertical="center" wrapText="1"/>
      <protection locked="0"/>
    </xf>
    <xf numFmtId="49" fontId="8" fillId="34" borderId="40" xfId="62" applyNumberFormat="1" applyFont="1" applyFill="1" applyBorder="1" applyAlignment="1" applyProtection="1">
      <alignment horizontal="center" vertical="center" wrapText="1"/>
      <protection locked="0"/>
    </xf>
    <xf numFmtId="49" fontId="8" fillId="34" borderId="11" xfId="62" applyNumberFormat="1" applyFont="1" applyFill="1" applyBorder="1" applyAlignment="1" applyProtection="1">
      <alignment horizontal="center" vertical="center" wrapText="1"/>
      <protection locked="0"/>
    </xf>
    <xf numFmtId="49" fontId="8" fillId="34" borderId="13" xfId="62" applyNumberFormat="1" applyFont="1" applyFill="1" applyBorder="1" applyAlignment="1" applyProtection="1">
      <alignment horizontal="center" vertical="center" wrapText="1"/>
      <protection locked="0"/>
    </xf>
    <xf numFmtId="49" fontId="6" fillId="35" borderId="59" xfId="62" applyNumberFormat="1" applyFont="1" applyFill="1" applyBorder="1" applyAlignment="1">
      <alignment horizontal="left" vertical="center" wrapText="1"/>
      <protection/>
    </xf>
    <xf numFmtId="49" fontId="6" fillId="33" borderId="40" xfId="62" applyNumberFormat="1" applyFont="1" applyFill="1" applyBorder="1" applyAlignment="1">
      <alignment horizontal="left" vertical="center" wrapText="1"/>
      <protection/>
    </xf>
    <xf numFmtId="49" fontId="6" fillId="33" borderId="42" xfId="62" applyNumberFormat="1" applyFont="1" applyFill="1" applyBorder="1" applyAlignment="1">
      <alignment horizontal="left" vertical="center" wrapText="1"/>
      <protection/>
    </xf>
    <xf numFmtId="49" fontId="6" fillId="35" borderId="72" xfId="62" applyNumberFormat="1" applyFont="1" applyFill="1" applyBorder="1" applyAlignment="1">
      <alignment horizontal="left" vertical="center" wrapText="1"/>
      <protection/>
    </xf>
    <xf numFmtId="49" fontId="6" fillId="35" borderId="21" xfId="62" applyNumberFormat="1" applyFont="1" applyFill="1" applyBorder="1" applyAlignment="1">
      <alignment horizontal="center" vertical="center"/>
      <protection/>
    </xf>
    <xf numFmtId="49" fontId="6" fillId="35" borderId="54" xfId="62" applyNumberFormat="1" applyFont="1" applyFill="1" applyBorder="1" applyAlignment="1">
      <alignment horizontal="center" vertical="center"/>
      <protection/>
    </xf>
    <xf numFmtId="49" fontId="6" fillId="35" borderId="40" xfId="62" applyNumberFormat="1" applyFont="1" applyFill="1" applyBorder="1" applyAlignment="1">
      <alignment horizontal="center" vertical="center" textRotation="255"/>
      <protection/>
    </xf>
    <xf numFmtId="49" fontId="6" fillId="35" borderId="44" xfId="62" applyNumberFormat="1" applyFont="1" applyFill="1" applyBorder="1" applyAlignment="1">
      <alignment horizontal="center" vertical="center" textRotation="255"/>
      <protection/>
    </xf>
    <xf numFmtId="49" fontId="8" fillId="34" borderId="46" xfId="62" applyNumberFormat="1" applyFont="1" applyFill="1" applyBorder="1" applyAlignment="1" applyProtection="1">
      <alignment horizontal="center" vertical="center" wrapText="1"/>
      <protection locked="0"/>
    </xf>
    <xf numFmtId="49" fontId="6" fillId="33" borderId="18" xfId="62" applyNumberFormat="1" applyFont="1" applyFill="1" applyBorder="1" applyAlignment="1">
      <alignment horizontal="left" vertical="top" wrapText="1"/>
      <protection/>
    </xf>
    <xf numFmtId="49" fontId="6" fillId="33" borderId="40" xfId="62" applyNumberFormat="1" applyFont="1" applyFill="1" applyBorder="1" applyAlignment="1">
      <alignment horizontal="left" vertical="top" wrapText="1"/>
      <protection/>
    </xf>
    <xf numFmtId="49" fontId="6" fillId="35" borderId="39" xfId="62" applyNumberFormat="1" applyFont="1" applyFill="1" applyBorder="1" applyAlignment="1">
      <alignment horizontal="center" vertical="center"/>
      <protection/>
    </xf>
    <xf numFmtId="49" fontId="6" fillId="35" borderId="41" xfId="62" applyNumberFormat="1" applyFont="1" applyFill="1" applyBorder="1" applyAlignment="1">
      <alignment horizontal="center" vertical="center"/>
      <protection/>
    </xf>
    <xf numFmtId="49" fontId="6" fillId="33" borderId="41" xfId="62" applyNumberFormat="1" applyFont="1" applyFill="1" applyBorder="1" applyAlignment="1">
      <alignment horizontal="left" vertical="center" wrapText="1"/>
      <protection/>
    </xf>
    <xf numFmtId="49" fontId="8" fillId="34" borderId="44" xfId="62" applyNumberFormat="1" applyFont="1" applyFill="1" applyBorder="1" applyAlignment="1" applyProtection="1">
      <alignment horizontal="center" vertical="center" wrapText="1"/>
      <protection locked="0"/>
    </xf>
    <xf numFmtId="49" fontId="6" fillId="33" borderId="18" xfId="62" applyNumberFormat="1" applyFont="1" applyFill="1" applyBorder="1" applyAlignment="1">
      <alignment horizontal="left" vertical="center"/>
      <protection/>
    </xf>
    <xf numFmtId="49" fontId="6" fillId="33" borderId="0" xfId="62" applyNumberFormat="1" applyFont="1" applyFill="1" applyBorder="1" applyAlignment="1">
      <alignment horizontal="left" vertical="center"/>
      <protection/>
    </xf>
    <xf numFmtId="177" fontId="9" fillId="33" borderId="53" xfId="62" applyNumberFormat="1" applyFont="1" applyFill="1" applyBorder="1" applyAlignment="1">
      <alignment horizontal="center" vertical="center" shrinkToFit="1"/>
      <protection/>
    </xf>
    <xf numFmtId="177" fontId="9" fillId="33" borderId="14" xfId="62" applyNumberFormat="1" applyFont="1" applyFill="1" applyBorder="1" applyAlignment="1">
      <alignment horizontal="center" vertical="center" shrinkToFit="1"/>
      <protection/>
    </xf>
    <xf numFmtId="177" fontId="9" fillId="33" borderId="15" xfId="62" applyNumberFormat="1" applyFont="1" applyFill="1" applyBorder="1" applyAlignment="1">
      <alignment horizontal="center" vertical="center" shrinkToFit="1"/>
      <protection/>
    </xf>
    <xf numFmtId="177" fontId="9" fillId="33" borderId="16" xfId="62" applyNumberFormat="1" applyFont="1" applyFill="1" applyBorder="1" applyAlignment="1">
      <alignment horizontal="center" vertical="center" shrinkToFit="1"/>
      <protection/>
    </xf>
    <xf numFmtId="177" fontId="9" fillId="33" borderId="0" xfId="62" applyNumberFormat="1" applyFont="1" applyFill="1" applyBorder="1" applyAlignment="1">
      <alignment horizontal="center" vertical="center" shrinkToFit="1"/>
      <protection/>
    </xf>
    <xf numFmtId="177" fontId="9" fillId="33" borderId="17" xfId="62" applyNumberFormat="1" applyFont="1" applyFill="1" applyBorder="1" applyAlignment="1">
      <alignment horizontal="center" vertical="center" shrinkToFit="1"/>
      <protection/>
    </xf>
    <xf numFmtId="177" fontId="9" fillId="33" borderId="64" xfId="62" applyNumberFormat="1" applyFont="1" applyFill="1" applyBorder="1" applyAlignment="1">
      <alignment horizontal="center" vertical="center" shrinkToFit="1"/>
      <protection/>
    </xf>
    <xf numFmtId="177" fontId="9" fillId="33" borderId="22" xfId="62" applyNumberFormat="1" applyFont="1" applyFill="1" applyBorder="1" applyAlignment="1">
      <alignment horizontal="center" vertical="center" shrinkToFit="1"/>
      <protection/>
    </xf>
    <xf numFmtId="177" fontId="9" fillId="33" borderId="23" xfId="62" applyNumberFormat="1" applyFont="1" applyFill="1" applyBorder="1" applyAlignment="1">
      <alignment horizontal="center" vertical="center" shrinkToFit="1"/>
      <protection/>
    </xf>
    <xf numFmtId="0" fontId="8" fillId="34" borderId="10" xfId="62" applyNumberFormat="1" applyFont="1" applyFill="1" applyBorder="1" applyAlignment="1" applyProtection="1">
      <alignment horizontal="center" vertical="center" wrapText="1"/>
      <protection locked="0"/>
    </xf>
    <xf numFmtId="0" fontId="8" fillId="34" borderId="40"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alignment horizontal="center" vertical="center" wrapText="1"/>
      <protection/>
    </xf>
    <xf numFmtId="49" fontId="6" fillId="33" borderId="37" xfId="62" applyNumberFormat="1" applyFont="1" applyFill="1" applyBorder="1" applyAlignment="1">
      <alignment horizontal="center" vertical="center" wrapText="1"/>
      <protection/>
    </xf>
    <xf numFmtId="49" fontId="6" fillId="35" borderId="20" xfId="62" applyNumberFormat="1" applyFont="1" applyFill="1" applyBorder="1" applyAlignment="1">
      <alignment horizontal="center" vertical="center" wrapText="1"/>
      <protection/>
    </xf>
    <xf numFmtId="49" fontId="4" fillId="33" borderId="0" xfId="62" applyNumberFormat="1" applyFont="1" applyFill="1" applyAlignment="1">
      <alignment horizontal="left"/>
      <protection/>
    </xf>
    <xf numFmtId="49" fontId="24" fillId="34" borderId="22" xfId="62" applyNumberFormat="1" applyFont="1" applyFill="1" applyBorder="1" applyAlignment="1" applyProtection="1">
      <alignment horizontal="center" vertical="center" wrapText="1"/>
      <protection locked="0"/>
    </xf>
    <xf numFmtId="49" fontId="8" fillId="34" borderId="39" xfId="62" applyNumberFormat="1" applyFont="1" applyFill="1" applyBorder="1" applyAlignment="1" applyProtection="1">
      <alignment horizontal="left" vertical="center" wrapText="1"/>
      <protection locked="0"/>
    </xf>
    <xf numFmtId="49" fontId="8" fillId="34" borderId="21" xfId="62" applyNumberFormat="1" applyFont="1" applyFill="1" applyBorder="1" applyAlignment="1" applyProtection="1">
      <alignment horizontal="left" vertical="center" wrapText="1"/>
      <protection locked="0"/>
    </xf>
    <xf numFmtId="49" fontId="8" fillId="34" borderId="54" xfId="62" applyNumberFormat="1" applyFont="1" applyFill="1" applyBorder="1" applyAlignment="1" applyProtection="1">
      <alignment horizontal="left" vertical="center" wrapText="1"/>
      <protection locked="0"/>
    </xf>
    <xf numFmtId="49" fontId="6" fillId="33" borderId="46" xfId="62" applyNumberFormat="1" applyFont="1" applyFill="1" applyBorder="1" applyAlignment="1">
      <alignment horizontal="left" vertical="center" wrapText="1"/>
      <protection/>
    </xf>
    <xf numFmtId="49" fontId="4" fillId="34" borderId="13" xfId="62" applyNumberFormat="1" applyFont="1" applyFill="1" applyBorder="1" applyAlignment="1" applyProtection="1">
      <alignment horizontal="left" vertical="center"/>
      <protection locked="0"/>
    </xf>
    <xf numFmtId="49" fontId="6" fillId="34" borderId="13" xfId="62" applyNumberFormat="1" applyFont="1" applyFill="1" applyBorder="1" applyAlignment="1" applyProtection="1">
      <alignment horizontal="left" vertical="center"/>
      <protection locked="0"/>
    </xf>
    <xf numFmtId="49" fontId="6" fillId="33" borderId="0" xfId="62" applyNumberFormat="1" applyFont="1" applyFill="1" applyAlignment="1">
      <alignment horizontal="left" vertical="center" wrapText="1"/>
      <protection/>
    </xf>
    <xf numFmtId="0" fontId="4" fillId="33" borderId="39"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xf>
    <xf numFmtId="0" fontId="4" fillId="33" borderId="54" xfId="0" applyFont="1" applyFill="1" applyBorder="1" applyAlignment="1" applyProtection="1">
      <alignment horizontal="left" vertical="center"/>
      <protection/>
    </xf>
    <xf numFmtId="0" fontId="4" fillId="33" borderId="39" xfId="0" applyFont="1" applyFill="1" applyBorder="1" applyAlignment="1" applyProtection="1">
      <alignment horizontal="distributed" vertical="center"/>
      <protection/>
    </xf>
    <xf numFmtId="0" fontId="4" fillId="33" borderId="21" xfId="0" applyFont="1" applyFill="1" applyBorder="1" applyAlignment="1" applyProtection="1">
      <alignment horizontal="distributed" vertical="center"/>
      <protection/>
    </xf>
    <xf numFmtId="0" fontId="4" fillId="33" borderId="54" xfId="0" applyFont="1" applyFill="1" applyBorder="1" applyAlignment="1" applyProtection="1">
      <alignment horizontal="distributed" vertical="center"/>
      <protection/>
    </xf>
    <xf numFmtId="0" fontId="16" fillId="33" borderId="21" xfId="0" applyFont="1" applyFill="1" applyBorder="1" applyAlignment="1" applyProtection="1">
      <alignment horizontal="center" vertical="center"/>
      <protection/>
    </xf>
    <xf numFmtId="177" fontId="16" fillId="33" borderId="39" xfId="0" applyNumberFormat="1" applyFont="1" applyFill="1" applyBorder="1" applyAlignment="1" applyProtection="1">
      <alignment horizontal="right" vertical="center"/>
      <protection/>
    </xf>
    <xf numFmtId="177" fontId="16" fillId="33" borderId="21" xfId="0" applyNumberFormat="1" applyFont="1" applyFill="1" applyBorder="1" applyAlignment="1" applyProtection="1">
      <alignment horizontal="right" vertical="center"/>
      <protection/>
    </xf>
    <xf numFmtId="58" fontId="4" fillId="33" borderId="39" xfId="0" applyNumberFormat="1" applyFont="1" applyFill="1" applyBorder="1" applyAlignment="1" applyProtection="1">
      <alignment horizontal="left" vertical="center"/>
      <protection/>
    </xf>
    <xf numFmtId="58" fontId="4" fillId="33" borderId="21" xfId="0" applyNumberFormat="1" applyFont="1" applyFill="1" applyBorder="1" applyAlignment="1" applyProtection="1">
      <alignment horizontal="left" vertical="center"/>
      <protection/>
    </xf>
    <xf numFmtId="0" fontId="16" fillId="33" borderId="21" xfId="0" applyFont="1" applyFill="1" applyBorder="1" applyAlignment="1" applyProtection="1">
      <alignment horizontal="right" vertical="center"/>
      <protection/>
    </xf>
    <xf numFmtId="0" fontId="33" fillId="34" borderId="39" xfId="0" applyNumberFormat="1" applyFont="1" applyFill="1" applyBorder="1" applyAlignment="1" applyProtection="1">
      <alignment horizontal="center" vertical="center"/>
      <protection/>
    </xf>
    <xf numFmtId="0" fontId="33" fillId="34" borderId="21" xfId="0" applyNumberFormat="1" applyFont="1" applyFill="1" applyBorder="1" applyAlignment="1" applyProtection="1">
      <alignment horizontal="center" vertical="center"/>
      <protection/>
    </xf>
    <xf numFmtId="0" fontId="33" fillId="34" borderId="54" xfId="0" applyNumberFormat="1" applyFont="1" applyFill="1" applyBorder="1" applyAlignment="1" applyProtection="1">
      <alignment horizontal="center" vertical="center"/>
      <protection/>
    </xf>
    <xf numFmtId="0" fontId="33" fillId="34" borderId="21" xfId="0" applyFont="1" applyFill="1" applyBorder="1" applyAlignment="1" applyProtection="1">
      <alignment horizontal="center" vertical="center"/>
      <protection/>
    </xf>
    <xf numFmtId="0" fontId="33" fillId="34" borderId="54" xfId="0" applyFont="1" applyFill="1" applyBorder="1" applyAlignment="1" applyProtection="1">
      <alignment horizontal="center" vertical="center"/>
      <protection/>
    </xf>
    <xf numFmtId="0" fontId="34" fillId="34" borderId="21" xfId="0" applyNumberFormat="1" applyFont="1" applyFill="1" applyBorder="1" applyAlignment="1" applyProtection="1">
      <alignment horizontal="center" vertical="center"/>
      <protection/>
    </xf>
    <xf numFmtId="0" fontId="34" fillId="34" borderId="54" xfId="0" applyNumberFormat="1" applyFont="1" applyFill="1" applyBorder="1" applyAlignment="1" applyProtection="1">
      <alignment horizontal="center" vertical="center"/>
      <protection/>
    </xf>
    <xf numFmtId="0" fontId="34" fillId="34" borderId="39" xfId="0" applyFont="1" applyFill="1" applyBorder="1" applyAlignment="1" applyProtection="1">
      <alignment horizontal="center" vertical="center"/>
      <protection/>
    </xf>
    <xf numFmtId="0" fontId="34" fillId="34" borderId="21" xfId="0" applyFont="1" applyFill="1" applyBorder="1" applyAlignment="1" applyProtection="1">
      <alignment horizontal="center" vertical="center"/>
      <protection/>
    </xf>
    <xf numFmtId="0" fontId="34" fillId="34" borderId="39" xfId="0" applyFont="1" applyFill="1" applyBorder="1" applyAlignment="1" applyProtection="1">
      <alignment horizontal="center" vertical="center" wrapText="1" shrinkToFit="1"/>
      <protection/>
    </xf>
    <xf numFmtId="0" fontId="34" fillId="34" borderId="21" xfId="0" applyFont="1" applyFill="1" applyBorder="1" applyAlignment="1" applyProtection="1">
      <alignment horizontal="center" vertical="center" wrapText="1" shrinkToFit="1"/>
      <protection/>
    </xf>
    <xf numFmtId="0" fontId="34" fillId="34" borderId="54" xfId="0" applyFont="1" applyFill="1" applyBorder="1" applyAlignment="1" applyProtection="1">
      <alignment horizontal="center" vertical="center" wrapText="1" shrinkToFit="1"/>
      <protection/>
    </xf>
    <xf numFmtId="177" fontId="34" fillId="34" borderId="39" xfId="0" applyNumberFormat="1" applyFont="1" applyFill="1" applyBorder="1" applyAlignment="1" applyProtection="1">
      <alignment horizontal="center" vertical="center"/>
      <protection/>
    </xf>
    <xf numFmtId="177" fontId="34" fillId="34" borderId="21"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left" vertical="center" wrapText="1"/>
      <protection/>
    </xf>
    <xf numFmtId="0" fontId="34" fillId="34" borderId="39" xfId="0" applyNumberFormat="1" applyFont="1" applyFill="1" applyBorder="1" applyAlignment="1" applyProtection="1">
      <alignment horizontal="center" vertical="center" shrinkToFit="1"/>
      <protection/>
    </xf>
    <xf numFmtId="0" fontId="34" fillId="34" borderId="21" xfId="0" applyNumberFormat="1" applyFont="1" applyFill="1" applyBorder="1" applyAlignment="1" applyProtection="1">
      <alignment horizontal="center" vertical="center" shrinkToFit="1"/>
      <protection/>
    </xf>
    <xf numFmtId="0" fontId="34" fillId="34" borderId="54" xfId="0" applyNumberFormat="1" applyFont="1" applyFill="1" applyBorder="1" applyAlignment="1" applyProtection="1">
      <alignment horizontal="center" vertical="center" shrinkToFit="1"/>
      <protection/>
    </xf>
    <xf numFmtId="0" fontId="34" fillId="34" borderId="0" xfId="0" applyFont="1" applyFill="1" applyBorder="1" applyAlignment="1" applyProtection="1">
      <alignment horizontal="left" vertical="center" wrapText="1"/>
      <protection/>
    </xf>
    <xf numFmtId="0" fontId="9" fillId="34" borderId="0" xfId="0" applyFont="1" applyFill="1" applyAlignment="1" applyProtection="1">
      <alignment horizontal="left" vertical="center" shrinkToFit="1"/>
      <protection/>
    </xf>
    <xf numFmtId="0" fontId="9" fillId="34" borderId="0" xfId="0" applyFont="1" applyFill="1" applyAlignment="1" applyProtection="1">
      <alignment horizontal="left" vertical="center"/>
      <protection/>
    </xf>
    <xf numFmtId="0" fontId="9" fillId="34" borderId="0" xfId="0" applyFont="1" applyFill="1" applyAlignment="1" applyProtection="1">
      <alignment horizontal="left" vertical="center" wrapText="1"/>
      <protection/>
    </xf>
    <xf numFmtId="0" fontId="34" fillId="34" borderId="0" xfId="0" applyFont="1" applyFill="1" applyAlignment="1" applyProtection="1">
      <alignment horizontal="left" vertical="center" shrinkToFit="1"/>
      <protection/>
    </xf>
    <xf numFmtId="0" fontId="34" fillId="34" borderId="0" xfId="0" applyFont="1" applyFill="1" applyAlignment="1" applyProtection="1">
      <alignment horizontal="left" vertical="center"/>
      <protection/>
    </xf>
    <xf numFmtId="0" fontId="34" fillId="34" borderId="0" xfId="0" applyFont="1" applyFill="1" applyAlignment="1" applyProtection="1">
      <alignment horizontal="center" vertical="center"/>
      <protection/>
    </xf>
    <xf numFmtId="0" fontId="34" fillId="34" borderId="13" xfId="0" applyFont="1" applyFill="1" applyBorder="1" applyAlignment="1" applyProtection="1">
      <alignment horizontal="center" vertical="center"/>
      <protection/>
    </xf>
    <xf numFmtId="0" fontId="34" fillId="34" borderId="0" xfId="0" applyFont="1" applyFill="1" applyAlignment="1" applyProtection="1">
      <alignment horizontal="left" vertical="center" wrapText="1"/>
      <protection/>
    </xf>
    <xf numFmtId="0" fontId="33" fillId="34" borderId="0" xfId="0" applyFont="1" applyFill="1" applyAlignment="1" applyProtection="1">
      <alignment horizontal="right" vertical="center"/>
      <protection/>
    </xf>
    <xf numFmtId="49" fontId="29" fillId="34" borderId="51" xfId="62" applyNumberFormat="1" applyFont="1" applyFill="1" applyBorder="1" applyAlignment="1">
      <alignment horizontal="right" vertical="center"/>
      <protection/>
    </xf>
    <xf numFmtId="49" fontId="29" fillId="34" borderId="33" xfId="62" applyNumberFormat="1" applyFont="1" applyFill="1" applyBorder="1" applyAlignment="1">
      <alignment horizontal="right" vertical="center"/>
      <protection/>
    </xf>
    <xf numFmtId="49" fontId="29" fillId="34" borderId="52" xfId="62" applyNumberFormat="1" applyFont="1" applyFill="1" applyBorder="1" applyAlignment="1">
      <alignment horizontal="right" vertical="center"/>
      <protection/>
    </xf>
    <xf numFmtId="49" fontId="29" fillId="34" borderId="38" xfId="62" applyNumberFormat="1" applyFont="1" applyFill="1" applyBorder="1" applyAlignment="1">
      <alignment horizontal="right" vertical="center"/>
      <protection/>
    </xf>
    <xf numFmtId="49" fontId="29" fillId="34" borderId="10" xfId="62" applyNumberFormat="1" applyFont="1" applyFill="1" applyBorder="1" applyAlignment="1">
      <alignment horizontal="right" vertical="center"/>
      <protection/>
    </xf>
    <xf numFmtId="49" fontId="29" fillId="34" borderId="11" xfId="62" applyNumberFormat="1" applyFont="1" applyFill="1" applyBorder="1" applyAlignment="1">
      <alignment horizontal="right" vertical="center"/>
      <protection/>
    </xf>
    <xf numFmtId="49" fontId="8" fillId="34" borderId="10" xfId="62" applyNumberFormat="1" applyFont="1" applyFill="1" applyBorder="1" applyAlignment="1">
      <alignment horizontal="center" vertical="center" wrapText="1"/>
      <protection/>
    </xf>
    <xf numFmtId="49" fontId="8" fillId="34" borderId="40" xfId="62" applyNumberFormat="1" applyFont="1" applyFill="1" applyBorder="1" applyAlignment="1">
      <alignment horizontal="center" vertical="center" wrapText="1"/>
      <protection/>
    </xf>
    <xf numFmtId="49" fontId="30" fillId="34" borderId="11" xfId="62" applyNumberFormat="1" applyFont="1" applyFill="1" applyBorder="1" applyAlignment="1">
      <alignment horizontal="center" vertical="center" wrapText="1"/>
      <protection/>
    </xf>
    <xf numFmtId="49" fontId="30" fillId="34" borderId="13" xfId="62" applyNumberFormat="1" applyFont="1" applyFill="1" applyBorder="1" applyAlignment="1">
      <alignment horizontal="center" vertical="center" wrapText="1"/>
      <protection/>
    </xf>
    <xf numFmtId="49" fontId="29" fillId="34" borderId="13" xfId="62" applyNumberFormat="1" applyFont="1" applyFill="1" applyBorder="1" applyAlignment="1">
      <alignment horizontal="right" vertical="center"/>
      <protection/>
    </xf>
    <xf numFmtId="49" fontId="6" fillId="34" borderId="11" xfId="62" applyNumberFormat="1" applyFont="1" applyFill="1" applyBorder="1" applyAlignment="1">
      <alignment horizontal="left" vertical="center"/>
      <protection/>
    </xf>
    <xf numFmtId="49" fontId="29" fillId="34" borderId="11" xfId="62" applyNumberFormat="1" applyFont="1" applyFill="1" applyBorder="1" applyAlignment="1">
      <alignment horizontal="center" vertical="center"/>
      <protection/>
    </xf>
    <xf numFmtId="49" fontId="30" fillId="34" borderId="39" xfId="62" applyNumberFormat="1" applyFont="1" applyFill="1" applyBorder="1" applyAlignment="1">
      <alignment horizontal="center" vertical="center" wrapText="1"/>
      <protection/>
    </xf>
    <xf numFmtId="49" fontId="30" fillId="34" borderId="21" xfId="62" applyNumberFormat="1" applyFont="1" applyFill="1" applyBorder="1" applyAlignment="1">
      <alignment horizontal="center" vertical="center" wrapText="1"/>
      <protection/>
    </xf>
    <xf numFmtId="49" fontId="30" fillId="34" borderId="54" xfId="62" applyNumberFormat="1" applyFont="1" applyFill="1" applyBorder="1" applyAlignment="1">
      <alignment horizontal="center" vertical="center" wrapText="1"/>
      <protection/>
    </xf>
    <xf numFmtId="0" fontId="30" fillId="34" borderId="39" xfId="62" applyNumberFormat="1" applyFont="1" applyFill="1" applyBorder="1" applyAlignment="1">
      <alignment horizontal="center" vertical="center"/>
      <protection/>
    </xf>
    <xf numFmtId="0" fontId="30" fillId="34" borderId="21" xfId="62" applyNumberFormat="1" applyFont="1" applyFill="1" applyBorder="1" applyAlignment="1">
      <alignment horizontal="center" vertical="center"/>
      <protection/>
    </xf>
    <xf numFmtId="0" fontId="30" fillId="34" borderId="54" xfId="62" applyNumberFormat="1" applyFont="1" applyFill="1" applyBorder="1" applyAlignment="1">
      <alignment horizontal="center" vertical="center"/>
      <protection/>
    </xf>
    <xf numFmtId="49" fontId="30" fillId="34" borderId="10" xfId="62" applyNumberFormat="1" applyFont="1" applyFill="1" applyBorder="1" applyAlignment="1">
      <alignment horizontal="center" vertical="center" wrapText="1"/>
      <protection/>
    </xf>
    <xf numFmtId="49" fontId="30" fillId="34" borderId="46" xfId="62" applyNumberFormat="1" applyFont="1" applyFill="1" applyBorder="1" applyAlignment="1">
      <alignment horizontal="center" vertical="center" wrapText="1"/>
      <protection/>
    </xf>
    <xf numFmtId="0" fontId="30" fillId="34" borderId="10" xfId="62" applyNumberFormat="1" applyFont="1" applyFill="1" applyBorder="1" applyAlignment="1">
      <alignment horizontal="center" vertical="center"/>
      <protection/>
    </xf>
    <xf numFmtId="0" fontId="30" fillId="34" borderId="11" xfId="62" applyNumberFormat="1" applyFont="1" applyFill="1" applyBorder="1" applyAlignment="1">
      <alignment horizontal="center" vertical="center"/>
      <protection/>
    </xf>
    <xf numFmtId="0" fontId="30" fillId="34" borderId="46" xfId="62" applyNumberFormat="1" applyFont="1" applyFill="1" applyBorder="1" applyAlignment="1">
      <alignment horizontal="center" vertical="center"/>
      <protection/>
    </xf>
    <xf numFmtId="0" fontId="30" fillId="34" borderId="40" xfId="62" applyNumberFormat="1" applyFont="1" applyFill="1" applyBorder="1" applyAlignment="1">
      <alignment horizontal="center" vertical="center"/>
      <protection/>
    </xf>
    <xf numFmtId="0" fontId="30" fillId="34" borderId="13" xfId="62" applyNumberFormat="1" applyFont="1" applyFill="1" applyBorder="1" applyAlignment="1">
      <alignment horizontal="center" vertical="center"/>
      <protection/>
    </xf>
    <xf numFmtId="0" fontId="30" fillId="34" borderId="44" xfId="62" applyNumberFormat="1" applyFont="1" applyFill="1" applyBorder="1" applyAlignment="1">
      <alignment horizontal="center" vertical="center"/>
      <protection/>
    </xf>
    <xf numFmtId="49" fontId="30" fillId="34" borderId="40" xfId="62" applyNumberFormat="1" applyFont="1" applyFill="1" applyBorder="1" applyAlignment="1">
      <alignment horizontal="center" vertical="center" wrapText="1"/>
      <protection/>
    </xf>
    <xf numFmtId="49" fontId="30" fillId="34" borderId="44" xfId="62" applyNumberFormat="1" applyFont="1" applyFill="1" applyBorder="1" applyAlignment="1">
      <alignment horizontal="center" vertical="center" wrapText="1"/>
      <protection/>
    </xf>
    <xf numFmtId="49" fontId="29" fillId="34" borderId="0" xfId="62" applyNumberFormat="1" applyFont="1" applyFill="1" applyBorder="1" applyAlignment="1">
      <alignment horizontal="right" vertical="center"/>
      <protection/>
    </xf>
    <xf numFmtId="49" fontId="29" fillId="34" borderId="18" xfId="62" applyNumberFormat="1" applyFont="1" applyFill="1" applyBorder="1" applyAlignment="1">
      <alignment horizontal="left" vertical="top" wrapText="1"/>
      <protection/>
    </xf>
    <xf numFmtId="49" fontId="29" fillId="34" borderId="0" xfId="62" applyNumberFormat="1" applyFont="1" applyFill="1" applyBorder="1" applyAlignment="1">
      <alignment horizontal="left" vertical="top" wrapText="1"/>
      <protection/>
    </xf>
    <xf numFmtId="49" fontId="29" fillId="34" borderId="37" xfId="62" applyNumberFormat="1" applyFont="1" applyFill="1" applyBorder="1" applyAlignment="1">
      <alignment horizontal="left" vertical="top" wrapText="1"/>
      <protection/>
    </xf>
    <xf numFmtId="49" fontId="29" fillId="34" borderId="40" xfId="62" applyNumberFormat="1" applyFont="1" applyFill="1" applyBorder="1" applyAlignment="1">
      <alignment horizontal="left" vertical="top" wrapText="1"/>
      <protection/>
    </xf>
    <xf numFmtId="49" fontId="29" fillId="34" borderId="13" xfId="62" applyNumberFormat="1" applyFont="1" applyFill="1" applyBorder="1" applyAlignment="1">
      <alignment horizontal="left" vertical="top" wrapText="1"/>
      <protection/>
    </xf>
    <xf numFmtId="49" fontId="29" fillId="34" borderId="44" xfId="62" applyNumberFormat="1" applyFont="1" applyFill="1" applyBorder="1" applyAlignment="1">
      <alignment horizontal="left" vertical="top" wrapText="1"/>
      <protection/>
    </xf>
    <xf numFmtId="49" fontId="29" fillId="34" borderId="17" xfId="62" applyNumberFormat="1" applyFont="1" applyFill="1" applyBorder="1" applyAlignment="1">
      <alignment horizontal="left" vertical="top" wrapText="1"/>
      <protection/>
    </xf>
    <xf numFmtId="49" fontId="29" fillId="34" borderId="42" xfId="62" applyNumberFormat="1" applyFont="1" applyFill="1" applyBorder="1" applyAlignment="1">
      <alignment horizontal="left" vertical="top" wrapText="1"/>
      <protection/>
    </xf>
    <xf numFmtId="49" fontId="30" fillId="34" borderId="39" xfId="62" applyNumberFormat="1" applyFont="1" applyFill="1" applyBorder="1" applyAlignment="1">
      <alignment horizontal="left" vertical="center" wrapText="1"/>
      <protection/>
    </xf>
    <xf numFmtId="49" fontId="30" fillId="34" borderId="21" xfId="62" applyNumberFormat="1" applyFont="1" applyFill="1" applyBorder="1" applyAlignment="1">
      <alignment horizontal="left" vertical="center" wrapText="1"/>
      <protection/>
    </xf>
    <xf numFmtId="49" fontId="30" fillId="34" borderId="54" xfId="62" applyNumberFormat="1" applyFont="1" applyFill="1" applyBorder="1" applyAlignment="1">
      <alignment horizontal="left" vertical="center" wrapText="1"/>
      <protection/>
    </xf>
    <xf numFmtId="0" fontId="30" fillId="34" borderId="41" xfId="62" applyNumberFormat="1" applyFont="1" applyFill="1" applyBorder="1" applyAlignment="1">
      <alignment horizontal="center" vertical="center"/>
      <protection/>
    </xf>
    <xf numFmtId="49" fontId="29" fillId="34" borderId="40" xfId="62" applyNumberFormat="1" applyFont="1" applyFill="1" applyBorder="1" applyAlignment="1">
      <alignment horizontal="right" vertical="center"/>
      <protection/>
    </xf>
    <xf numFmtId="0" fontId="29" fillId="34" borderId="11" xfId="62" applyNumberFormat="1" applyFont="1" applyFill="1" applyBorder="1" applyAlignment="1">
      <alignment horizontal="center" vertical="center" wrapText="1"/>
      <protection/>
    </xf>
    <xf numFmtId="0" fontId="29" fillId="34" borderId="0" xfId="62" applyNumberFormat="1" applyFont="1" applyFill="1" applyBorder="1" applyAlignment="1">
      <alignment horizontal="center" vertical="center" wrapText="1"/>
      <protection/>
    </xf>
    <xf numFmtId="0" fontId="29" fillId="34" borderId="13" xfId="62" applyNumberFormat="1" applyFont="1" applyFill="1" applyBorder="1" applyAlignment="1">
      <alignment horizontal="center" vertical="center" wrapText="1"/>
      <protection/>
    </xf>
    <xf numFmtId="0" fontId="30" fillId="34" borderId="11" xfId="62" applyNumberFormat="1" applyFont="1" applyFill="1" applyBorder="1" applyAlignment="1">
      <alignment horizontal="center" vertical="center" wrapText="1"/>
      <protection/>
    </xf>
    <xf numFmtId="0" fontId="30" fillId="34" borderId="13" xfId="62" applyNumberFormat="1" applyFont="1" applyFill="1" applyBorder="1" applyAlignment="1">
      <alignment horizontal="center" vertical="center" wrapText="1"/>
      <protection/>
    </xf>
    <xf numFmtId="0" fontId="30" fillId="34" borderId="10" xfId="62" applyNumberFormat="1" applyFont="1" applyFill="1" applyBorder="1" applyAlignment="1">
      <alignment horizontal="center" vertical="center" wrapText="1"/>
      <protection/>
    </xf>
    <xf numFmtId="0" fontId="30" fillId="34" borderId="40" xfId="62" applyNumberFormat="1" applyFont="1" applyFill="1" applyBorder="1" applyAlignment="1">
      <alignment horizontal="center" vertical="center" wrapText="1"/>
      <protection/>
    </xf>
    <xf numFmtId="49" fontId="29" fillId="34" borderId="11" xfId="62" applyNumberFormat="1" applyFont="1" applyFill="1" applyBorder="1" applyAlignment="1">
      <alignment horizontal="center" vertical="center" wrapText="1"/>
      <protection/>
    </xf>
    <xf numFmtId="49" fontId="29" fillId="34" borderId="22" xfId="62" applyNumberFormat="1" applyFont="1" applyFill="1" applyBorder="1" applyAlignment="1">
      <alignment horizontal="center" vertical="center" wrapText="1"/>
      <protection/>
    </xf>
    <xf numFmtId="49" fontId="35" fillId="34" borderId="22" xfId="62" applyNumberFormat="1" applyFont="1" applyFill="1" applyBorder="1" applyAlignment="1">
      <alignment horizontal="center" vertical="center" wrapText="1"/>
      <protection/>
    </xf>
    <xf numFmtId="178" fontId="6" fillId="34" borderId="14" xfId="62" applyNumberFormat="1" applyFont="1" applyFill="1" applyBorder="1" applyAlignment="1">
      <alignment horizontal="center" vertical="center"/>
      <protection/>
    </xf>
    <xf numFmtId="0" fontId="34" fillId="34" borderId="53" xfId="62" applyNumberFormat="1" applyFont="1" applyFill="1" applyBorder="1" applyAlignment="1">
      <alignment horizontal="center" vertical="center" wrapText="1"/>
      <protection/>
    </xf>
    <xf numFmtId="0" fontId="34" fillId="34" borderId="14" xfId="62" applyNumberFormat="1" applyFont="1" applyFill="1" applyBorder="1" applyAlignment="1">
      <alignment horizontal="center" vertical="center" wrapText="1"/>
      <protection/>
    </xf>
    <xf numFmtId="0" fontId="34" fillId="34" borderId="15" xfId="62" applyNumberFormat="1" applyFont="1" applyFill="1" applyBorder="1" applyAlignment="1">
      <alignment horizontal="center" vertical="center" wrapText="1"/>
      <protection/>
    </xf>
    <xf numFmtId="0" fontId="34" fillId="34" borderId="16" xfId="62" applyNumberFormat="1" applyFont="1" applyFill="1" applyBorder="1" applyAlignment="1">
      <alignment horizontal="center" vertical="center" wrapText="1"/>
      <protection/>
    </xf>
    <xf numFmtId="0" fontId="34" fillId="34" borderId="0" xfId="62" applyNumberFormat="1" applyFont="1" applyFill="1" applyBorder="1" applyAlignment="1">
      <alignment horizontal="center" vertical="center" wrapText="1"/>
      <protection/>
    </xf>
    <xf numFmtId="0" fontId="34" fillId="34" borderId="17" xfId="62" applyNumberFormat="1" applyFont="1" applyFill="1" applyBorder="1" applyAlignment="1">
      <alignment horizontal="center" vertical="center" wrapText="1"/>
      <protection/>
    </xf>
    <xf numFmtId="0" fontId="34" fillId="34" borderId="64" xfId="62" applyNumberFormat="1" applyFont="1" applyFill="1" applyBorder="1" applyAlignment="1">
      <alignment horizontal="center" vertical="center" wrapText="1"/>
      <protection/>
    </xf>
    <xf numFmtId="0" fontId="34" fillId="34" borderId="22" xfId="62" applyNumberFormat="1" applyFont="1" applyFill="1" applyBorder="1" applyAlignment="1">
      <alignment horizontal="center" vertical="center" wrapText="1"/>
      <protection/>
    </xf>
    <xf numFmtId="0" fontId="34" fillId="34" borderId="23" xfId="62" applyNumberFormat="1" applyFont="1" applyFill="1" applyBorder="1" applyAlignment="1">
      <alignment horizontal="center" vertical="center" wrapText="1"/>
      <protection/>
    </xf>
    <xf numFmtId="177" fontId="34" fillId="33" borderId="53" xfId="62" applyNumberFormat="1" applyFont="1" applyFill="1" applyBorder="1" applyAlignment="1">
      <alignment horizontal="center" vertical="center" shrinkToFit="1"/>
      <protection/>
    </xf>
    <xf numFmtId="177" fontId="34" fillId="33" borderId="14" xfId="62" applyNumberFormat="1" applyFont="1" applyFill="1" applyBorder="1" applyAlignment="1">
      <alignment horizontal="center" vertical="center" shrinkToFit="1"/>
      <protection/>
    </xf>
    <xf numFmtId="177" fontId="34" fillId="33" borderId="15" xfId="62" applyNumberFormat="1" applyFont="1" applyFill="1" applyBorder="1" applyAlignment="1">
      <alignment horizontal="center" vertical="center" shrinkToFit="1"/>
      <protection/>
    </xf>
    <xf numFmtId="177" fontId="34" fillId="33" borderId="16" xfId="62" applyNumberFormat="1" applyFont="1" applyFill="1" applyBorder="1" applyAlignment="1">
      <alignment horizontal="center" vertical="center" shrinkToFit="1"/>
      <protection/>
    </xf>
    <xf numFmtId="177" fontId="34" fillId="33" borderId="0" xfId="62" applyNumberFormat="1" applyFont="1" applyFill="1" applyBorder="1" applyAlignment="1">
      <alignment horizontal="center" vertical="center" shrinkToFit="1"/>
      <protection/>
    </xf>
    <xf numFmtId="177" fontId="34" fillId="33" borderId="17" xfId="62" applyNumberFormat="1" applyFont="1" applyFill="1" applyBorder="1" applyAlignment="1">
      <alignment horizontal="center" vertical="center" shrinkToFit="1"/>
      <protection/>
    </xf>
    <xf numFmtId="177" fontId="34" fillId="33" borderId="64" xfId="62" applyNumberFormat="1" applyFont="1" applyFill="1" applyBorder="1" applyAlignment="1">
      <alignment horizontal="center" vertical="center" shrinkToFit="1"/>
      <protection/>
    </xf>
    <xf numFmtId="177" fontId="34" fillId="33" borderId="22" xfId="62" applyNumberFormat="1" applyFont="1" applyFill="1" applyBorder="1" applyAlignment="1">
      <alignment horizontal="center" vertical="center" shrinkToFit="1"/>
      <protection/>
    </xf>
    <xf numFmtId="177" fontId="34" fillId="33" borderId="23" xfId="62" applyNumberFormat="1" applyFont="1" applyFill="1" applyBorder="1" applyAlignment="1">
      <alignment horizontal="center" vertical="center" shrinkToFit="1"/>
      <protection/>
    </xf>
    <xf numFmtId="0" fontId="9" fillId="34" borderId="53" xfId="62" applyNumberFormat="1" applyFont="1" applyFill="1" applyBorder="1" applyAlignment="1">
      <alignment horizontal="center" vertical="center" wrapText="1"/>
      <protection/>
    </xf>
    <xf numFmtId="0" fontId="9" fillId="34" borderId="14" xfId="62" applyNumberFormat="1" applyFont="1" applyFill="1" applyBorder="1" applyAlignment="1">
      <alignment horizontal="center" vertical="center" wrapText="1"/>
      <protection/>
    </xf>
    <xf numFmtId="0" fontId="9" fillId="34" borderId="15" xfId="62" applyNumberFormat="1" applyFont="1" applyFill="1" applyBorder="1" applyAlignment="1">
      <alignment horizontal="center" vertical="center" wrapText="1"/>
      <protection/>
    </xf>
    <xf numFmtId="0" fontId="9" fillId="34" borderId="16" xfId="62" applyNumberFormat="1" applyFont="1" applyFill="1" applyBorder="1" applyAlignment="1">
      <alignment horizontal="center" vertical="center" wrapText="1"/>
      <protection/>
    </xf>
    <xf numFmtId="0" fontId="9" fillId="34" borderId="0" xfId="62" applyNumberFormat="1" applyFont="1" applyFill="1" applyBorder="1" applyAlignment="1">
      <alignment horizontal="center" vertical="center" wrapText="1"/>
      <protection/>
    </xf>
    <xf numFmtId="0" fontId="9" fillId="34" borderId="17" xfId="62" applyNumberFormat="1" applyFont="1" applyFill="1" applyBorder="1" applyAlignment="1">
      <alignment horizontal="center" vertical="center" wrapText="1"/>
      <protection/>
    </xf>
    <xf numFmtId="0" fontId="9" fillId="34" borderId="64" xfId="62" applyNumberFormat="1" applyFont="1" applyFill="1" applyBorder="1" applyAlignment="1">
      <alignment horizontal="center" vertical="center" wrapText="1"/>
      <protection/>
    </xf>
    <xf numFmtId="0" fontId="9" fillId="34" borderId="22" xfId="62" applyNumberFormat="1" applyFont="1" applyFill="1" applyBorder="1" applyAlignment="1">
      <alignment horizontal="center" vertical="center" wrapText="1"/>
      <protection/>
    </xf>
    <xf numFmtId="0" fontId="9" fillId="34" borderId="23" xfId="62" applyNumberFormat="1" applyFont="1" applyFill="1" applyBorder="1" applyAlignment="1">
      <alignment horizontal="center" vertical="center" wrapText="1"/>
      <protection/>
    </xf>
    <xf numFmtId="179" fontId="34" fillId="33" borderId="24" xfId="62" applyNumberFormat="1" applyFont="1" applyFill="1" applyBorder="1" applyAlignment="1">
      <alignment horizontal="center" vertical="center"/>
      <protection/>
    </xf>
    <xf numFmtId="179" fontId="34" fillId="33" borderId="25" xfId="62" applyNumberFormat="1" applyFont="1" applyFill="1" applyBorder="1" applyAlignment="1">
      <alignment horizontal="center" vertical="center"/>
      <protection/>
    </xf>
    <xf numFmtId="179" fontId="34" fillId="33" borderId="63" xfId="62" applyNumberFormat="1" applyFont="1" applyFill="1" applyBorder="1" applyAlignment="1">
      <alignment horizontal="center" vertical="center"/>
      <protection/>
    </xf>
    <xf numFmtId="49" fontId="6" fillId="34" borderId="13" xfId="62" applyNumberFormat="1" applyFont="1" applyFill="1" applyBorder="1" applyAlignment="1">
      <alignment horizontal="left"/>
      <protection/>
    </xf>
    <xf numFmtId="49" fontId="4" fillId="34" borderId="13" xfId="62" applyNumberFormat="1" applyFont="1" applyFill="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45624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45624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12</xdr:row>
      <xdr:rowOff>219075</xdr:rowOff>
    </xdr:from>
    <xdr:to>
      <xdr:col>17</xdr:col>
      <xdr:colOff>219075</xdr:colOff>
      <xdr:row>16</xdr:row>
      <xdr:rowOff>19050</xdr:rowOff>
    </xdr:to>
    <xdr:sp>
      <xdr:nvSpPr>
        <xdr:cNvPr id="2" name="四角形吹き出し 2"/>
        <xdr:cNvSpPr>
          <a:spLocks/>
        </xdr:cNvSpPr>
      </xdr:nvSpPr>
      <xdr:spPr>
        <a:xfrm>
          <a:off x="1123950" y="2781300"/>
          <a:ext cx="3143250" cy="714375"/>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29</xdr:col>
      <xdr:colOff>0</xdr:colOff>
      <xdr:row>30</xdr:row>
      <xdr:rowOff>76200</xdr:rowOff>
    </xdr:from>
    <xdr:to>
      <xdr:col>40</xdr:col>
      <xdr:colOff>57150</xdr:colOff>
      <xdr:row>31</xdr:row>
      <xdr:rowOff>76200</xdr:rowOff>
    </xdr:to>
    <xdr:sp>
      <xdr:nvSpPr>
        <xdr:cNvPr id="3" name="四角形吹き出し 3"/>
        <xdr:cNvSpPr>
          <a:spLocks/>
        </xdr:cNvSpPr>
      </xdr:nvSpPr>
      <xdr:spPr>
        <a:xfrm>
          <a:off x="6905625" y="7858125"/>
          <a:ext cx="2676525" cy="50482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r>
            <a:rPr lang="en-US" cap="none" sz="1200" b="0" i="0" u="none" baseline="0">
              <a:solidFill>
                <a:srgbClr val="000000"/>
              </a:solidFill>
            </a:rPr>
            <a:t>
</a:t>
          </a:r>
        </a:p>
      </xdr:txBody>
    </xdr:sp>
    <xdr:clientData/>
  </xdr:twoCellAnchor>
  <xdr:twoCellAnchor>
    <xdr:from>
      <xdr:col>40</xdr:col>
      <xdr:colOff>152400</xdr:colOff>
      <xdr:row>25</xdr:row>
      <xdr:rowOff>142875</xdr:rowOff>
    </xdr:from>
    <xdr:to>
      <xdr:col>50</xdr:col>
      <xdr:colOff>104775</xdr:colOff>
      <xdr:row>26</xdr:row>
      <xdr:rowOff>428625</xdr:rowOff>
    </xdr:to>
    <xdr:sp>
      <xdr:nvSpPr>
        <xdr:cNvPr id="4" name="四角形吹き出し 4"/>
        <xdr:cNvSpPr>
          <a:spLocks/>
        </xdr:cNvSpPr>
      </xdr:nvSpPr>
      <xdr:spPr>
        <a:xfrm>
          <a:off x="9677400" y="5676900"/>
          <a:ext cx="2333625" cy="514350"/>
        </a:xfrm>
        <a:prstGeom prst="wedgeRectCallout">
          <a:avLst>
            <a:gd name="adj1" fmla="val -41384"/>
            <a:gd name="adj2" fmla="val 9747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r>
            <a:rPr lang="en-US" cap="none" sz="1200" b="0" i="0" u="none" baseline="0">
              <a:solidFill>
                <a:srgbClr val="000000"/>
              </a:solidFill>
            </a:rPr>
            <a:t>
</a:t>
          </a:r>
        </a:p>
      </xdr:txBody>
    </xdr:sp>
    <xdr:clientData/>
  </xdr:twoCellAnchor>
  <xdr:twoCellAnchor>
    <xdr:from>
      <xdr:col>44</xdr:col>
      <xdr:colOff>209550</xdr:colOff>
      <xdr:row>0</xdr:row>
      <xdr:rowOff>19050</xdr:rowOff>
    </xdr:from>
    <xdr:to>
      <xdr:col>51</xdr:col>
      <xdr:colOff>209550</xdr:colOff>
      <xdr:row>2</xdr:row>
      <xdr:rowOff>76200</xdr:rowOff>
    </xdr:to>
    <xdr:sp>
      <xdr:nvSpPr>
        <xdr:cNvPr id="5" name="テキスト ボックス 5"/>
        <xdr:cNvSpPr txBox="1">
          <a:spLocks noChangeArrowheads="1"/>
        </xdr:cNvSpPr>
      </xdr:nvSpPr>
      <xdr:spPr>
        <a:xfrm>
          <a:off x="10687050" y="19050"/>
          <a:ext cx="1666875" cy="5143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228600</xdr:colOff>
      <xdr:row>9</xdr:row>
      <xdr:rowOff>257175</xdr:rowOff>
    </xdr:from>
    <xdr:to>
      <xdr:col>44</xdr:col>
      <xdr:colOff>190500</xdr:colOff>
      <xdr:row>15</xdr:row>
      <xdr:rowOff>57150</xdr:rowOff>
    </xdr:to>
    <xdr:sp>
      <xdr:nvSpPr>
        <xdr:cNvPr id="1" name="四角形吹き出し 1"/>
        <xdr:cNvSpPr>
          <a:spLocks/>
        </xdr:cNvSpPr>
      </xdr:nvSpPr>
      <xdr:spPr>
        <a:xfrm>
          <a:off x="7858125" y="3419475"/>
          <a:ext cx="4229100" cy="1533525"/>
        </a:xfrm>
        <a:prstGeom prst="wedgeRectCallout">
          <a:avLst>
            <a:gd name="adj1" fmla="val -44888"/>
            <a:gd name="adj2" fmla="val -7410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平成２９年３月３１日以前に再雇用制度を規定していた場合であっても、平成２９年４月１日以降に本助成金要領に沿って改正し、要件を満たした場合は、改正後の制度適用者については支給対象となりま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その場合、改正の年月日を記載してください。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ただし、</a:t>
          </a:r>
          <a:r>
            <a:rPr lang="en-US" cap="none" sz="1200" b="0" i="0" u="sng" baseline="0">
              <a:solidFill>
                <a:srgbClr val="000000"/>
              </a:solidFill>
              <a:latin typeface="ＭＳ Ｐゴシック"/>
              <a:ea typeface="ＭＳ Ｐゴシック"/>
              <a:cs typeface="ＭＳ Ｐゴシック"/>
            </a:rPr>
            <a:t>平成２９年３月３１日以前に本助成金要領の要件を満たした再雇用制度を規定していた場合は、支給対象外</a:t>
          </a:r>
          <a:r>
            <a:rPr lang="en-US" cap="none" sz="1200" b="0" i="0" u="none" baseline="0">
              <a:solidFill>
                <a:srgbClr val="000000"/>
              </a:solidFill>
              <a:latin typeface="ＭＳ Ｐゴシック"/>
              <a:ea typeface="ＭＳ Ｐゴシック"/>
              <a:cs typeface="ＭＳ Ｐゴシック"/>
            </a:rPr>
            <a:t>です。</a:t>
          </a:r>
        </a:p>
      </xdr:txBody>
    </xdr:sp>
    <xdr:clientData/>
  </xdr:twoCellAnchor>
  <xdr:twoCellAnchor>
    <xdr:from>
      <xdr:col>21</xdr:col>
      <xdr:colOff>0</xdr:colOff>
      <xdr:row>36</xdr:row>
      <xdr:rowOff>104775</xdr:rowOff>
    </xdr:from>
    <xdr:to>
      <xdr:col>39</xdr:col>
      <xdr:colOff>142875</xdr:colOff>
      <xdr:row>37</xdr:row>
      <xdr:rowOff>704850</xdr:rowOff>
    </xdr:to>
    <xdr:sp>
      <xdr:nvSpPr>
        <xdr:cNvPr id="2" name="四角形吹き出し 2"/>
        <xdr:cNvSpPr>
          <a:spLocks/>
        </xdr:cNvSpPr>
      </xdr:nvSpPr>
      <xdr:spPr>
        <a:xfrm>
          <a:off x="5762625" y="12087225"/>
          <a:ext cx="4943475" cy="723900"/>
        </a:xfrm>
        <a:prstGeom prst="wedgeRectCallout">
          <a:avLst>
            <a:gd name="adj1" fmla="val -45675"/>
            <a:gd name="adj2" fmla="val -123629"/>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「再雇用に係る採用年月日」と「期間の定めのない雇用契約日」は必ずしも一致していなくても差し支えありませんが、採用年月日から１年以内に期間の定めのない雇用契約を締結している必要があります。</a:t>
          </a:r>
        </a:p>
      </xdr:txBody>
    </xdr:sp>
    <xdr:clientData/>
  </xdr:twoCellAnchor>
  <xdr:twoCellAnchor>
    <xdr:from>
      <xdr:col>38</xdr:col>
      <xdr:colOff>123825</xdr:colOff>
      <xdr:row>0</xdr:row>
      <xdr:rowOff>304800</xdr:rowOff>
    </xdr:from>
    <xdr:to>
      <xdr:col>44</xdr:col>
      <xdr:colOff>190500</xdr:colOff>
      <xdr:row>2</xdr:row>
      <xdr:rowOff>76200</xdr:rowOff>
    </xdr:to>
    <xdr:sp>
      <xdr:nvSpPr>
        <xdr:cNvPr id="3" name="テキスト ボックス 3"/>
        <xdr:cNvSpPr txBox="1">
          <a:spLocks noChangeArrowheads="1"/>
        </xdr:cNvSpPr>
      </xdr:nvSpPr>
      <xdr:spPr>
        <a:xfrm>
          <a:off x="10420350" y="304800"/>
          <a:ext cx="1666875" cy="5334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5"/>
  <sheetViews>
    <sheetView tabSelected="1" zoomScaleSheetLayoutView="100" zoomScalePageLayoutView="0" workbookViewId="0" topLeftCell="A1">
      <selection activeCell="BC4" sqref="BC4"/>
    </sheetView>
  </sheetViews>
  <sheetFormatPr defaultColWidth="3.125" defaultRowHeight="18" customHeight="1"/>
  <cols>
    <col min="1" max="65" width="3.125" style="213" customWidth="1"/>
    <col min="66" max="66" width="3.125" style="213" hidden="1" customWidth="1"/>
    <col min="67" max="16384" width="3.125" style="213" customWidth="1"/>
  </cols>
  <sheetData>
    <row r="1" spans="1:66" ht="18" customHeight="1">
      <c r="A1" s="213" t="s">
        <v>136</v>
      </c>
      <c r="W1" s="214"/>
      <c r="X1" s="214"/>
      <c r="Y1" s="214"/>
      <c r="Z1" s="214"/>
      <c r="AA1" s="214"/>
      <c r="AB1" s="214"/>
      <c r="AN1" s="215"/>
      <c r="AO1" s="215"/>
      <c r="AP1" s="407" t="s">
        <v>78</v>
      </c>
      <c r="AQ1" s="407"/>
      <c r="AR1" s="407"/>
      <c r="AS1" s="407"/>
      <c r="AT1" s="407"/>
      <c r="AU1" s="407"/>
      <c r="AV1" s="407"/>
      <c r="AW1" s="407"/>
      <c r="AX1" s="407"/>
      <c r="AY1" s="407"/>
      <c r="AZ1" s="407"/>
      <c r="BN1" s="213" t="s">
        <v>79</v>
      </c>
    </row>
    <row r="2" spans="23:66" ht="18" customHeight="1">
      <c r="W2" s="214"/>
      <c r="X2" s="214"/>
      <c r="Y2" s="214"/>
      <c r="Z2" s="214"/>
      <c r="AA2" s="214"/>
      <c r="AB2" s="214"/>
      <c r="AN2" s="215"/>
      <c r="AO2" s="215"/>
      <c r="AP2" s="216"/>
      <c r="AQ2" s="216"/>
      <c r="AR2" s="216"/>
      <c r="AS2" s="216"/>
      <c r="AT2" s="216"/>
      <c r="AU2" s="216"/>
      <c r="AV2" s="216"/>
      <c r="AW2" s="216"/>
      <c r="AX2" s="216"/>
      <c r="AY2" s="216"/>
      <c r="AZ2" s="216"/>
      <c r="BN2" s="213" t="s">
        <v>80</v>
      </c>
    </row>
    <row r="3" spans="1:52" ht="21">
      <c r="A3" s="408" t="s">
        <v>137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row>
    <row r="4" spans="3:28" ht="18"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row>
    <row r="5" ht="18" customHeight="1">
      <c r="B5" s="213" t="s">
        <v>138</v>
      </c>
    </row>
    <row r="6" spans="2:12" ht="18" customHeight="1">
      <c r="B6" s="218" t="s">
        <v>12</v>
      </c>
      <c r="C6" s="218"/>
      <c r="D6" s="218"/>
      <c r="E6" s="218"/>
      <c r="F6" s="218"/>
      <c r="G6" s="218"/>
      <c r="H6" s="218"/>
      <c r="I6" s="218"/>
      <c r="J6" s="218"/>
      <c r="K6" s="218"/>
      <c r="L6" s="218"/>
    </row>
    <row r="7" spans="2:12" ht="10.5" customHeight="1">
      <c r="B7" s="218"/>
      <c r="C7" s="218"/>
      <c r="D7" s="218"/>
      <c r="E7" s="218"/>
      <c r="F7" s="218"/>
      <c r="G7" s="218"/>
      <c r="H7" s="218"/>
      <c r="I7" s="218"/>
      <c r="J7" s="218"/>
      <c r="K7" s="218"/>
      <c r="L7" s="218"/>
    </row>
    <row r="8" spans="3:16" ht="7.5" customHeight="1">
      <c r="C8" s="409"/>
      <c r="D8" s="409"/>
      <c r="E8" s="405"/>
      <c r="F8" s="405"/>
      <c r="G8" s="405"/>
      <c r="H8" s="400" t="s">
        <v>7</v>
      </c>
      <c r="I8" s="405"/>
      <c r="J8" s="405"/>
      <c r="K8" s="405"/>
      <c r="L8" s="400" t="s">
        <v>8</v>
      </c>
      <c r="M8" s="405"/>
      <c r="N8" s="405"/>
      <c r="O8" s="405"/>
      <c r="P8" s="400" t="s">
        <v>9</v>
      </c>
    </row>
    <row r="9" spans="3:39" ht="18.75" customHeight="1">
      <c r="C9" s="409"/>
      <c r="D9" s="409"/>
      <c r="E9" s="405"/>
      <c r="F9" s="405"/>
      <c r="G9" s="405"/>
      <c r="H9" s="400"/>
      <c r="I9" s="405"/>
      <c r="J9" s="405"/>
      <c r="K9" s="405"/>
      <c r="L9" s="400"/>
      <c r="M9" s="405"/>
      <c r="N9" s="405"/>
      <c r="O9" s="405"/>
      <c r="P9" s="400"/>
      <c r="AF9" s="213" t="s">
        <v>81</v>
      </c>
      <c r="AG9" s="402"/>
      <c r="AH9" s="402"/>
      <c r="AI9" s="402"/>
      <c r="AJ9" s="402"/>
      <c r="AK9" s="402"/>
      <c r="AL9" s="402"/>
      <c r="AM9" s="402"/>
    </row>
    <row r="10" spans="23:49" ht="18" customHeight="1">
      <c r="W10" s="401"/>
      <c r="X10" s="401"/>
      <c r="Y10" s="401"/>
      <c r="Z10" s="401"/>
      <c r="AA10" s="401"/>
      <c r="AB10" s="401"/>
      <c r="AC10" s="390"/>
      <c r="AD10" s="390"/>
      <c r="AE10" s="390"/>
      <c r="AG10" s="403"/>
      <c r="AH10" s="403"/>
      <c r="AI10" s="403"/>
      <c r="AJ10" s="403"/>
      <c r="AK10" s="403"/>
      <c r="AL10" s="403"/>
      <c r="AM10" s="403"/>
      <c r="AN10" s="403"/>
      <c r="AO10" s="403"/>
      <c r="AP10" s="403"/>
      <c r="AQ10" s="403"/>
      <c r="AR10" s="403"/>
      <c r="AS10" s="403"/>
      <c r="AT10" s="403"/>
      <c r="AU10" s="403"/>
      <c r="AV10" s="403"/>
      <c r="AW10" s="403"/>
    </row>
    <row r="11" spans="3:49" ht="18" customHeight="1">
      <c r="C11" s="405"/>
      <c r="D11" s="405"/>
      <c r="E11" s="405"/>
      <c r="F11" s="405"/>
      <c r="G11" s="405"/>
      <c r="H11" s="405"/>
      <c r="I11" s="405"/>
      <c r="V11" s="219"/>
      <c r="W11" s="401"/>
      <c r="X11" s="401"/>
      <c r="Y11" s="401"/>
      <c r="Z11" s="401"/>
      <c r="AA11" s="401"/>
      <c r="AB11" s="401"/>
      <c r="AC11" s="390"/>
      <c r="AD11" s="390"/>
      <c r="AE11" s="390"/>
      <c r="AG11" s="403"/>
      <c r="AH11" s="403"/>
      <c r="AI11" s="403"/>
      <c r="AJ11" s="403"/>
      <c r="AK11" s="403"/>
      <c r="AL11" s="403"/>
      <c r="AM11" s="403"/>
      <c r="AN11" s="403"/>
      <c r="AO11" s="403"/>
      <c r="AP11" s="403"/>
      <c r="AQ11" s="403"/>
      <c r="AR11" s="403"/>
      <c r="AS11" s="403"/>
      <c r="AT11" s="403"/>
      <c r="AU11" s="403"/>
      <c r="AV11" s="403"/>
      <c r="AW11" s="403"/>
    </row>
    <row r="12" spans="3:50" ht="18" customHeight="1">
      <c r="C12" s="406"/>
      <c r="D12" s="406"/>
      <c r="E12" s="406"/>
      <c r="F12" s="406"/>
      <c r="G12" s="406"/>
      <c r="H12" s="406"/>
      <c r="I12" s="406"/>
      <c r="J12" s="220" t="s">
        <v>10</v>
      </c>
      <c r="V12" s="219"/>
      <c r="W12" s="401"/>
      <c r="X12" s="401"/>
      <c r="Y12" s="401"/>
      <c r="Z12" s="401"/>
      <c r="AA12" s="401"/>
      <c r="AB12" s="401"/>
      <c r="AC12" s="390" t="s">
        <v>2</v>
      </c>
      <c r="AD12" s="390"/>
      <c r="AE12" s="390"/>
      <c r="AF12" s="221"/>
      <c r="AG12" s="404"/>
      <c r="AH12" s="404"/>
      <c r="AI12" s="404"/>
      <c r="AJ12" s="404"/>
      <c r="AK12" s="404"/>
      <c r="AL12" s="404"/>
      <c r="AM12" s="404"/>
      <c r="AN12" s="404"/>
      <c r="AO12" s="404"/>
      <c r="AP12" s="404"/>
      <c r="AQ12" s="404"/>
      <c r="AR12" s="404"/>
      <c r="AS12" s="404"/>
      <c r="AT12" s="404"/>
      <c r="AU12" s="404"/>
      <c r="AV12" s="404"/>
      <c r="AW12" s="404"/>
      <c r="AX12" s="400" t="s">
        <v>1</v>
      </c>
    </row>
    <row r="13" spans="3:50" ht="18" customHeight="1">
      <c r="C13" s="222"/>
      <c r="D13" s="222"/>
      <c r="E13" s="222"/>
      <c r="F13" s="222"/>
      <c r="G13" s="222"/>
      <c r="W13" s="401"/>
      <c r="X13" s="401"/>
      <c r="Y13" s="401"/>
      <c r="Z13" s="401"/>
      <c r="AA13" s="401"/>
      <c r="AB13" s="401"/>
      <c r="AC13" s="390"/>
      <c r="AD13" s="390"/>
      <c r="AE13" s="390"/>
      <c r="AF13" s="221"/>
      <c r="AG13" s="404"/>
      <c r="AH13" s="404"/>
      <c r="AI13" s="404"/>
      <c r="AJ13" s="404"/>
      <c r="AK13" s="404"/>
      <c r="AL13" s="404"/>
      <c r="AM13" s="404"/>
      <c r="AN13" s="404"/>
      <c r="AO13" s="404"/>
      <c r="AP13" s="404"/>
      <c r="AQ13" s="404"/>
      <c r="AR13" s="404"/>
      <c r="AS13" s="404"/>
      <c r="AT13" s="404"/>
      <c r="AU13" s="404"/>
      <c r="AV13" s="404"/>
      <c r="AW13" s="404"/>
      <c r="AX13" s="400"/>
    </row>
    <row r="14" spans="3:50" ht="18" customHeight="1">
      <c r="C14" s="222"/>
      <c r="D14" s="222"/>
      <c r="E14" s="222"/>
      <c r="F14" s="222"/>
      <c r="G14" s="222"/>
      <c r="W14" s="401"/>
      <c r="X14" s="401"/>
      <c r="Y14" s="401"/>
      <c r="Z14" s="401"/>
      <c r="AA14" s="401"/>
      <c r="AB14" s="401"/>
      <c r="AC14" s="390" t="s">
        <v>3</v>
      </c>
      <c r="AD14" s="390"/>
      <c r="AE14" s="390"/>
      <c r="AF14" s="221"/>
      <c r="AG14" s="391"/>
      <c r="AH14" s="391"/>
      <c r="AI14" s="391"/>
      <c r="AJ14" s="391"/>
      <c r="AK14" s="391"/>
      <c r="AL14" s="391"/>
      <c r="AM14" s="391"/>
      <c r="AN14" s="391"/>
      <c r="AO14" s="391"/>
      <c r="AP14" s="391"/>
      <c r="AQ14" s="391"/>
      <c r="AR14" s="391"/>
      <c r="AS14" s="391"/>
      <c r="AT14" s="391"/>
      <c r="AU14" s="391"/>
      <c r="AV14" s="391"/>
      <c r="AW14" s="391"/>
      <c r="AX14" s="400"/>
    </row>
    <row r="15" spans="12:50" ht="18" customHeight="1">
      <c r="L15" s="220"/>
      <c r="W15" s="401"/>
      <c r="X15" s="401"/>
      <c r="Y15" s="401"/>
      <c r="Z15" s="401"/>
      <c r="AA15" s="401"/>
      <c r="AB15" s="401"/>
      <c r="AC15" s="390"/>
      <c r="AD15" s="390"/>
      <c r="AE15" s="390"/>
      <c r="AF15" s="223"/>
      <c r="AG15" s="391"/>
      <c r="AH15" s="391"/>
      <c r="AI15" s="391"/>
      <c r="AJ15" s="391"/>
      <c r="AK15" s="391"/>
      <c r="AL15" s="391"/>
      <c r="AM15" s="391"/>
      <c r="AN15" s="391"/>
      <c r="AO15" s="391"/>
      <c r="AP15" s="391"/>
      <c r="AQ15" s="391"/>
      <c r="AR15" s="391"/>
      <c r="AS15" s="391"/>
      <c r="AT15" s="391"/>
      <c r="AU15" s="391"/>
      <c r="AV15" s="391"/>
      <c r="AW15" s="391"/>
      <c r="AX15" s="400"/>
    </row>
    <row r="16" spans="12:66" ht="18" customHeight="1">
      <c r="L16" s="220"/>
      <c r="M16" s="220"/>
      <c r="N16" s="220"/>
      <c r="R16" s="223"/>
      <c r="S16" s="223"/>
      <c r="T16" s="223"/>
      <c r="U16" s="223"/>
      <c r="V16" s="223"/>
      <c r="W16" s="223"/>
      <c r="X16" s="223"/>
      <c r="Y16" s="223"/>
      <c r="Z16" s="223"/>
      <c r="AA16" s="223"/>
      <c r="BN16" s="220"/>
    </row>
    <row r="17" spans="23:39" ht="18" customHeight="1">
      <c r="W17" s="401" t="s">
        <v>16</v>
      </c>
      <c r="X17" s="401"/>
      <c r="Y17" s="401"/>
      <c r="Z17" s="401"/>
      <c r="AA17" s="401"/>
      <c r="AB17" s="401"/>
      <c r="AC17" s="390" t="s">
        <v>15</v>
      </c>
      <c r="AD17" s="390"/>
      <c r="AE17" s="390"/>
      <c r="AF17" s="213" t="s">
        <v>82</v>
      </c>
      <c r="AG17" s="402"/>
      <c r="AH17" s="402"/>
      <c r="AI17" s="402"/>
      <c r="AJ17" s="402"/>
      <c r="AK17" s="402"/>
      <c r="AL17" s="402"/>
      <c r="AM17" s="402"/>
    </row>
    <row r="18" spans="23:49" ht="18" customHeight="1">
      <c r="W18" s="401"/>
      <c r="X18" s="401"/>
      <c r="Y18" s="401"/>
      <c r="Z18" s="401"/>
      <c r="AA18" s="401"/>
      <c r="AB18" s="401"/>
      <c r="AC18" s="390"/>
      <c r="AD18" s="390"/>
      <c r="AE18" s="390"/>
      <c r="AG18" s="403"/>
      <c r="AH18" s="403"/>
      <c r="AI18" s="403"/>
      <c r="AJ18" s="403"/>
      <c r="AK18" s="403"/>
      <c r="AL18" s="403"/>
      <c r="AM18" s="403"/>
      <c r="AN18" s="403"/>
      <c r="AO18" s="403"/>
      <c r="AP18" s="403"/>
      <c r="AQ18" s="403"/>
      <c r="AR18" s="403"/>
      <c r="AS18" s="403"/>
      <c r="AT18" s="403"/>
      <c r="AU18" s="403"/>
      <c r="AV18" s="403"/>
      <c r="AW18" s="403"/>
    </row>
    <row r="19" spans="3:49" ht="18" customHeight="1">
      <c r="C19" s="222"/>
      <c r="D19" s="222"/>
      <c r="E19" s="222"/>
      <c r="F19" s="222"/>
      <c r="G19" s="222"/>
      <c r="V19" s="219"/>
      <c r="W19" s="401"/>
      <c r="X19" s="401"/>
      <c r="Y19" s="401"/>
      <c r="Z19" s="401"/>
      <c r="AA19" s="401"/>
      <c r="AB19" s="401"/>
      <c r="AC19" s="390"/>
      <c r="AD19" s="390"/>
      <c r="AE19" s="390"/>
      <c r="AG19" s="403"/>
      <c r="AH19" s="403"/>
      <c r="AI19" s="403"/>
      <c r="AJ19" s="403"/>
      <c r="AK19" s="403"/>
      <c r="AL19" s="403"/>
      <c r="AM19" s="403"/>
      <c r="AN19" s="403"/>
      <c r="AO19" s="403"/>
      <c r="AP19" s="403"/>
      <c r="AQ19" s="403"/>
      <c r="AR19" s="403"/>
      <c r="AS19" s="403"/>
      <c r="AT19" s="403"/>
      <c r="AU19" s="403"/>
      <c r="AV19" s="403"/>
      <c r="AW19" s="403"/>
    </row>
    <row r="20" spans="3:49" ht="18" customHeight="1">
      <c r="C20" s="220"/>
      <c r="D20" s="220"/>
      <c r="E20" s="220"/>
      <c r="F20" s="220"/>
      <c r="G20" s="220"/>
      <c r="H20" s="224"/>
      <c r="V20" s="219"/>
      <c r="W20" s="401"/>
      <c r="X20" s="401"/>
      <c r="Y20" s="401"/>
      <c r="Z20" s="401"/>
      <c r="AA20" s="401"/>
      <c r="AB20" s="401"/>
      <c r="AC20" s="390" t="s">
        <v>2</v>
      </c>
      <c r="AD20" s="390"/>
      <c r="AE20" s="390"/>
      <c r="AF20" s="221"/>
      <c r="AG20" s="404"/>
      <c r="AH20" s="404"/>
      <c r="AI20" s="404"/>
      <c r="AJ20" s="404"/>
      <c r="AK20" s="404"/>
      <c r="AL20" s="404"/>
      <c r="AM20" s="404"/>
      <c r="AN20" s="404"/>
      <c r="AO20" s="404"/>
      <c r="AP20" s="404"/>
      <c r="AQ20" s="404"/>
      <c r="AR20" s="404"/>
      <c r="AS20" s="404"/>
      <c r="AT20" s="404"/>
      <c r="AU20" s="404"/>
      <c r="AV20" s="404"/>
      <c r="AW20" s="404"/>
    </row>
    <row r="21" spans="3:50" ht="18" customHeight="1">
      <c r="C21" s="222"/>
      <c r="D21" s="222"/>
      <c r="E21" s="222"/>
      <c r="F21" s="222"/>
      <c r="G21" s="222"/>
      <c r="V21" s="219"/>
      <c r="W21" s="401"/>
      <c r="X21" s="401"/>
      <c r="Y21" s="401"/>
      <c r="Z21" s="401"/>
      <c r="AA21" s="401"/>
      <c r="AB21" s="401"/>
      <c r="AC21" s="390"/>
      <c r="AD21" s="390"/>
      <c r="AE21" s="390"/>
      <c r="AF21" s="221"/>
      <c r="AG21" s="404"/>
      <c r="AH21" s="404"/>
      <c r="AI21" s="404"/>
      <c r="AJ21" s="404"/>
      <c r="AK21" s="404"/>
      <c r="AL21" s="404"/>
      <c r="AM21" s="404"/>
      <c r="AN21" s="404"/>
      <c r="AO21" s="404"/>
      <c r="AP21" s="404"/>
      <c r="AQ21" s="404"/>
      <c r="AR21" s="404"/>
      <c r="AS21" s="404"/>
      <c r="AT21" s="404"/>
      <c r="AU21" s="404"/>
      <c r="AV21" s="404"/>
      <c r="AW21" s="404"/>
      <c r="AX21" s="400" t="s">
        <v>1</v>
      </c>
    </row>
    <row r="22" spans="3:50" ht="18" customHeight="1">
      <c r="C22" s="222"/>
      <c r="D22" s="222"/>
      <c r="E22" s="222"/>
      <c r="F22" s="222"/>
      <c r="G22" s="222"/>
      <c r="V22" s="219"/>
      <c r="W22" s="401"/>
      <c r="X22" s="401"/>
      <c r="Y22" s="401"/>
      <c r="Z22" s="401"/>
      <c r="AA22" s="401"/>
      <c r="AB22" s="401"/>
      <c r="AC22" s="390" t="s">
        <v>3</v>
      </c>
      <c r="AD22" s="390"/>
      <c r="AE22" s="390"/>
      <c r="AF22" s="221"/>
      <c r="AG22" s="391"/>
      <c r="AH22" s="391"/>
      <c r="AI22" s="391"/>
      <c r="AJ22" s="391"/>
      <c r="AK22" s="391"/>
      <c r="AL22" s="391"/>
      <c r="AM22" s="391"/>
      <c r="AN22" s="391"/>
      <c r="AO22" s="391"/>
      <c r="AP22" s="391"/>
      <c r="AQ22" s="391"/>
      <c r="AR22" s="391"/>
      <c r="AS22" s="391"/>
      <c r="AT22" s="391"/>
      <c r="AU22" s="391"/>
      <c r="AV22" s="391"/>
      <c r="AW22" s="391"/>
      <c r="AX22" s="400"/>
    </row>
    <row r="23" spans="12:50" ht="18" customHeight="1">
      <c r="L23" s="220"/>
      <c r="V23" s="219"/>
      <c r="W23" s="401"/>
      <c r="X23" s="401"/>
      <c r="Y23" s="401"/>
      <c r="Z23" s="401"/>
      <c r="AA23" s="401"/>
      <c r="AB23" s="401"/>
      <c r="AC23" s="390"/>
      <c r="AD23" s="390"/>
      <c r="AE23" s="390"/>
      <c r="AF23" s="223"/>
      <c r="AG23" s="391"/>
      <c r="AH23" s="391"/>
      <c r="AI23" s="391"/>
      <c r="AJ23" s="391"/>
      <c r="AK23" s="391"/>
      <c r="AL23" s="391"/>
      <c r="AM23" s="391"/>
      <c r="AN23" s="391"/>
      <c r="AO23" s="391"/>
      <c r="AP23" s="391"/>
      <c r="AQ23" s="391"/>
      <c r="AR23" s="391"/>
      <c r="AS23" s="391"/>
      <c r="AT23" s="391"/>
      <c r="AU23" s="391"/>
      <c r="AV23" s="391"/>
      <c r="AW23" s="391"/>
      <c r="AX23" s="400"/>
    </row>
    <row r="24" spans="3:50" ht="18" customHeight="1">
      <c r="C24" s="222"/>
      <c r="D24" s="222"/>
      <c r="E24" s="222"/>
      <c r="F24" s="222"/>
      <c r="G24" s="222"/>
      <c r="W24" s="225"/>
      <c r="X24" s="225"/>
      <c r="Y24" s="225"/>
      <c r="Z24" s="225"/>
      <c r="AA24" s="225"/>
      <c r="AB24" s="225"/>
      <c r="AC24" s="390" t="s">
        <v>70</v>
      </c>
      <c r="AD24" s="390"/>
      <c r="AE24" s="390"/>
      <c r="AF24" s="221"/>
      <c r="AG24" s="392"/>
      <c r="AH24" s="392"/>
      <c r="AI24" s="392"/>
      <c r="AJ24" s="392"/>
      <c r="AK24" s="392"/>
      <c r="AL24" s="392"/>
      <c r="AM24" s="392"/>
      <c r="AN24" s="392"/>
      <c r="AO24" s="392"/>
      <c r="AP24" s="392"/>
      <c r="AQ24" s="392"/>
      <c r="AR24" s="392"/>
      <c r="AS24" s="392"/>
      <c r="AT24" s="392"/>
      <c r="AU24" s="392"/>
      <c r="AV24" s="392"/>
      <c r="AW24" s="392"/>
      <c r="AX24" s="217"/>
    </row>
    <row r="25" spans="12:50" ht="18" customHeight="1">
      <c r="L25" s="220"/>
      <c r="W25" s="225"/>
      <c r="X25" s="225"/>
      <c r="Y25" s="225"/>
      <c r="Z25" s="225"/>
      <c r="AA25" s="225"/>
      <c r="AB25" s="225"/>
      <c r="AC25" s="390"/>
      <c r="AD25" s="390"/>
      <c r="AE25" s="390"/>
      <c r="AF25" s="223"/>
      <c r="AG25" s="392"/>
      <c r="AH25" s="392"/>
      <c r="AI25" s="392"/>
      <c r="AJ25" s="392"/>
      <c r="AK25" s="392"/>
      <c r="AL25" s="392"/>
      <c r="AM25" s="392"/>
      <c r="AN25" s="392"/>
      <c r="AO25" s="392"/>
      <c r="AP25" s="392"/>
      <c r="AQ25" s="392"/>
      <c r="AR25" s="392"/>
      <c r="AS25" s="392"/>
      <c r="AT25" s="392"/>
      <c r="AU25" s="392"/>
      <c r="AV25" s="392"/>
      <c r="AW25" s="392"/>
      <c r="AX25" s="217"/>
    </row>
    <row r="26" spans="12:27" ht="18" customHeight="1">
      <c r="L26" s="220"/>
      <c r="M26" s="220"/>
      <c r="N26" s="220"/>
      <c r="R26" s="223"/>
      <c r="S26" s="223"/>
      <c r="T26" s="223"/>
      <c r="U26" s="223"/>
      <c r="V26" s="223"/>
      <c r="W26" s="223"/>
      <c r="X26" s="223"/>
      <c r="Y26" s="223"/>
      <c r="Z26" s="223"/>
      <c r="AA26" s="223"/>
    </row>
    <row r="27" spans="1:51" ht="39.75" customHeight="1">
      <c r="A27" s="393" t="s">
        <v>17</v>
      </c>
      <c r="B27" s="394"/>
      <c r="C27" s="384" t="s">
        <v>42</v>
      </c>
      <c r="D27" s="385"/>
      <c r="E27" s="226" t="s">
        <v>83</v>
      </c>
      <c r="F27" s="226"/>
      <c r="G27" s="226"/>
      <c r="H27" s="226"/>
      <c r="I27" s="226"/>
      <c r="J27" s="226"/>
      <c r="K27" s="226"/>
      <c r="L27" s="226"/>
      <c r="M27" s="227"/>
      <c r="N27" s="399"/>
      <c r="O27" s="373"/>
      <c r="P27" s="373"/>
      <c r="Q27" s="373"/>
      <c r="R27" s="373"/>
      <c r="S27" s="373"/>
      <c r="T27" s="373"/>
      <c r="U27" s="373"/>
      <c r="V27" s="373"/>
      <c r="W27" s="373"/>
      <c r="X27" s="373"/>
      <c r="Y27" s="373"/>
      <c r="Z27" s="374"/>
      <c r="AA27" s="369" t="s">
        <v>84</v>
      </c>
      <c r="AB27" s="370"/>
      <c r="AC27" s="226" t="s">
        <v>85</v>
      </c>
      <c r="AD27" s="226"/>
      <c r="AE27" s="226"/>
      <c r="AF27" s="226"/>
      <c r="AG27" s="226"/>
      <c r="AH27" s="227"/>
      <c r="AI27" s="373"/>
      <c r="AJ27" s="373"/>
      <c r="AK27" s="373"/>
      <c r="AL27" s="373"/>
      <c r="AM27" s="373"/>
      <c r="AN27" s="373"/>
      <c r="AO27" s="373"/>
      <c r="AP27" s="373"/>
      <c r="AQ27" s="373"/>
      <c r="AR27" s="373"/>
      <c r="AS27" s="373"/>
      <c r="AT27" s="373"/>
      <c r="AU27" s="373"/>
      <c r="AV27" s="373"/>
      <c r="AW27" s="373"/>
      <c r="AX27" s="373"/>
      <c r="AY27" s="374"/>
    </row>
    <row r="28" spans="1:66" s="220" customFormat="1" ht="39.75" customHeight="1">
      <c r="A28" s="395"/>
      <c r="B28" s="396"/>
      <c r="C28" s="384" t="s">
        <v>86</v>
      </c>
      <c r="D28" s="385"/>
      <c r="E28" s="375" t="s">
        <v>87</v>
      </c>
      <c r="F28" s="375"/>
      <c r="G28" s="375"/>
      <c r="H28" s="375"/>
      <c r="I28" s="375"/>
      <c r="J28" s="375"/>
      <c r="K28" s="375"/>
      <c r="L28" s="375"/>
      <c r="M28" s="376"/>
      <c r="N28" s="377"/>
      <c r="O28" s="378"/>
      <c r="P28" s="378"/>
      <c r="Q28" s="378"/>
      <c r="R28" s="378"/>
      <c r="S28" s="378"/>
      <c r="T28" s="378"/>
      <c r="U28" s="378"/>
      <c r="V28" s="378"/>
      <c r="W28" s="378"/>
      <c r="X28" s="378"/>
      <c r="Y28" s="352" t="s">
        <v>11</v>
      </c>
      <c r="Z28" s="353"/>
      <c r="AA28" s="379" t="s">
        <v>88</v>
      </c>
      <c r="AB28" s="380"/>
      <c r="AC28" s="226" t="s">
        <v>89</v>
      </c>
      <c r="AD28" s="226"/>
      <c r="AE28" s="226"/>
      <c r="AF28" s="226"/>
      <c r="AG28" s="226"/>
      <c r="AH28" s="227"/>
      <c r="AI28" s="381"/>
      <c r="AJ28" s="382"/>
      <c r="AK28" s="382"/>
      <c r="AL28" s="382"/>
      <c r="AM28" s="382"/>
      <c r="AN28" s="382"/>
      <c r="AO28" s="382"/>
      <c r="AP28" s="382"/>
      <c r="AQ28" s="382"/>
      <c r="AR28" s="382"/>
      <c r="AS28" s="382"/>
      <c r="AT28" s="382"/>
      <c r="AU28" s="382"/>
      <c r="AV28" s="382"/>
      <c r="AW28" s="382"/>
      <c r="AX28" s="382"/>
      <c r="AY28" s="383"/>
      <c r="AZ28" s="228"/>
      <c r="BN28" s="213"/>
    </row>
    <row r="29" spans="1:51" ht="39.75" customHeight="1">
      <c r="A29" s="395"/>
      <c r="B29" s="396"/>
      <c r="C29" s="384" t="s">
        <v>90</v>
      </c>
      <c r="D29" s="385"/>
      <c r="E29" s="375" t="s">
        <v>91</v>
      </c>
      <c r="F29" s="375"/>
      <c r="G29" s="375"/>
      <c r="H29" s="375"/>
      <c r="I29" s="375"/>
      <c r="J29" s="375"/>
      <c r="K29" s="375"/>
      <c r="L29" s="375"/>
      <c r="M29" s="376"/>
      <c r="N29" s="386"/>
      <c r="O29" s="387"/>
      <c r="P29" s="387"/>
      <c r="Q29" s="387"/>
      <c r="R29" s="387"/>
      <c r="S29" s="387"/>
      <c r="T29" s="387"/>
      <c r="U29" s="387"/>
      <c r="V29" s="387"/>
      <c r="W29" s="387"/>
      <c r="X29" s="387"/>
      <c r="Y29" s="226" t="s">
        <v>13</v>
      </c>
      <c r="Z29" s="227"/>
      <c r="AA29" s="379" t="s">
        <v>92</v>
      </c>
      <c r="AB29" s="380"/>
      <c r="AC29" s="226" t="s">
        <v>52</v>
      </c>
      <c r="AD29" s="226"/>
      <c r="AE29" s="226"/>
      <c r="AF29" s="226"/>
      <c r="AG29" s="226"/>
      <c r="AH29" s="227"/>
      <c r="AI29" s="388"/>
      <c r="AJ29" s="389"/>
      <c r="AK29" s="389"/>
      <c r="AL29" s="250" t="s">
        <v>93</v>
      </c>
      <c r="AM29" s="367" t="s">
        <v>94</v>
      </c>
      <c r="AN29" s="367"/>
      <c r="AO29" s="367"/>
      <c r="AP29" s="367"/>
      <c r="AQ29" s="367"/>
      <c r="AR29" s="250" t="s">
        <v>93</v>
      </c>
      <c r="AS29" s="367" t="s">
        <v>95</v>
      </c>
      <c r="AT29" s="367"/>
      <c r="AU29" s="367"/>
      <c r="AV29" s="367"/>
      <c r="AW29" s="367"/>
      <c r="AX29" s="367"/>
      <c r="AY29" s="368"/>
    </row>
    <row r="30" spans="1:51" ht="39.75" customHeight="1">
      <c r="A30" s="397"/>
      <c r="B30" s="398"/>
      <c r="C30" s="369" t="s">
        <v>96</v>
      </c>
      <c r="D30" s="370"/>
      <c r="E30" s="226" t="s">
        <v>97</v>
      </c>
      <c r="F30" s="226"/>
      <c r="G30" s="226"/>
      <c r="H30" s="226"/>
      <c r="I30" s="226"/>
      <c r="J30" s="227"/>
      <c r="K30" s="357" t="s">
        <v>6</v>
      </c>
      <c r="L30" s="352"/>
      <c r="M30" s="352"/>
      <c r="N30" s="371"/>
      <c r="O30" s="371"/>
      <c r="P30" s="371"/>
      <c r="Q30" s="371"/>
      <c r="R30" s="371"/>
      <c r="S30" s="371"/>
      <c r="T30" s="371"/>
      <c r="U30" s="371"/>
      <c r="V30" s="371"/>
      <c r="W30" s="372"/>
      <c r="X30" s="357" t="s">
        <v>5</v>
      </c>
      <c r="Y30" s="352"/>
      <c r="Z30" s="352"/>
      <c r="AA30" s="371"/>
      <c r="AB30" s="371"/>
      <c r="AC30" s="371"/>
      <c r="AD30" s="371"/>
      <c r="AE30" s="371"/>
      <c r="AF30" s="371"/>
      <c r="AG30" s="371"/>
      <c r="AH30" s="372"/>
      <c r="AI30" s="357" t="s">
        <v>4</v>
      </c>
      <c r="AJ30" s="352"/>
      <c r="AK30" s="352"/>
      <c r="AL30" s="352"/>
      <c r="AM30" s="352"/>
      <c r="AN30" s="352"/>
      <c r="AO30" s="352"/>
      <c r="AP30" s="373"/>
      <c r="AQ30" s="373"/>
      <c r="AR30" s="373"/>
      <c r="AS30" s="373"/>
      <c r="AT30" s="373"/>
      <c r="AU30" s="373"/>
      <c r="AV30" s="373"/>
      <c r="AW30" s="373"/>
      <c r="AX30" s="373"/>
      <c r="AY30" s="374"/>
    </row>
    <row r="31" spans="1:51" ht="39.75" customHeight="1">
      <c r="A31" s="361" t="s">
        <v>348</v>
      </c>
      <c r="B31" s="362"/>
      <c r="C31" s="357" t="s">
        <v>98</v>
      </c>
      <c r="D31" s="353"/>
      <c r="E31" s="357" t="s">
        <v>99</v>
      </c>
      <c r="F31" s="352"/>
      <c r="G31" s="352"/>
      <c r="H31" s="352"/>
      <c r="I31" s="352"/>
      <c r="J31" s="352"/>
      <c r="K31" s="352"/>
      <c r="L31" s="352"/>
      <c r="M31" s="353"/>
      <c r="N31" s="357" t="s">
        <v>100</v>
      </c>
      <c r="O31" s="352"/>
      <c r="P31" s="352"/>
      <c r="Q31" s="352"/>
      <c r="R31" s="352"/>
      <c r="S31" s="352"/>
      <c r="T31" s="352"/>
      <c r="U31" s="352"/>
      <c r="V31" s="352"/>
      <c r="W31" s="352"/>
      <c r="X31" s="352"/>
      <c r="Y31" s="352"/>
      <c r="Z31" s="352"/>
      <c r="AA31" s="352"/>
      <c r="AB31" s="352"/>
      <c r="AC31" s="352"/>
      <c r="AD31" s="353"/>
      <c r="AE31" s="357" t="s">
        <v>101</v>
      </c>
      <c r="AF31" s="352"/>
      <c r="AG31" s="352"/>
      <c r="AH31" s="352"/>
      <c r="AI31" s="352"/>
      <c r="AJ31" s="352"/>
      <c r="AK31" s="352"/>
      <c r="AL31" s="352"/>
      <c r="AM31" s="352"/>
      <c r="AN31" s="352"/>
      <c r="AO31" s="353"/>
      <c r="AP31" s="357" t="s">
        <v>102</v>
      </c>
      <c r="AQ31" s="352"/>
      <c r="AR31" s="352"/>
      <c r="AS31" s="352"/>
      <c r="AT31" s="352"/>
      <c r="AU31" s="352"/>
      <c r="AV31" s="352"/>
      <c r="AW31" s="352"/>
      <c r="AX31" s="352"/>
      <c r="AY31" s="353"/>
    </row>
    <row r="32" spans="1:51" ht="39.75" customHeight="1">
      <c r="A32" s="363"/>
      <c r="B32" s="364"/>
      <c r="C32" s="357">
        <v>1</v>
      </c>
      <c r="D32" s="353"/>
      <c r="E32" s="358"/>
      <c r="F32" s="359"/>
      <c r="G32" s="359"/>
      <c r="H32" s="359"/>
      <c r="I32" s="359"/>
      <c r="J32" s="359"/>
      <c r="K32" s="359"/>
      <c r="L32" s="359"/>
      <c r="M32" s="360"/>
      <c r="N32" s="358"/>
      <c r="O32" s="359"/>
      <c r="P32" s="359"/>
      <c r="Q32" s="359"/>
      <c r="R32" s="359"/>
      <c r="S32" s="359"/>
      <c r="T32" s="359"/>
      <c r="U32" s="359"/>
      <c r="V32" s="359"/>
      <c r="W32" s="359"/>
      <c r="X32" s="359"/>
      <c r="Y32" s="359"/>
      <c r="Z32" s="359"/>
      <c r="AA32" s="359"/>
      <c r="AB32" s="359"/>
      <c r="AC32" s="359"/>
      <c r="AD32" s="360"/>
      <c r="AE32" s="358"/>
      <c r="AF32" s="359"/>
      <c r="AG32" s="359"/>
      <c r="AH32" s="359"/>
      <c r="AI32" s="359"/>
      <c r="AJ32" s="359"/>
      <c r="AK32" s="359"/>
      <c r="AL32" s="359"/>
      <c r="AM32" s="359"/>
      <c r="AN32" s="359"/>
      <c r="AO32" s="360"/>
      <c r="AP32" s="358"/>
      <c r="AQ32" s="359"/>
      <c r="AR32" s="359"/>
      <c r="AS32" s="359"/>
      <c r="AT32" s="359"/>
      <c r="AU32" s="359"/>
      <c r="AV32" s="359"/>
      <c r="AW32" s="359"/>
      <c r="AX32" s="359"/>
      <c r="AY32" s="360"/>
    </row>
    <row r="33" spans="1:51" ht="39.75" customHeight="1">
      <c r="A33" s="363"/>
      <c r="B33" s="364"/>
      <c r="C33" s="357">
        <v>2</v>
      </c>
      <c r="D33" s="353"/>
      <c r="E33" s="358"/>
      <c r="F33" s="359"/>
      <c r="G33" s="359"/>
      <c r="H33" s="359"/>
      <c r="I33" s="359"/>
      <c r="J33" s="359"/>
      <c r="K33" s="359"/>
      <c r="L33" s="359"/>
      <c r="M33" s="360"/>
      <c r="N33" s="358"/>
      <c r="O33" s="359"/>
      <c r="P33" s="359"/>
      <c r="Q33" s="359"/>
      <c r="R33" s="359"/>
      <c r="S33" s="359"/>
      <c r="T33" s="359"/>
      <c r="U33" s="359"/>
      <c r="V33" s="359"/>
      <c r="W33" s="359"/>
      <c r="X33" s="359"/>
      <c r="Y33" s="359"/>
      <c r="Z33" s="359"/>
      <c r="AA33" s="359"/>
      <c r="AB33" s="359"/>
      <c r="AC33" s="359"/>
      <c r="AD33" s="360"/>
      <c r="AE33" s="358"/>
      <c r="AF33" s="359"/>
      <c r="AG33" s="359"/>
      <c r="AH33" s="359"/>
      <c r="AI33" s="359"/>
      <c r="AJ33" s="359"/>
      <c r="AK33" s="359"/>
      <c r="AL33" s="359"/>
      <c r="AM33" s="359"/>
      <c r="AN33" s="359"/>
      <c r="AO33" s="360"/>
      <c r="AP33" s="358"/>
      <c r="AQ33" s="359"/>
      <c r="AR33" s="359"/>
      <c r="AS33" s="359"/>
      <c r="AT33" s="359"/>
      <c r="AU33" s="359"/>
      <c r="AV33" s="359"/>
      <c r="AW33" s="359"/>
      <c r="AX33" s="359"/>
      <c r="AY33" s="360"/>
    </row>
    <row r="34" spans="1:51" ht="39.75" customHeight="1">
      <c r="A34" s="363"/>
      <c r="B34" s="364"/>
      <c r="C34" s="357">
        <v>3</v>
      </c>
      <c r="D34" s="353"/>
      <c r="E34" s="358"/>
      <c r="F34" s="359"/>
      <c r="G34" s="359"/>
      <c r="H34" s="359"/>
      <c r="I34" s="359"/>
      <c r="J34" s="359"/>
      <c r="K34" s="359"/>
      <c r="L34" s="359"/>
      <c r="M34" s="360"/>
      <c r="N34" s="358"/>
      <c r="O34" s="359"/>
      <c r="P34" s="359"/>
      <c r="Q34" s="359"/>
      <c r="R34" s="359"/>
      <c r="S34" s="359"/>
      <c r="T34" s="359"/>
      <c r="U34" s="359"/>
      <c r="V34" s="359"/>
      <c r="W34" s="359"/>
      <c r="X34" s="359"/>
      <c r="Y34" s="359"/>
      <c r="Z34" s="359"/>
      <c r="AA34" s="359"/>
      <c r="AB34" s="359"/>
      <c r="AC34" s="359"/>
      <c r="AD34" s="360"/>
      <c r="AE34" s="358"/>
      <c r="AF34" s="359"/>
      <c r="AG34" s="359"/>
      <c r="AH34" s="359"/>
      <c r="AI34" s="359"/>
      <c r="AJ34" s="359"/>
      <c r="AK34" s="359"/>
      <c r="AL34" s="359"/>
      <c r="AM34" s="359"/>
      <c r="AN34" s="359"/>
      <c r="AO34" s="360"/>
      <c r="AP34" s="358"/>
      <c r="AQ34" s="359"/>
      <c r="AR34" s="359"/>
      <c r="AS34" s="359"/>
      <c r="AT34" s="359"/>
      <c r="AU34" s="359"/>
      <c r="AV34" s="359"/>
      <c r="AW34" s="359"/>
      <c r="AX34" s="359"/>
      <c r="AY34" s="360"/>
    </row>
    <row r="35" spans="1:51" ht="39.75" customHeight="1">
      <c r="A35" s="363"/>
      <c r="B35" s="364"/>
      <c r="C35" s="357">
        <v>4</v>
      </c>
      <c r="D35" s="353"/>
      <c r="E35" s="358"/>
      <c r="F35" s="359"/>
      <c r="G35" s="359"/>
      <c r="H35" s="359"/>
      <c r="I35" s="359"/>
      <c r="J35" s="359"/>
      <c r="K35" s="359"/>
      <c r="L35" s="359"/>
      <c r="M35" s="360"/>
      <c r="N35" s="358"/>
      <c r="O35" s="359"/>
      <c r="P35" s="359"/>
      <c r="Q35" s="359"/>
      <c r="R35" s="359"/>
      <c r="S35" s="359"/>
      <c r="T35" s="359"/>
      <c r="U35" s="359"/>
      <c r="V35" s="359"/>
      <c r="W35" s="359"/>
      <c r="X35" s="359"/>
      <c r="Y35" s="359"/>
      <c r="Z35" s="359"/>
      <c r="AA35" s="359"/>
      <c r="AB35" s="359"/>
      <c r="AC35" s="359"/>
      <c r="AD35" s="360"/>
      <c r="AE35" s="358"/>
      <c r="AF35" s="359"/>
      <c r="AG35" s="359"/>
      <c r="AH35" s="359"/>
      <c r="AI35" s="359"/>
      <c r="AJ35" s="359"/>
      <c r="AK35" s="359"/>
      <c r="AL35" s="359"/>
      <c r="AM35" s="359"/>
      <c r="AN35" s="359"/>
      <c r="AO35" s="360"/>
      <c r="AP35" s="358"/>
      <c r="AQ35" s="359"/>
      <c r="AR35" s="359"/>
      <c r="AS35" s="359"/>
      <c r="AT35" s="359"/>
      <c r="AU35" s="359"/>
      <c r="AV35" s="359"/>
      <c r="AW35" s="359"/>
      <c r="AX35" s="359"/>
      <c r="AY35" s="360"/>
    </row>
    <row r="36" spans="1:51" ht="39.75" customHeight="1">
      <c r="A36" s="363"/>
      <c r="B36" s="364"/>
      <c r="C36" s="357">
        <v>5</v>
      </c>
      <c r="D36" s="353"/>
      <c r="E36" s="358"/>
      <c r="F36" s="359"/>
      <c r="G36" s="359"/>
      <c r="H36" s="359"/>
      <c r="I36" s="359"/>
      <c r="J36" s="359"/>
      <c r="K36" s="359"/>
      <c r="L36" s="359"/>
      <c r="M36" s="360"/>
      <c r="N36" s="358"/>
      <c r="O36" s="359"/>
      <c r="P36" s="359"/>
      <c r="Q36" s="359"/>
      <c r="R36" s="359"/>
      <c r="S36" s="359"/>
      <c r="T36" s="359"/>
      <c r="U36" s="359"/>
      <c r="V36" s="359"/>
      <c r="W36" s="359"/>
      <c r="X36" s="359"/>
      <c r="Y36" s="359"/>
      <c r="Z36" s="359"/>
      <c r="AA36" s="359"/>
      <c r="AB36" s="359"/>
      <c r="AC36" s="359"/>
      <c r="AD36" s="360"/>
      <c r="AE36" s="358"/>
      <c r="AF36" s="359"/>
      <c r="AG36" s="359"/>
      <c r="AH36" s="359"/>
      <c r="AI36" s="359"/>
      <c r="AJ36" s="359"/>
      <c r="AK36" s="359"/>
      <c r="AL36" s="359"/>
      <c r="AM36" s="359"/>
      <c r="AN36" s="359"/>
      <c r="AO36" s="360"/>
      <c r="AP36" s="358"/>
      <c r="AQ36" s="359"/>
      <c r="AR36" s="359"/>
      <c r="AS36" s="359"/>
      <c r="AT36" s="359"/>
      <c r="AU36" s="359"/>
      <c r="AV36" s="359"/>
      <c r="AW36" s="359"/>
      <c r="AX36" s="359"/>
      <c r="AY36" s="360"/>
    </row>
    <row r="37" spans="1:51" ht="39.75" customHeight="1">
      <c r="A37" s="363"/>
      <c r="B37" s="364"/>
      <c r="C37" s="357">
        <v>6</v>
      </c>
      <c r="D37" s="353"/>
      <c r="E37" s="358"/>
      <c r="F37" s="359"/>
      <c r="G37" s="359"/>
      <c r="H37" s="359"/>
      <c r="I37" s="359"/>
      <c r="J37" s="359"/>
      <c r="K37" s="359"/>
      <c r="L37" s="359"/>
      <c r="M37" s="360"/>
      <c r="N37" s="358"/>
      <c r="O37" s="359"/>
      <c r="P37" s="359"/>
      <c r="Q37" s="359"/>
      <c r="R37" s="359"/>
      <c r="S37" s="359"/>
      <c r="T37" s="359"/>
      <c r="U37" s="359"/>
      <c r="V37" s="359"/>
      <c r="W37" s="359"/>
      <c r="X37" s="359"/>
      <c r="Y37" s="359"/>
      <c r="Z37" s="359"/>
      <c r="AA37" s="359"/>
      <c r="AB37" s="359"/>
      <c r="AC37" s="359"/>
      <c r="AD37" s="360"/>
      <c r="AE37" s="358"/>
      <c r="AF37" s="359"/>
      <c r="AG37" s="359"/>
      <c r="AH37" s="359"/>
      <c r="AI37" s="359"/>
      <c r="AJ37" s="359"/>
      <c r="AK37" s="359"/>
      <c r="AL37" s="359"/>
      <c r="AM37" s="359"/>
      <c r="AN37" s="359"/>
      <c r="AO37" s="360"/>
      <c r="AP37" s="358"/>
      <c r="AQ37" s="359"/>
      <c r="AR37" s="359"/>
      <c r="AS37" s="359"/>
      <c r="AT37" s="359"/>
      <c r="AU37" s="359"/>
      <c r="AV37" s="359"/>
      <c r="AW37" s="359"/>
      <c r="AX37" s="359"/>
      <c r="AY37" s="360"/>
    </row>
    <row r="38" spans="1:51" ht="39.75" customHeight="1">
      <c r="A38" s="363"/>
      <c r="B38" s="364"/>
      <c r="C38" s="357">
        <v>7</v>
      </c>
      <c r="D38" s="353"/>
      <c r="E38" s="358"/>
      <c r="F38" s="359"/>
      <c r="G38" s="359"/>
      <c r="H38" s="359"/>
      <c r="I38" s="359"/>
      <c r="J38" s="359"/>
      <c r="K38" s="359"/>
      <c r="L38" s="359"/>
      <c r="M38" s="360"/>
      <c r="N38" s="358"/>
      <c r="O38" s="359"/>
      <c r="P38" s="359"/>
      <c r="Q38" s="359"/>
      <c r="R38" s="359"/>
      <c r="S38" s="359"/>
      <c r="T38" s="359"/>
      <c r="U38" s="359"/>
      <c r="V38" s="359"/>
      <c r="W38" s="359"/>
      <c r="X38" s="359"/>
      <c r="Y38" s="359"/>
      <c r="Z38" s="359"/>
      <c r="AA38" s="359"/>
      <c r="AB38" s="359"/>
      <c r="AC38" s="359"/>
      <c r="AD38" s="360"/>
      <c r="AE38" s="358"/>
      <c r="AF38" s="359"/>
      <c r="AG38" s="359"/>
      <c r="AH38" s="359"/>
      <c r="AI38" s="359"/>
      <c r="AJ38" s="359"/>
      <c r="AK38" s="359"/>
      <c r="AL38" s="359"/>
      <c r="AM38" s="359"/>
      <c r="AN38" s="359"/>
      <c r="AO38" s="360"/>
      <c r="AP38" s="358"/>
      <c r="AQ38" s="359"/>
      <c r="AR38" s="359"/>
      <c r="AS38" s="359"/>
      <c r="AT38" s="359"/>
      <c r="AU38" s="359"/>
      <c r="AV38" s="359"/>
      <c r="AW38" s="359"/>
      <c r="AX38" s="359"/>
      <c r="AY38" s="360"/>
    </row>
    <row r="39" spans="1:51" ht="39.75" customHeight="1">
      <c r="A39" s="363"/>
      <c r="B39" s="364"/>
      <c r="C39" s="357">
        <v>8</v>
      </c>
      <c r="D39" s="353"/>
      <c r="E39" s="358"/>
      <c r="F39" s="359"/>
      <c r="G39" s="359"/>
      <c r="H39" s="359"/>
      <c r="I39" s="359"/>
      <c r="J39" s="359"/>
      <c r="K39" s="359"/>
      <c r="L39" s="359"/>
      <c r="M39" s="360"/>
      <c r="N39" s="358"/>
      <c r="O39" s="359"/>
      <c r="P39" s="359"/>
      <c r="Q39" s="359"/>
      <c r="R39" s="359"/>
      <c r="S39" s="359"/>
      <c r="T39" s="359"/>
      <c r="U39" s="359"/>
      <c r="V39" s="359"/>
      <c r="W39" s="359"/>
      <c r="X39" s="359"/>
      <c r="Y39" s="359"/>
      <c r="Z39" s="359"/>
      <c r="AA39" s="359"/>
      <c r="AB39" s="359"/>
      <c r="AC39" s="359"/>
      <c r="AD39" s="360"/>
      <c r="AE39" s="358"/>
      <c r="AF39" s="359"/>
      <c r="AG39" s="359"/>
      <c r="AH39" s="359"/>
      <c r="AI39" s="359"/>
      <c r="AJ39" s="359"/>
      <c r="AK39" s="359"/>
      <c r="AL39" s="359"/>
      <c r="AM39" s="359"/>
      <c r="AN39" s="359"/>
      <c r="AO39" s="360"/>
      <c r="AP39" s="358"/>
      <c r="AQ39" s="359"/>
      <c r="AR39" s="359"/>
      <c r="AS39" s="359"/>
      <c r="AT39" s="359"/>
      <c r="AU39" s="359"/>
      <c r="AV39" s="359"/>
      <c r="AW39" s="359"/>
      <c r="AX39" s="359"/>
      <c r="AY39" s="360"/>
    </row>
    <row r="40" spans="1:51" ht="39.75" customHeight="1">
      <c r="A40" s="363"/>
      <c r="B40" s="364"/>
      <c r="C40" s="357">
        <v>9</v>
      </c>
      <c r="D40" s="353"/>
      <c r="E40" s="358"/>
      <c r="F40" s="359"/>
      <c r="G40" s="359"/>
      <c r="H40" s="359"/>
      <c r="I40" s="359"/>
      <c r="J40" s="359"/>
      <c r="K40" s="359"/>
      <c r="L40" s="359"/>
      <c r="M40" s="360"/>
      <c r="N40" s="358"/>
      <c r="O40" s="359"/>
      <c r="P40" s="359"/>
      <c r="Q40" s="359"/>
      <c r="R40" s="359"/>
      <c r="S40" s="359"/>
      <c r="T40" s="359"/>
      <c r="U40" s="359"/>
      <c r="V40" s="359"/>
      <c r="W40" s="359"/>
      <c r="X40" s="359"/>
      <c r="Y40" s="359"/>
      <c r="Z40" s="359"/>
      <c r="AA40" s="359"/>
      <c r="AB40" s="359"/>
      <c r="AC40" s="359"/>
      <c r="AD40" s="360"/>
      <c r="AE40" s="358"/>
      <c r="AF40" s="359"/>
      <c r="AG40" s="359"/>
      <c r="AH40" s="359"/>
      <c r="AI40" s="359"/>
      <c r="AJ40" s="359"/>
      <c r="AK40" s="359"/>
      <c r="AL40" s="359"/>
      <c r="AM40" s="359"/>
      <c r="AN40" s="359"/>
      <c r="AO40" s="360"/>
      <c r="AP40" s="358"/>
      <c r="AQ40" s="359"/>
      <c r="AR40" s="359"/>
      <c r="AS40" s="359"/>
      <c r="AT40" s="359"/>
      <c r="AU40" s="359"/>
      <c r="AV40" s="359"/>
      <c r="AW40" s="359"/>
      <c r="AX40" s="359"/>
      <c r="AY40" s="360"/>
    </row>
    <row r="41" spans="1:52" ht="39.75" customHeight="1">
      <c r="A41" s="365"/>
      <c r="B41" s="366"/>
      <c r="C41" s="357">
        <v>10</v>
      </c>
      <c r="D41" s="353"/>
      <c r="E41" s="358"/>
      <c r="F41" s="359"/>
      <c r="G41" s="359"/>
      <c r="H41" s="359"/>
      <c r="I41" s="359"/>
      <c r="J41" s="359"/>
      <c r="K41" s="359"/>
      <c r="L41" s="359"/>
      <c r="M41" s="360"/>
      <c r="N41" s="358"/>
      <c r="O41" s="359"/>
      <c r="P41" s="359"/>
      <c r="Q41" s="359"/>
      <c r="R41" s="359"/>
      <c r="S41" s="359"/>
      <c r="T41" s="359"/>
      <c r="U41" s="359"/>
      <c r="V41" s="359"/>
      <c r="W41" s="359"/>
      <c r="X41" s="359"/>
      <c r="Y41" s="359"/>
      <c r="Z41" s="359"/>
      <c r="AA41" s="359"/>
      <c r="AB41" s="359"/>
      <c r="AC41" s="359"/>
      <c r="AD41" s="360"/>
      <c r="AE41" s="358"/>
      <c r="AF41" s="359"/>
      <c r="AG41" s="359"/>
      <c r="AH41" s="359"/>
      <c r="AI41" s="359"/>
      <c r="AJ41" s="359"/>
      <c r="AK41" s="359"/>
      <c r="AL41" s="359"/>
      <c r="AM41" s="359"/>
      <c r="AN41" s="359"/>
      <c r="AO41" s="360"/>
      <c r="AP41" s="358"/>
      <c r="AQ41" s="359"/>
      <c r="AR41" s="359"/>
      <c r="AS41" s="359"/>
      <c r="AT41" s="359"/>
      <c r="AU41" s="359"/>
      <c r="AV41" s="359"/>
      <c r="AW41" s="359"/>
      <c r="AX41" s="359"/>
      <c r="AY41" s="360"/>
      <c r="AZ41" s="230"/>
    </row>
    <row r="42" spans="2:5" ht="18" customHeight="1">
      <c r="B42" s="217"/>
      <c r="C42" s="217"/>
      <c r="D42" s="217"/>
      <c r="E42" s="217"/>
    </row>
    <row r="43" spans="2:5" ht="18" customHeight="1">
      <c r="B43" s="217"/>
      <c r="C43" s="217"/>
      <c r="D43" s="217"/>
      <c r="E43" s="217"/>
    </row>
    <row r="44" spans="1:5" ht="24.75" customHeight="1">
      <c r="A44" s="213" t="s">
        <v>18</v>
      </c>
      <c r="B44" s="217"/>
      <c r="C44" s="217"/>
      <c r="D44" s="217"/>
      <c r="E44" s="217"/>
    </row>
    <row r="45" spans="1:51" ht="28.5" customHeight="1">
      <c r="A45" s="349" t="s">
        <v>19</v>
      </c>
      <c r="B45" s="352" t="s">
        <v>20</v>
      </c>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3"/>
    </row>
    <row r="46" spans="1:51" ht="28.5" customHeight="1">
      <c r="A46" s="350"/>
      <c r="B46" s="252" t="s">
        <v>21</v>
      </c>
      <c r="C46" s="251"/>
      <c r="D46" s="251"/>
      <c r="E46" s="251"/>
      <c r="F46" s="251" t="s">
        <v>14</v>
      </c>
      <c r="G46" s="251"/>
      <c r="H46" s="251"/>
      <c r="I46" s="251"/>
      <c r="J46" s="251"/>
      <c r="K46" s="251"/>
      <c r="L46" s="251"/>
      <c r="M46" s="251"/>
      <c r="N46" s="251"/>
      <c r="O46" s="251"/>
      <c r="P46" s="251"/>
      <c r="Q46" s="251"/>
      <c r="R46" s="251"/>
      <c r="S46" s="251"/>
      <c r="T46" s="251"/>
      <c r="U46" s="251"/>
      <c r="V46" s="251"/>
      <c r="W46" s="251"/>
      <c r="X46" s="251"/>
      <c r="Y46" s="251"/>
      <c r="Z46" s="251"/>
      <c r="AA46" s="251" t="s">
        <v>22</v>
      </c>
      <c r="AB46" s="251"/>
      <c r="AC46" s="251"/>
      <c r="AD46" s="253"/>
      <c r="AE46" s="329" t="s">
        <v>23</v>
      </c>
      <c r="AF46" s="330"/>
      <c r="AG46" s="330"/>
      <c r="AH46" s="330"/>
      <c r="AI46" s="330"/>
      <c r="AJ46" s="330"/>
      <c r="AK46" s="330"/>
      <c r="AL46" s="330"/>
      <c r="AM46" s="331"/>
      <c r="AN46" s="332"/>
      <c r="AO46" s="333"/>
      <c r="AP46" s="321"/>
      <c r="AQ46" s="321"/>
      <c r="AR46" s="254" t="s">
        <v>76</v>
      </c>
      <c r="AS46" s="334"/>
      <c r="AT46" s="334"/>
      <c r="AU46" s="323" t="s">
        <v>8</v>
      </c>
      <c r="AV46" s="323"/>
      <c r="AW46" s="321"/>
      <c r="AX46" s="321"/>
      <c r="AY46" s="255" t="s">
        <v>77</v>
      </c>
    </row>
    <row r="47" spans="1:51" ht="28.5" customHeight="1">
      <c r="A47" s="350"/>
      <c r="B47" s="354"/>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6"/>
      <c r="AE47" s="329" t="s">
        <v>24</v>
      </c>
      <c r="AF47" s="330"/>
      <c r="AG47" s="330"/>
      <c r="AH47" s="330"/>
      <c r="AI47" s="330"/>
      <c r="AJ47" s="330"/>
      <c r="AK47" s="330"/>
      <c r="AL47" s="330"/>
      <c r="AM47" s="331"/>
      <c r="AN47" s="256" t="s">
        <v>103</v>
      </c>
      <c r="AO47" s="321"/>
      <c r="AP47" s="321"/>
      <c r="AQ47" s="321"/>
      <c r="AR47" s="321"/>
      <c r="AS47" s="321"/>
      <c r="AT47" s="321"/>
      <c r="AU47" s="321"/>
      <c r="AV47" s="321"/>
      <c r="AW47" s="321"/>
      <c r="AX47" s="321"/>
      <c r="AY47" s="255" t="s">
        <v>104</v>
      </c>
    </row>
    <row r="48" spans="1:51" ht="28.5" customHeight="1">
      <c r="A48" s="350"/>
      <c r="B48" s="346"/>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8"/>
      <c r="AE48" s="329" t="s">
        <v>25</v>
      </c>
      <c r="AF48" s="330"/>
      <c r="AG48" s="330"/>
      <c r="AH48" s="330"/>
      <c r="AI48" s="330"/>
      <c r="AJ48" s="330"/>
      <c r="AK48" s="330"/>
      <c r="AL48" s="330"/>
      <c r="AM48" s="331"/>
      <c r="AN48" s="332"/>
      <c r="AO48" s="333"/>
      <c r="AP48" s="321"/>
      <c r="AQ48" s="321"/>
      <c r="AR48" s="254" t="s">
        <v>76</v>
      </c>
      <c r="AS48" s="334"/>
      <c r="AT48" s="334"/>
      <c r="AU48" s="323" t="s">
        <v>8</v>
      </c>
      <c r="AV48" s="323"/>
      <c r="AW48" s="321"/>
      <c r="AX48" s="321"/>
      <c r="AY48" s="255" t="s">
        <v>77</v>
      </c>
    </row>
    <row r="49" spans="1:51" ht="28.5" customHeight="1">
      <c r="A49" s="350"/>
      <c r="B49" s="343"/>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5"/>
      <c r="AE49" s="329" t="s">
        <v>26</v>
      </c>
      <c r="AF49" s="330"/>
      <c r="AG49" s="330"/>
      <c r="AH49" s="330"/>
      <c r="AI49" s="330"/>
      <c r="AJ49" s="330"/>
      <c r="AK49" s="330"/>
      <c r="AL49" s="330"/>
      <c r="AM49" s="331"/>
      <c r="AN49" s="332"/>
      <c r="AO49" s="333"/>
      <c r="AP49" s="321"/>
      <c r="AQ49" s="321"/>
      <c r="AR49" s="254" t="s">
        <v>76</v>
      </c>
      <c r="AS49" s="334"/>
      <c r="AT49" s="334"/>
      <c r="AU49" s="323" t="s">
        <v>8</v>
      </c>
      <c r="AV49" s="323"/>
      <c r="AW49" s="321"/>
      <c r="AX49" s="321"/>
      <c r="AY49" s="255" t="s">
        <v>77</v>
      </c>
    </row>
    <row r="50" spans="1:51" ht="28.5" customHeight="1">
      <c r="A50" s="350"/>
      <c r="B50" s="335"/>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7"/>
      <c r="AE50" s="329" t="s">
        <v>27</v>
      </c>
      <c r="AF50" s="330"/>
      <c r="AG50" s="330"/>
      <c r="AH50" s="330"/>
      <c r="AI50" s="330"/>
      <c r="AJ50" s="330"/>
      <c r="AK50" s="330"/>
      <c r="AL50" s="330"/>
      <c r="AM50" s="331"/>
      <c r="AN50" s="256" t="s">
        <v>103</v>
      </c>
      <c r="AO50" s="321"/>
      <c r="AP50" s="321"/>
      <c r="AQ50" s="321"/>
      <c r="AR50" s="321"/>
      <c r="AS50" s="321"/>
      <c r="AT50" s="321"/>
      <c r="AU50" s="321"/>
      <c r="AV50" s="321"/>
      <c r="AW50" s="321"/>
      <c r="AX50" s="321"/>
      <c r="AY50" s="255" t="s">
        <v>104</v>
      </c>
    </row>
    <row r="51" spans="1:51" ht="28.5" customHeight="1">
      <c r="A51" s="350"/>
      <c r="B51" s="338"/>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40"/>
      <c r="AE51" s="329" t="s">
        <v>28</v>
      </c>
      <c r="AF51" s="330"/>
      <c r="AG51" s="330"/>
      <c r="AH51" s="330"/>
      <c r="AI51" s="330"/>
      <c r="AJ51" s="330"/>
      <c r="AK51" s="330"/>
      <c r="AL51" s="330"/>
      <c r="AM51" s="331"/>
      <c r="AN51" s="341"/>
      <c r="AO51" s="342"/>
      <c r="AP51" s="342"/>
      <c r="AQ51" s="342"/>
      <c r="AR51" s="342"/>
      <c r="AS51" s="342"/>
      <c r="AT51" s="342"/>
      <c r="AU51" s="342"/>
      <c r="AV51" s="342"/>
      <c r="AW51" s="342"/>
      <c r="AX51" s="342"/>
      <c r="AY51" s="257" t="s">
        <v>0</v>
      </c>
    </row>
    <row r="52" spans="1:51" ht="28.5" customHeight="1">
      <c r="A52" s="350"/>
      <c r="B52" s="326"/>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8"/>
      <c r="AE52" s="329" t="s">
        <v>29</v>
      </c>
      <c r="AF52" s="330"/>
      <c r="AG52" s="330"/>
      <c r="AH52" s="330"/>
      <c r="AI52" s="330"/>
      <c r="AJ52" s="330"/>
      <c r="AK52" s="330"/>
      <c r="AL52" s="330"/>
      <c r="AM52" s="331"/>
      <c r="AN52" s="332"/>
      <c r="AO52" s="333"/>
      <c r="AP52" s="321"/>
      <c r="AQ52" s="321"/>
      <c r="AR52" s="254" t="s">
        <v>76</v>
      </c>
      <c r="AS52" s="334"/>
      <c r="AT52" s="334"/>
      <c r="AU52" s="323" t="s">
        <v>8</v>
      </c>
      <c r="AV52" s="323"/>
      <c r="AW52" s="321"/>
      <c r="AX52" s="321"/>
      <c r="AY52" s="255" t="s">
        <v>77</v>
      </c>
    </row>
    <row r="53" spans="1:52" ht="28.5" customHeight="1">
      <c r="A53" s="351"/>
      <c r="B53" s="322" t="s">
        <v>30</v>
      </c>
      <c r="C53" s="323"/>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5"/>
      <c r="AZ53" s="220"/>
    </row>
    <row r="54" spans="1:51" ht="18" customHeight="1">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row>
    <row r="55" spans="1:51" ht="18" customHeight="1">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row>
    <row r="56" spans="1:66" ht="18" customHeight="1">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BN56" s="222"/>
    </row>
    <row r="57" spans="1:51" s="240" customFormat="1" ht="20.25" customHeight="1">
      <c r="A57" s="238" t="s">
        <v>139</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row>
    <row r="58" spans="1:92" s="243" customFormat="1" ht="20.25" customHeight="1">
      <c r="A58" s="241" t="s">
        <v>55</v>
      </c>
      <c r="B58" s="242"/>
      <c r="BF58" s="240"/>
      <c r="BG58" s="240"/>
      <c r="BH58" s="240"/>
      <c r="BI58" s="240"/>
      <c r="BJ58" s="240"/>
      <c r="BK58" s="240"/>
      <c r="BL58" s="240"/>
      <c r="BM58" s="240"/>
      <c r="BN58" s="240"/>
      <c r="BO58" s="240"/>
      <c r="BP58" s="240"/>
      <c r="BQ58" s="240"/>
      <c r="BR58" s="240"/>
      <c r="BS58" s="240"/>
      <c r="BT58" s="240"/>
      <c r="BU58" s="240"/>
      <c r="BV58" s="240"/>
      <c r="BW58" s="240"/>
      <c r="BX58" s="240"/>
      <c r="BY58" s="240"/>
      <c r="BZ58" s="240"/>
      <c r="CA58" s="240"/>
      <c r="CB58" s="240"/>
      <c r="CC58" s="240"/>
      <c r="CD58" s="240"/>
      <c r="CE58" s="240"/>
      <c r="CF58" s="240"/>
      <c r="CG58" s="240"/>
      <c r="CH58" s="240"/>
      <c r="CI58" s="240"/>
      <c r="CJ58" s="240"/>
      <c r="CK58" s="240"/>
      <c r="CL58" s="240"/>
      <c r="CM58" s="240"/>
      <c r="CN58" s="240"/>
    </row>
    <row r="59" spans="1:51" s="240" customFormat="1" ht="51" customHeight="1">
      <c r="A59" s="244" t="s">
        <v>57</v>
      </c>
      <c r="B59" s="312" t="s">
        <v>346</v>
      </c>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row>
    <row r="60" spans="1:51" s="240" customFormat="1" ht="19.5" customHeight="1">
      <c r="A60" s="240" t="s">
        <v>116</v>
      </c>
      <c r="B60" s="320" t="s">
        <v>308</v>
      </c>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row>
    <row r="61" spans="1:51" s="240" customFormat="1" ht="51" customHeight="1">
      <c r="A61" s="244" t="s">
        <v>309</v>
      </c>
      <c r="B61" s="312" t="s">
        <v>347</v>
      </c>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row>
    <row r="62" spans="1:92" s="243" customFormat="1" ht="20.25" customHeight="1">
      <c r="A62" s="241" t="s">
        <v>56</v>
      </c>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row>
    <row r="63" spans="1:51" s="240" customFormat="1" ht="19.5" customHeight="1">
      <c r="A63" s="244" t="s">
        <v>57</v>
      </c>
      <c r="B63" s="317" t="s">
        <v>310</v>
      </c>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row>
    <row r="64" spans="1:92" s="244" customFormat="1" ht="120" customHeight="1">
      <c r="A64" s="244" t="s">
        <v>116</v>
      </c>
      <c r="B64" s="312" t="s">
        <v>311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row>
    <row r="65" spans="1:51" s="240" customFormat="1" ht="36" customHeight="1">
      <c r="A65" s="244" t="s">
        <v>309</v>
      </c>
      <c r="B65" s="312" t="s">
        <v>312</v>
      </c>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row>
    <row r="66" spans="1:51" s="240" customFormat="1" ht="19.5" customHeight="1">
      <c r="A66" s="244" t="s">
        <v>313</v>
      </c>
      <c r="B66" s="312" t="s">
        <v>314</v>
      </c>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row>
    <row r="67" spans="1:51" s="240" customFormat="1" ht="19.5" customHeight="1">
      <c r="A67" s="244" t="s">
        <v>315</v>
      </c>
      <c r="B67" s="317" t="s">
        <v>316</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row>
    <row r="68" spans="1:51" s="240" customFormat="1" ht="19.5" customHeight="1">
      <c r="A68" s="244" t="s">
        <v>107</v>
      </c>
      <c r="B68" s="317" t="s">
        <v>317</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row>
    <row r="69" spans="1:51" s="240" customFormat="1" ht="18" customHeight="1">
      <c r="A69" s="245"/>
      <c r="B69" s="313" t="s">
        <v>58</v>
      </c>
      <c r="C69" s="313"/>
      <c r="D69" s="313"/>
      <c r="E69" s="313"/>
      <c r="F69" s="313"/>
      <c r="G69" s="313"/>
      <c r="H69" s="313"/>
      <c r="I69" s="313"/>
      <c r="J69" s="313"/>
      <c r="K69" s="318" t="s">
        <v>318</v>
      </c>
      <c r="L69" s="319"/>
      <c r="M69" s="319"/>
      <c r="N69" s="319"/>
      <c r="O69" s="319"/>
      <c r="P69" s="319"/>
      <c r="Q69" s="319"/>
      <c r="R69" s="319"/>
      <c r="S69" s="315" t="s">
        <v>319</v>
      </c>
      <c r="T69" s="315"/>
      <c r="U69" s="315"/>
      <c r="V69" s="315"/>
      <c r="W69" s="315"/>
      <c r="X69" s="315"/>
      <c r="Y69" s="316" t="s">
        <v>320</v>
      </c>
      <c r="Z69" s="316"/>
      <c r="AA69" s="316"/>
      <c r="AB69" s="316"/>
      <c r="AC69" s="316"/>
      <c r="AD69" s="316"/>
      <c r="AE69" s="316"/>
      <c r="AF69" s="316"/>
      <c r="AG69" s="316"/>
      <c r="AH69" s="316"/>
      <c r="AI69" s="316"/>
      <c r="AJ69" s="316"/>
      <c r="AK69" s="246" t="s">
        <v>321</v>
      </c>
      <c r="AL69" s="246"/>
      <c r="AM69" s="246"/>
      <c r="AN69" s="246"/>
      <c r="AO69" s="247"/>
      <c r="AP69" s="248"/>
      <c r="AQ69" s="248"/>
      <c r="AR69" s="248"/>
      <c r="AS69" s="244"/>
      <c r="AT69" s="244"/>
      <c r="AU69" s="244"/>
      <c r="AV69" s="244"/>
      <c r="AW69" s="244"/>
      <c r="AX69" s="244"/>
      <c r="AY69" s="244"/>
    </row>
    <row r="70" spans="1:51" s="240" customFormat="1" ht="18" customHeight="1">
      <c r="A70" s="245"/>
      <c r="B70" s="313" t="s">
        <v>59</v>
      </c>
      <c r="C70" s="313"/>
      <c r="D70" s="313"/>
      <c r="E70" s="313"/>
      <c r="F70" s="313"/>
      <c r="G70" s="313"/>
      <c r="H70" s="313"/>
      <c r="I70" s="313"/>
      <c r="J70" s="313"/>
      <c r="K70" s="314" t="s">
        <v>322</v>
      </c>
      <c r="L70" s="315"/>
      <c r="M70" s="315"/>
      <c r="N70" s="315"/>
      <c r="O70" s="315"/>
      <c r="P70" s="315"/>
      <c r="Q70" s="315"/>
      <c r="R70" s="315"/>
      <c r="S70" s="315" t="s">
        <v>323</v>
      </c>
      <c r="T70" s="315"/>
      <c r="U70" s="315"/>
      <c r="V70" s="315"/>
      <c r="W70" s="315"/>
      <c r="X70" s="315"/>
      <c r="Y70" s="316" t="s">
        <v>324</v>
      </c>
      <c r="Z70" s="316"/>
      <c r="AA70" s="316"/>
      <c r="AB70" s="315" t="s">
        <v>322</v>
      </c>
      <c r="AC70" s="315"/>
      <c r="AD70" s="315"/>
      <c r="AE70" s="315"/>
      <c r="AF70" s="315"/>
      <c r="AG70" s="315"/>
      <c r="AH70" s="315"/>
      <c r="AI70" s="315"/>
      <c r="AJ70" s="315"/>
      <c r="AK70" s="246" t="s">
        <v>325</v>
      </c>
      <c r="AL70" s="246"/>
      <c r="AM70" s="246"/>
      <c r="AN70" s="246"/>
      <c r="AO70" s="247"/>
      <c r="AP70" s="248"/>
      <c r="AQ70" s="248"/>
      <c r="AR70" s="248"/>
      <c r="AS70" s="244"/>
      <c r="AT70" s="244"/>
      <c r="AU70" s="244"/>
      <c r="AV70" s="244"/>
      <c r="AW70" s="244"/>
      <c r="AX70" s="244"/>
      <c r="AY70" s="244"/>
    </row>
    <row r="71" spans="1:51" s="240" customFormat="1" ht="18" customHeight="1">
      <c r="A71" s="245"/>
      <c r="B71" s="313" t="s">
        <v>60</v>
      </c>
      <c r="C71" s="313"/>
      <c r="D71" s="313"/>
      <c r="E71" s="313"/>
      <c r="F71" s="313"/>
      <c r="G71" s="313"/>
      <c r="H71" s="313"/>
      <c r="I71" s="313"/>
      <c r="J71" s="313"/>
      <c r="K71" s="314" t="s">
        <v>322</v>
      </c>
      <c r="L71" s="315"/>
      <c r="M71" s="315"/>
      <c r="N71" s="315"/>
      <c r="O71" s="315"/>
      <c r="P71" s="315"/>
      <c r="Q71" s="315"/>
      <c r="R71" s="315"/>
      <c r="S71" s="315" t="s">
        <v>326</v>
      </c>
      <c r="T71" s="315"/>
      <c r="U71" s="315"/>
      <c r="V71" s="315"/>
      <c r="W71" s="315"/>
      <c r="X71" s="315"/>
      <c r="Y71" s="316" t="s">
        <v>327</v>
      </c>
      <c r="Z71" s="316"/>
      <c r="AA71" s="316"/>
      <c r="AB71" s="315" t="s">
        <v>328</v>
      </c>
      <c r="AC71" s="315"/>
      <c r="AD71" s="315"/>
      <c r="AE71" s="315"/>
      <c r="AF71" s="315"/>
      <c r="AG71" s="315"/>
      <c r="AH71" s="315"/>
      <c r="AI71" s="315"/>
      <c r="AJ71" s="315"/>
      <c r="AK71" s="246" t="s">
        <v>329</v>
      </c>
      <c r="AL71" s="246"/>
      <c r="AM71" s="246"/>
      <c r="AN71" s="246"/>
      <c r="AO71" s="247"/>
      <c r="AP71" s="248"/>
      <c r="AQ71" s="248"/>
      <c r="AR71" s="248"/>
      <c r="AS71" s="244"/>
      <c r="AT71" s="244"/>
      <c r="AU71" s="244"/>
      <c r="AV71" s="244"/>
      <c r="AW71" s="244"/>
      <c r="AX71" s="244"/>
      <c r="AY71" s="244"/>
    </row>
    <row r="72" spans="1:51" s="240" customFormat="1" ht="18" customHeight="1">
      <c r="A72" s="245"/>
      <c r="B72" s="313" t="s">
        <v>61</v>
      </c>
      <c r="C72" s="313"/>
      <c r="D72" s="313"/>
      <c r="E72" s="313"/>
      <c r="F72" s="313"/>
      <c r="G72" s="313"/>
      <c r="H72" s="313"/>
      <c r="I72" s="313"/>
      <c r="J72" s="313"/>
      <c r="K72" s="314" t="s">
        <v>330</v>
      </c>
      <c r="L72" s="315"/>
      <c r="M72" s="315"/>
      <c r="N72" s="315"/>
      <c r="O72" s="315"/>
      <c r="P72" s="315"/>
      <c r="Q72" s="315"/>
      <c r="R72" s="315"/>
      <c r="S72" s="315" t="s">
        <v>331</v>
      </c>
      <c r="T72" s="315"/>
      <c r="U72" s="315"/>
      <c r="V72" s="315"/>
      <c r="W72" s="315"/>
      <c r="X72" s="315"/>
      <c r="Y72" s="316" t="s">
        <v>332</v>
      </c>
      <c r="Z72" s="316"/>
      <c r="AA72" s="316"/>
      <c r="AB72" s="315" t="s">
        <v>322</v>
      </c>
      <c r="AC72" s="315"/>
      <c r="AD72" s="315"/>
      <c r="AE72" s="315"/>
      <c r="AF72" s="315"/>
      <c r="AG72" s="315"/>
      <c r="AH72" s="315"/>
      <c r="AI72" s="315"/>
      <c r="AJ72" s="315"/>
      <c r="AK72" s="246" t="s">
        <v>333</v>
      </c>
      <c r="AL72" s="246"/>
      <c r="AM72" s="246"/>
      <c r="AN72" s="246"/>
      <c r="AO72" s="247"/>
      <c r="AP72" s="248"/>
      <c r="AQ72" s="248"/>
      <c r="AR72" s="248"/>
      <c r="AS72" s="244"/>
      <c r="AT72" s="244"/>
      <c r="AU72" s="244"/>
      <c r="AV72" s="244"/>
      <c r="AW72" s="244"/>
      <c r="AX72" s="244"/>
      <c r="AY72" s="244"/>
    </row>
    <row r="73" spans="1:51" s="240" customFormat="1" ht="32.25" customHeight="1">
      <c r="A73" s="244" t="s">
        <v>108</v>
      </c>
      <c r="B73" s="312" t="s">
        <v>334</v>
      </c>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row>
    <row r="74" spans="1:51" s="240" customFormat="1" ht="19.5" customHeight="1">
      <c r="A74" s="244" t="s">
        <v>109</v>
      </c>
      <c r="B74" s="311" t="s">
        <v>335</v>
      </c>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row>
    <row r="75" s="243" customFormat="1" ht="20.25" customHeight="1">
      <c r="A75" s="241" t="s">
        <v>336</v>
      </c>
    </row>
    <row r="76" spans="1:2" s="240" customFormat="1" ht="19.5" customHeight="1">
      <c r="A76" s="240" t="s">
        <v>57</v>
      </c>
      <c r="B76" s="240" t="s">
        <v>337</v>
      </c>
    </row>
    <row r="77" spans="2:51" s="240" customFormat="1" ht="272.25" customHeight="1">
      <c r="B77" s="310" t="s">
        <v>338</v>
      </c>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row>
    <row r="78" spans="2:51" s="240" customFormat="1" ht="17.25">
      <c r="B78" s="312" t="s">
        <v>339</v>
      </c>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row>
    <row r="79" spans="2:51" s="240" customFormat="1" ht="330.75" customHeight="1">
      <c r="B79" s="312" t="s">
        <v>357</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row>
    <row r="80" spans="1:51" s="249" customFormat="1" ht="33.75" customHeight="1">
      <c r="A80" s="244" t="s">
        <v>116</v>
      </c>
      <c r="B80" s="310" t="s">
        <v>340</v>
      </c>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row>
    <row r="81" spans="1:51" s="249" customFormat="1" ht="34.5" customHeight="1">
      <c r="A81" s="244" t="s">
        <v>309</v>
      </c>
      <c r="B81" s="310" t="s">
        <v>341</v>
      </c>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row>
    <row r="82" spans="1:51" s="249" customFormat="1" ht="68.25" customHeight="1">
      <c r="A82" s="244" t="s">
        <v>313</v>
      </c>
      <c r="B82" s="310" t="s">
        <v>342</v>
      </c>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row>
    <row r="83" spans="1:51" s="249" customFormat="1" ht="69.75" customHeight="1">
      <c r="A83" s="244" t="s">
        <v>315</v>
      </c>
      <c r="B83" s="310" t="s">
        <v>343</v>
      </c>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row>
    <row r="84" spans="1:51" s="249" customFormat="1" ht="17.25">
      <c r="A84" s="244" t="s">
        <v>107</v>
      </c>
      <c r="B84" s="310" t="s">
        <v>344</v>
      </c>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row>
    <row r="85" spans="1:51" s="249" customFormat="1" ht="17.25">
      <c r="A85" s="244" t="s">
        <v>108</v>
      </c>
      <c r="B85" s="310" t="s">
        <v>345</v>
      </c>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row>
  </sheetData>
  <sheetProtection/>
  <mergeCells count="190">
    <mergeCell ref="AP1:AZ1"/>
    <mergeCell ref="A3:AZ3"/>
    <mergeCell ref="C8:D9"/>
    <mergeCell ref="E8:G9"/>
    <mergeCell ref="H8:H9"/>
    <mergeCell ref="I8:K9"/>
    <mergeCell ref="L8:L9"/>
    <mergeCell ref="M8:O9"/>
    <mergeCell ref="P8:P9"/>
    <mergeCell ref="AG9:AM9"/>
    <mergeCell ref="W10:AB15"/>
    <mergeCell ref="AC10:AE11"/>
    <mergeCell ref="AG10:AW11"/>
    <mergeCell ref="C11:I12"/>
    <mergeCell ref="AC12:AE13"/>
    <mergeCell ref="AG12:AW13"/>
    <mergeCell ref="AX12:AX15"/>
    <mergeCell ref="AC14:AE15"/>
    <mergeCell ref="AG14:AW15"/>
    <mergeCell ref="W17:AB23"/>
    <mergeCell ref="AC17:AE19"/>
    <mergeCell ref="AG17:AM17"/>
    <mergeCell ref="AG18:AW19"/>
    <mergeCell ref="AC20:AE21"/>
    <mergeCell ref="AG20:AW21"/>
    <mergeCell ref="AX21:AX23"/>
    <mergeCell ref="AC22:AE23"/>
    <mergeCell ref="AG22:AW23"/>
    <mergeCell ref="AC24:AE25"/>
    <mergeCell ref="AG24:AW25"/>
    <mergeCell ref="A27:B30"/>
    <mergeCell ref="C27:D27"/>
    <mergeCell ref="N27:Z27"/>
    <mergeCell ref="AA27:AB27"/>
    <mergeCell ref="AI27:AY27"/>
    <mergeCell ref="C28:D28"/>
    <mergeCell ref="E28:M28"/>
    <mergeCell ref="N28:X28"/>
    <mergeCell ref="Y28:Z28"/>
    <mergeCell ref="AA28:AB28"/>
    <mergeCell ref="AI28:AY28"/>
    <mergeCell ref="C29:D29"/>
    <mergeCell ref="E29:M29"/>
    <mergeCell ref="N29:X29"/>
    <mergeCell ref="AA29:AB29"/>
    <mergeCell ref="AI29:AK29"/>
    <mergeCell ref="AM29:AQ29"/>
    <mergeCell ref="AS29:AY29"/>
    <mergeCell ref="C30:D30"/>
    <mergeCell ref="K30:M30"/>
    <mergeCell ref="N30:W30"/>
    <mergeCell ref="X30:Z30"/>
    <mergeCell ref="AA30:AH30"/>
    <mergeCell ref="AI30:AO30"/>
    <mergeCell ref="AP30:AY30"/>
    <mergeCell ref="A31:B41"/>
    <mergeCell ref="C31:D31"/>
    <mergeCell ref="E31:M31"/>
    <mergeCell ref="N31:AD31"/>
    <mergeCell ref="AE31:AO31"/>
    <mergeCell ref="AP31:AY31"/>
    <mergeCell ref="C32:D32"/>
    <mergeCell ref="E32:M32"/>
    <mergeCell ref="N32:AD32"/>
    <mergeCell ref="AE32:AO32"/>
    <mergeCell ref="AP35:AY35"/>
    <mergeCell ref="AP32:AY32"/>
    <mergeCell ref="C33:D33"/>
    <mergeCell ref="E33:M33"/>
    <mergeCell ref="N33:AD33"/>
    <mergeCell ref="AE33:AO33"/>
    <mergeCell ref="AP33:AY33"/>
    <mergeCell ref="AP37:AY37"/>
    <mergeCell ref="C34:D34"/>
    <mergeCell ref="E34:M34"/>
    <mergeCell ref="N34:AD34"/>
    <mergeCell ref="AE34:AO34"/>
    <mergeCell ref="AP34:AY34"/>
    <mergeCell ref="C35:D35"/>
    <mergeCell ref="E35:M35"/>
    <mergeCell ref="N35:AD35"/>
    <mergeCell ref="AE35:AO35"/>
    <mergeCell ref="AP39:AY39"/>
    <mergeCell ref="C36:D36"/>
    <mergeCell ref="E36:M36"/>
    <mergeCell ref="N36:AD36"/>
    <mergeCell ref="AE36:AO36"/>
    <mergeCell ref="AP36:AY36"/>
    <mergeCell ref="C37:D37"/>
    <mergeCell ref="E37:M37"/>
    <mergeCell ref="N37:AD37"/>
    <mergeCell ref="AE37:AO37"/>
    <mergeCell ref="AP41:AY41"/>
    <mergeCell ref="C38:D38"/>
    <mergeCell ref="E38:M38"/>
    <mergeCell ref="N38:AD38"/>
    <mergeCell ref="AE38:AO38"/>
    <mergeCell ref="AP38:AY38"/>
    <mergeCell ref="C39:D39"/>
    <mergeCell ref="E39:M39"/>
    <mergeCell ref="N39:AD39"/>
    <mergeCell ref="AE39:AO39"/>
    <mergeCell ref="AE47:AM47"/>
    <mergeCell ref="C40:D40"/>
    <mergeCell ref="E40:M40"/>
    <mergeCell ref="N40:AD40"/>
    <mergeCell ref="AE40:AO40"/>
    <mergeCell ref="AP40:AY40"/>
    <mergeCell ref="C41:D41"/>
    <mergeCell ref="E41:M41"/>
    <mergeCell ref="N41:AD41"/>
    <mergeCell ref="AE41:AO41"/>
    <mergeCell ref="AU48:AV48"/>
    <mergeCell ref="A45:A53"/>
    <mergeCell ref="B45:AY45"/>
    <mergeCell ref="AE46:AM46"/>
    <mergeCell ref="AN46:AO46"/>
    <mergeCell ref="AP46:AQ46"/>
    <mergeCell ref="AS46:AT46"/>
    <mergeCell ref="AU46:AV46"/>
    <mergeCell ref="AW46:AX46"/>
    <mergeCell ref="B47:AD47"/>
    <mergeCell ref="AP49:AQ49"/>
    <mergeCell ref="AS49:AT49"/>
    <mergeCell ref="AU49:AV49"/>
    <mergeCell ref="AO47:AX47"/>
    <mergeCell ref="AW48:AX48"/>
    <mergeCell ref="B48:AD48"/>
    <mergeCell ref="AE48:AM48"/>
    <mergeCell ref="AN48:AO48"/>
    <mergeCell ref="AP48:AQ48"/>
    <mergeCell ref="AS48:AT48"/>
    <mergeCell ref="AW49:AX49"/>
    <mergeCell ref="B50:AD50"/>
    <mergeCell ref="AE50:AM50"/>
    <mergeCell ref="AO50:AX50"/>
    <mergeCell ref="B51:AD51"/>
    <mergeCell ref="AE51:AM51"/>
    <mergeCell ref="AN51:AX51"/>
    <mergeCell ref="B49:AD49"/>
    <mergeCell ref="AE49:AM49"/>
    <mergeCell ref="AN49:AO49"/>
    <mergeCell ref="AW52:AX52"/>
    <mergeCell ref="B53:C53"/>
    <mergeCell ref="D53:AY53"/>
    <mergeCell ref="B52:AD52"/>
    <mergeCell ref="AE52:AM52"/>
    <mergeCell ref="AN52:AO52"/>
    <mergeCell ref="AP52:AQ52"/>
    <mergeCell ref="AS52:AT52"/>
    <mergeCell ref="AU52:AV52"/>
    <mergeCell ref="B59:AY59"/>
    <mergeCell ref="B60:AY60"/>
    <mergeCell ref="B61:AY61"/>
    <mergeCell ref="B63:AY63"/>
    <mergeCell ref="B64:AY64"/>
    <mergeCell ref="B65:AY65"/>
    <mergeCell ref="B66:AY66"/>
    <mergeCell ref="B67:AY67"/>
    <mergeCell ref="B68:AY68"/>
    <mergeCell ref="B69:J69"/>
    <mergeCell ref="K69:R69"/>
    <mergeCell ref="S69:X69"/>
    <mergeCell ref="Y69:AJ69"/>
    <mergeCell ref="B70:J70"/>
    <mergeCell ref="K70:R70"/>
    <mergeCell ref="S70:X70"/>
    <mergeCell ref="Y70:AA70"/>
    <mergeCell ref="AB70:AJ70"/>
    <mergeCell ref="B71:J71"/>
    <mergeCell ref="K71:R71"/>
    <mergeCell ref="S71:X71"/>
    <mergeCell ref="Y71:AA71"/>
    <mergeCell ref="AB71:AJ71"/>
    <mergeCell ref="B72:J72"/>
    <mergeCell ref="K72:R72"/>
    <mergeCell ref="S72:X72"/>
    <mergeCell ref="Y72:AA72"/>
    <mergeCell ref="AB72:AJ72"/>
    <mergeCell ref="B73:AY73"/>
    <mergeCell ref="B82:AY82"/>
    <mergeCell ref="B83:AY83"/>
    <mergeCell ref="B84:AY84"/>
    <mergeCell ref="B85:AY85"/>
    <mergeCell ref="B74:AY74"/>
    <mergeCell ref="B77:AY77"/>
    <mergeCell ref="B78:AY78"/>
    <mergeCell ref="B79:AY79"/>
    <mergeCell ref="B80:AY80"/>
    <mergeCell ref="B81:AY81"/>
  </mergeCells>
  <dataValidations count="1">
    <dataValidation type="list" allowBlank="1" showInputMessage="1" showErrorMessage="1" sqref="AL29 AR29">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6"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159"/>
  <sheetViews>
    <sheetView zoomScaleSheetLayoutView="100" zoomScalePageLayoutView="0" workbookViewId="0" topLeftCell="A1">
      <selection activeCell="Z5" sqref="Z5:AA5"/>
    </sheetView>
  </sheetViews>
  <sheetFormatPr defaultColWidth="3.50390625" defaultRowHeight="30" customHeight="1"/>
  <cols>
    <col min="1" max="1" width="5.625" style="4" customWidth="1"/>
    <col min="2" max="45" width="3.50390625" style="4" customWidth="1"/>
    <col min="46" max="46" width="3.50390625" style="7" customWidth="1"/>
    <col min="47" max="49" width="3.50390625" style="7" hidden="1" customWidth="1"/>
    <col min="50" max="65" width="4.00390625" style="7" customWidth="1"/>
    <col min="66" max="76" width="4.00390625" style="7" hidden="1" customWidth="1"/>
    <col min="77" max="88" width="4.00390625" style="7" customWidth="1"/>
    <col min="89" max="16384" width="3.50390625" style="7" customWidth="1"/>
  </cols>
  <sheetData>
    <row r="1" spans="1:76" s="2" customFormat="1" ht="30" customHeight="1">
      <c r="A1" s="2" t="s">
        <v>256</v>
      </c>
      <c r="S1" s="555" t="s">
        <v>349</v>
      </c>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BN1" s="2" t="s">
        <v>169</v>
      </c>
      <c r="BO1" s="2" t="s">
        <v>170</v>
      </c>
      <c r="BP1" s="2" t="s">
        <v>123</v>
      </c>
      <c r="BQ1" s="2" t="s">
        <v>105</v>
      </c>
      <c r="BR1" s="2" t="s">
        <v>106</v>
      </c>
      <c r="BS1" s="2" t="s">
        <v>107</v>
      </c>
      <c r="BT1" s="2" t="s">
        <v>108</v>
      </c>
      <c r="BU1" s="2" t="s">
        <v>109</v>
      </c>
      <c r="BV1" s="2" t="s">
        <v>110</v>
      </c>
      <c r="BX1" s="2" t="s">
        <v>79</v>
      </c>
    </row>
    <row r="2" spans="1:76" ht="30" customHeight="1">
      <c r="A2" s="556" t="s">
        <v>189</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307"/>
      <c r="AU2" s="307"/>
      <c r="AV2" s="307"/>
      <c r="AW2" s="307"/>
      <c r="AX2" s="307"/>
      <c r="AY2" s="307"/>
      <c r="AZ2" s="307"/>
      <c r="BN2" s="7" t="s">
        <v>171</v>
      </c>
      <c r="BO2" s="7" t="s">
        <v>43</v>
      </c>
      <c r="BP2" s="7" t="s">
        <v>172</v>
      </c>
      <c r="BQ2" s="7" t="s">
        <v>173</v>
      </c>
      <c r="BR2" s="7" t="s">
        <v>111</v>
      </c>
      <c r="BS2" s="7" t="s">
        <v>112</v>
      </c>
      <c r="BT2" s="7" t="s">
        <v>96</v>
      </c>
      <c r="BU2" s="7" t="s">
        <v>174</v>
      </c>
      <c r="BV2" s="7" t="s">
        <v>175</v>
      </c>
      <c r="BX2" s="7" t="s">
        <v>176</v>
      </c>
    </row>
    <row r="3" spans="1:52" s="56" customFormat="1" ht="30" customHeight="1" thickBot="1">
      <c r="A3" s="5" t="s">
        <v>31</v>
      </c>
      <c r="B3" s="6"/>
      <c r="C3" s="6"/>
      <c r="D3" s="6"/>
      <c r="E3" s="6"/>
      <c r="F3" s="6"/>
      <c r="G3" s="6"/>
      <c r="H3" s="6"/>
      <c r="I3" s="6"/>
      <c r="J3" s="7"/>
      <c r="K3" s="7"/>
      <c r="L3" s="156"/>
      <c r="M3" s="156"/>
      <c r="N3" s="156"/>
      <c r="O3" s="156"/>
      <c r="P3" s="156"/>
      <c r="Q3" s="156"/>
      <c r="R3" s="156"/>
      <c r="S3" s="156"/>
      <c r="T3" s="156"/>
      <c r="U3" s="156"/>
      <c r="V3" s="156"/>
      <c r="W3" s="156"/>
      <c r="X3" s="156"/>
      <c r="Y3" s="156"/>
      <c r="Z3" s="8"/>
      <c r="AA3" s="156"/>
      <c r="AB3" s="156"/>
      <c r="AC3" s="156"/>
      <c r="AD3" s="156"/>
      <c r="AE3" s="156"/>
      <c r="AF3" s="156"/>
      <c r="AG3" s="156"/>
      <c r="AH3" s="163" t="s">
        <v>356</v>
      </c>
      <c r="AI3" s="410">
        <f>IF('【再】様式第１号①'!AG12="","",'【再】様式第１号①'!AG12)</f>
      </c>
      <c r="AJ3" s="410"/>
      <c r="AK3" s="410"/>
      <c r="AL3" s="410"/>
      <c r="AM3" s="410"/>
      <c r="AN3" s="410"/>
      <c r="AO3" s="410"/>
      <c r="AP3" s="410"/>
      <c r="AQ3" s="410"/>
      <c r="AR3" s="410"/>
      <c r="AS3" s="410"/>
      <c r="AT3" s="156"/>
      <c r="AU3" s="156"/>
      <c r="AV3" s="156"/>
      <c r="AW3" s="156"/>
      <c r="AX3" s="156"/>
      <c r="AY3" s="8"/>
      <c r="AZ3" s="7"/>
    </row>
    <row r="4" spans="1:45" ht="27" customHeight="1">
      <c r="A4" s="209" t="s">
        <v>42</v>
      </c>
      <c r="B4" s="77" t="s">
        <v>190</v>
      </c>
      <c r="C4" s="77"/>
      <c r="D4" s="77"/>
      <c r="E4" s="78"/>
      <c r="F4" s="78"/>
      <c r="G4" s="78"/>
      <c r="H4" s="78"/>
      <c r="I4" s="78"/>
      <c r="J4" s="78"/>
      <c r="K4" s="78"/>
      <c r="L4" s="78"/>
      <c r="M4" s="78"/>
      <c r="N4" s="78"/>
      <c r="O4" s="78"/>
      <c r="P4" s="78"/>
      <c r="Q4" s="78"/>
      <c r="R4" s="78"/>
      <c r="S4" s="78"/>
      <c r="T4" s="78"/>
      <c r="U4" s="78"/>
      <c r="V4" s="78"/>
      <c r="W4" s="78"/>
      <c r="X4" s="78"/>
      <c r="Y4" s="78"/>
      <c r="Z4" s="77"/>
      <c r="AA4" s="78"/>
      <c r="AB4" s="78"/>
      <c r="AC4" s="78"/>
      <c r="AD4" s="78"/>
      <c r="AE4" s="78"/>
      <c r="AF4" s="78"/>
      <c r="AG4" s="78"/>
      <c r="AH4" s="78"/>
      <c r="AI4" s="78"/>
      <c r="AJ4" s="78"/>
      <c r="AK4" s="78"/>
      <c r="AL4" s="78"/>
      <c r="AM4" s="78"/>
      <c r="AN4" s="78"/>
      <c r="AO4" s="78"/>
      <c r="AP4" s="78"/>
      <c r="AQ4" s="78"/>
      <c r="AR4" s="78"/>
      <c r="AS4" s="79"/>
    </row>
    <row r="5" spans="1:46" ht="30" customHeight="1">
      <c r="A5" s="80"/>
      <c r="B5" s="514" t="s">
        <v>211</v>
      </c>
      <c r="C5" s="515"/>
      <c r="D5" s="515"/>
      <c r="E5" s="515"/>
      <c r="F5" s="515"/>
      <c r="G5" s="515"/>
      <c r="H5" s="515"/>
      <c r="I5" s="515"/>
      <c r="J5" s="515"/>
      <c r="K5" s="515"/>
      <c r="L5" s="515"/>
      <c r="M5" s="515"/>
      <c r="N5" s="515"/>
      <c r="O5" s="515"/>
      <c r="P5" s="515"/>
      <c r="Q5" s="515"/>
      <c r="R5" s="515"/>
      <c r="S5" s="515"/>
      <c r="T5" s="515"/>
      <c r="U5" s="515"/>
      <c r="V5" s="515"/>
      <c r="W5" s="515"/>
      <c r="X5" s="515"/>
      <c r="Y5" s="515"/>
      <c r="Z5" s="557"/>
      <c r="AA5" s="558"/>
      <c r="AB5" s="269"/>
      <c r="AC5" s="76" t="s">
        <v>7</v>
      </c>
      <c r="AD5" s="269"/>
      <c r="AE5" s="76" t="s">
        <v>113</v>
      </c>
      <c r="AF5" s="269"/>
      <c r="AG5" s="559" t="s">
        <v>77</v>
      </c>
      <c r="AH5" s="560"/>
      <c r="AI5" s="271" t="s">
        <v>57</v>
      </c>
      <c r="AJ5" s="561" t="s">
        <v>115</v>
      </c>
      <c r="AK5" s="561"/>
      <c r="AL5" s="561"/>
      <c r="AM5" s="561"/>
      <c r="AN5" s="273" t="s">
        <v>116</v>
      </c>
      <c r="AO5" s="518" t="s">
        <v>117</v>
      </c>
      <c r="AP5" s="518"/>
      <c r="AQ5" s="518"/>
      <c r="AR5" s="518"/>
      <c r="AS5" s="519"/>
      <c r="AT5" s="156"/>
    </row>
    <row r="6" spans="1:45" s="156" customFormat="1" ht="30" customHeight="1">
      <c r="A6" s="81"/>
      <c r="B6" s="516" t="s">
        <v>212</v>
      </c>
      <c r="C6" s="517"/>
      <c r="D6" s="517"/>
      <c r="E6" s="517"/>
      <c r="F6" s="517"/>
      <c r="G6" s="517"/>
      <c r="H6" s="517"/>
      <c r="I6" s="517"/>
      <c r="J6" s="517"/>
      <c r="K6" s="517"/>
      <c r="L6" s="517"/>
      <c r="M6" s="517"/>
      <c r="N6" s="517"/>
      <c r="O6" s="517"/>
      <c r="P6" s="517"/>
      <c r="Q6" s="517"/>
      <c r="R6" s="517"/>
      <c r="S6" s="517"/>
      <c r="T6" s="517"/>
      <c r="U6" s="517"/>
      <c r="V6" s="517"/>
      <c r="W6" s="517"/>
      <c r="X6" s="517"/>
      <c r="Y6" s="517"/>
      <c r="Z6" s="535"/>
      <c r="AA6" s="536"/>
      <c r="AB6" s="270"/>
      <c r="AC6" s="93" t="s">
        <v>7</v>
      </c>
      <c r="AD6" s="270"/>
      <c r="AE6" s="93" t="s">
        <v>113</v>
      </c>
      <c r="AF6" s="270"/>
      <c r="AG6" s="511" t="s">
        <v>77</v>
      </c>
      <c r="AH6" s="512"/>
      <c r="AI6" s="272" t="s">
        <v>57</v>
      </c>
      <c r="AJ6" s="501" t="s">
        <v>115</v>
      </c>
      <c r="AK6" s="501"/>
      <c r="AL6" s="501"/>
      <c r="AM6" s="501"/>
      <c r="AN6" s="274" t="s">
        <v>116</v>
      </c>
      <c r="AO6" s="501" t="s">
        <v>117</v>
      </c>
      <c r="AP6" s="501"/>
      <c r="AQ6" s="501"/>
      <c r="AR6" s="501"/>
      <c r="AS6" s="520"/>
    </row>
    <row r="7" spans="1:45" ht="27" customHeight="1">
      <c r="A7" s="37" t="s">
        <v>192</v>
      </c>
      <c r="B7" s="38" t="s">
        <v>193</v>
      </c>
      <c r="C7" s="38"/>
      <c r="D7" s="38"/>
      <c r="E7" s="92"/>
      <c r="F7" s="92"/>
      <c r="G7" s="92"/>
      <c r="H7" s="92"/>
      <c r="I7" s="92"/>
      <c r="J7" s="92"/>
      <c r="K7" s="92"/>
      <c r="L7" s="92"/>
      <c r="M7" s="92"/>
      <c r="N7" s="92"/>
      <c r="O7" s="92"/>
      <c r="P7" s="92"/>
      <c r="Q7" s="92"/>
      <c r="R7" s="92"/>
      <c r="S7" s="92"/>
      <c r="T7" s="112"/>
      <c r="U7" s="112"/>
      <c r="V7" s="112"/>
      <c r="W7" s="112"/>
      <c r="X7" s="112"/>
      <c r="Y7" s="112"/>
      <c r="Z7" s="124"/>
      <c r="AA7" s="112"/>
      <c r="AB7" s="112"/>
      <c r="AC7" s="112"/>
      <c r="AD7" s="112"/>
      <c r="AE7" s="112"/>
      <c r="AF7" s="92"/>
      <c r="AG7" s="92"/>
      <c r="AH7" s="92"/>
      <c r="AI7" s="92"/>
      <c r="AJ7" s="92"/>
      <c r="AK7" s="92"/>
      <c r="AL7" s="92"/>
      <c r="AM7" s="92"/>
      <c r="AN7" s="92"/>
      <c r="AO7" s="92"/>
      <c r="AP7" s="92"/>
      <c r="AQ7" s="92"/>
      <c r="AR7" s="92"/>
      <c r="AS7" s="100"/>
    </row>
    <row r="8" spans="1:47" ht="25.5" customHeight="1">
      <c r="A8" s="80"/>
      <c r="B8" s="475" t="s">
        <v>208</v>
      </c>
      <c r="C8" s="476"/>
      <c r="D8" s="476"/>
      <c r="E8" s="476"/>
      <c r="F8" s="476"/>
      <c r="G8" s="476"/>
      <c r="H8" s="476"/>
      <c r="I8" s="476"/>
      <c r="J8" s="476"/>
      <c r="K8" s="476"/>
      <c r="L8" s="476"/>
      <c r="M8" s="476"/>
      <c r="N8" s="476"/>
      <c r="O8" s="476"/>
      <c r="P8" s="476"/>
      <c r="Q8" s="476"/>
      <c r="R8" s="476"/>
      <c r="S8" s="476"/>
      <c r="T8" s="564"/>
      <c r="U8" s="565"/>
      <c r="V8" s="275"/>
      <c r="W8" s="43" t="s">
        <v>7</v>
      </c>
      <c r="X8" s="275"/>
      <c r="Y8" s="43" t="s">
        <v>113</v>
      </c>
      <c r="Z8" s="275"/>
      <c r="AA8" s="17" t="s">
        <v>77</v>
      </c>
      <c r="AB8" s="13"/>
      <c r="AC8" s="13"/>
      <c r="AD8" s="17"/>
      <c r="AE8" s="131"/>
      <c r="AF8" s="583" t="s">
        <v>57</v>
      </c>
      <c r="AG8" s="503" t="s">
        <v>115</v>
      </c>
      <c r="AH8" s="503"/>
      <c r="AI8" s="503"/>
      <c r="AJ8" s="503"/>
      <c r="AK8" s="585" t="s">
        <v>116</v>
      </c>
      <c r="AL8" s="503" t="s">
        <v>117</v>
      </c>
      <c r="AM8" s="503"/>
      <c r="AN8" s="503"/>
      <c r="AO8" s="503"/>
      <c r="AP8" s="129"/>
      <c r="AQ8" s="114"/>
      <c r="AR8" s="114"/>
      <c r="AS8" s="146"/>
      <c r="AT8" s="156"/>
      <c r="AU8" s="156"/>
    </row>
    <row r="9" spans="1:47" ht="19.5" customHeight="1">
      <c r="A9" s="80"/>
      <c r="B9" s="478"/>
      <c r="C9" s="479"/>
      <c r="D9" s="479"/>
      <c r="E9" s="479"/>
      <c r="F9" s="479"/>
      <c r="G9" s="479"/>
      <c r="H9" s="479"/>
      <c r="I9" s="479"/>
      <c r="J9" s="479"/>
      <c r="K9" s="479"/>
      <c r="L9" s="479"/>
      <c r="M9" s="479"/>
      <c r="N9" s="479"/>
      <c r="O9" s="479"/>
      <c r="P9" s="479"/>
      <c r="Q9" s="479"/>
      <c r="R9" s="479"/>
      <c r="S9" s="479"/>
      <c r="T9" s="581" t="s">
        <v>207</v>
      </c>
      <c r="U9" s="582"/>
      <c r="V9" s="582"/>
      <c r="W9" s="554"/>
      <c r="X9" s="554"/>
      <c r="Y9" s="276"/>
      <c r="Z9" s="175" t="s">
        <v>7</v>
      </c>
      <c r="AA9" s="276"/>
      <c r="AB9" s="175" t="s">
        <v>113</v>
      </c>
      <c r="AC9" s="276"/>
      <c r="AD9" s="90" t="s">
        <v>206</v>
      </c>
      <c r="AE9" s="176"/>
      <c r="AF9" s="584"/>
      <c r="AG9" s="445"/>
      <c r="AH9" s="445"/>
      <c r="AI9" s="445"/>
      <c r="AJ9" s="445"/>
      <c r="AK9" s="586"/>
      <c r="AL9" s="445"/>
      <c r="AM9" s="445"/>
      <c r="AN9" s="445"/>
      <c r="AO9" s="445"/>
      <c r="AP9" s="19"/>
      <c r="AQ9" s="19"/>
      <c r="AR9" s="19"/>
      <c r="AS9" s="102"/>
      <c r="AT9" s="156"/>
      <c r="AU9" s="156"/>
    </row>
    <row r="10" spans="1:45" ht="27.75" customHeight="1">
      <c r="A10" s="80"/>
      <c r="B10" s="574" t="s">
        <v>209</v>
      </c>
      <c r="C10" s="575"/>
      <c r="D10" s="578" t="s">
        <v>296</v>
      </c>
      <c r="E10" s="579"/>
      <c r="F10" s="579"/>
      <c r="G10" s="579"/>
      <c r="H10" s="579"/>
      <c r="I10" s="579"/>
      <c r="J10" s="579"/>
      <c r="K10" s="579"/>
      <c r="L10" s="579"/>
      <c r="M10" s="579"/>
      <c r="N10" s="579"/>
      <c r="O10" s="579"/>
      <c r="P10" s="579"/>
      <c r="Q10" s="579"/>
      <c r="R10" s="579"/>
      <c r="S10" s="580"/>
      <c r="T10" s="98"/>
      <c r="U10" s="277" t="s">
        <v>93</v>
      </c>
      <c r="V10" s="90" t="s">
        <v>177</v>
      </c>
      <c r="W10" s="91"/>
      <c r="X10" s="277" t="s">
        <v>93</v>
      </c>
      <c r="Y10" s="445" t="s">
        <v>133</v>
      </c>
      <c r="Z10" s="445"/>
      <c r="AA10" s="445"/>
      <c r="AB10" s="19"/>
      <c r="AC10" s="19"/>
      <c r="AD10" s="19"/>
      <c r="AE10" s="19"/>
      <c r="AF10" s="42"/>
      <c r="AG10" s="42"/>
      <c r="AH10" s="42"/>
      <c r="AI10" s="42"/>
      <c r="AJ10" s="42"/>
      <c r="AK10" s="42"/>
      <c r="AL10" s="42"/>
      <c r="AM10" s="42"/>
      <c r="AN10" s="42"/>
      <c r="AO10" s="42"/>
      <c r="AP10" s="42"/>
      <c r="AQ10" s="42"/>
      <c r="AR10" s="42"/>
      <c r="AS10" s="101"/>
    </row>
    <row r="11" spans="1:45" s="156" customFormat="1" ht="27.75" customHeight="1">
      <c r="A11" s="80"/>
      <c r="B11" s="576"/>
      <c r="C11" s="577"/>
      <c r="D11" s="578" t="s">
        <v>53</v>
      </c>
      <c r="E11" s="579"/>
      <c r="F11" s="579"/>
      <c r="G11" s="579"/>
      <c r="H11" s="579"/>
      <c r="I11" s="579"/>
      <c r="J11" s="579"/>
      <c r="K11" s="579"/>
      <c r="L11" s="579"/>
      <c r="M11" s="579"/>
      <c r="N11" s="579"/>
      <c r="O11" s="579"/>
      <c r="P11" s="579"/>
      <c r="Q11" s="579"/>
      <c r="R11" s="579"/>
      <c r="S11" s="580"/>
      <c r="T11" s="126"/>
      <c r="U11" s="278" t="s">
        <v>93</v>
      </c>
      <c r="V11" s="156" t="s">
        <v>177</v>
      </c>
      <c r="W11" s="8"/>
      <c r="X11" s="278" t="s">
        <v>93</v>
      </c>
      <c r="Y11" s="481" t="s">
        <v>133</v>
      </c>
      <c r="Z11" s="481"/>
      <c r="AA11" s="481"/>
      <c r="AB11" s="26"/>
      <c r="AC11" s="26"/>
      <c r="AD11" s="26"/>
      <c r="AE11" s="26"/>
      <c r="AF11" s="26"/>
      <c r="AG11" s="26"/>
      <c r="AH11" s="26"/>
      <c r="AI11" s="26"/>
      <c r="AJ11" s="26"/>
      <c r="AK11" s="26"/>
      <c r="AL11" s="26"/>
      <c r="AM11" s="26"/>
      <c r="AN11" s="26"/>
      <c r="AO11" s="26"/>
      <c r="AP11" s="26"/>
      <c r="AQ11" s="26"/>
      <c r="AR11" s="26"/>
      <c r="AS11" s="83"/>
    </row>
    <row r="12" spans="1:45" s="156" customFormat="1" ht="25.5" customHeight="1">
      <c r="A12" s="80"/>
      <c r="B12" s="576"/>
      <c r="C12" s="577"/>
      <c r="D12" s="548" t="s">
        <v>210</v>
      </c>
      <c r="E12" s="549"/>
      <c r="F12" s="549"/>
      <c r="G12" s="549"/>
      <c r="H12" s="549"/>
      <c r="I12" s="549"/>
      <c r="J12" s="549"/>
      <c r="K12" s="549"/>
      <c r="L12" s="549"/>
      <c r="M12" s="549"/>
      <c r="N12" s="549"/>
      <c r="O12" s="549"/>
      <c r="P12" s="549"/>
      <c r="Q12" s="549"/>
      <c r="R12" s="549"/>
      <c r="S12" s="550"/>
      <c r="T12" s="16"/>
      <c r="U12" s="279" t="s">
        <v>57</v>
      </c>
      <c r="V12" s="18" t="s">
        <v>185</v>
      </c>
      <c r="W12" s="17"/>
      <c r="X12" s="280" t="s">
        <v>116</v>
      </c>
      <c r="Y12" s="18" t="s">
        <v>61</v>
      </c>
      <c r="Z12" s="97"/>
      <c r="AA12" s="127" t="s">
        <v>205</v>
      </c>
      <c r="AB12" s="547"/>
      <c r="AC12" s="547"/>
      <c r="AD12" s="547"/>
      <c r="AE12" s="547"/>
      <c r="AF12" s="547"/>
      <c r="AG12" s="128" t="s">
        <v>204</v>
      </c>
      <c r="AH12" s="17"/>
      <c r="AI12" s="17"/>
      <c r="AJ12" s="17"/>
      <c r="AK12" s="17"/>
      <c r="AL12" s="17"/>
      <c r="AM12" s="17"/>
      <c r="AN12" s="17"/>
      <c r="AO12" s="17"/>
      <c r="AP12" s="17"/>
      <c r="AQ12" s="17"/>
      <c r="AR12" s="17"/>
      <c r="AS12" s="147"/>
    </row>
    <row r="13" spans="1:45" s="156" customFormat="1" ht="15" customHeight="1">
      <c r="A13" s="80"/>
      <c r="B13" s="576"/>
      <c r="C13" s="577"/>
      <c r="D13" s="551"/>
      <c r="E13" s="552"/>
      <c r="F13" s="552"/>
      <c r="G13" s="552"/>
      <c r="H13" s="552"/>
      <c r="I13" s="552"/>
      <c r="J13" s="552"/>
      <c r="K13" s="552"/>
      <c r="L13" s="552"/>
      <c r="M13" s="552"/>
      <c r="N13" s="552"/>
      <c r="O13" s="552"/>
      <c r="P13" s="552"/>
      <c r="Q13" s="552"/>
      <c r="R13" s="552"/>
      <c r="S13" s="553"/>
      <c r="T13" s="107" t="s">
        <v>194</v>
      </c>
      <c r="U13" s="90"/>
      <c r="V13" s="90"/>
      <c r="W13" s="90"/>
      <c r="X13" s="90"/>
      <c r="Y13" s="121"/>
      <c r="Z13" s="121"/>
      <c r="AA13" s="121"/>
      <c r="AB13" s="90"/>
      <c r="AC13" s="90"/>
      <c r="AD13" s="90"/>
      <c r="AE13" s="90"/>
      <c r="AF13" s="90"/>
      <c r="AG13" s="90"/>
      <c r="AH13" s="90"/>
      <c r="AI13" s="90"/>
      <c r="AJ13" s="90"/>
      <c r="AK13" s="90"/>
      <c r="AL13" s="90"/>
      <c r="AM13" s="90"/>
      <c r="AN13" s="90"/>
      <c r="AO13" s="90"/>
      <c r="AP13" s="90"/>
      <c r="AQ13" s="90"/>
      <c r="AR13" s="90"/>
      <c r="AS13" s="110"/>
    </row>
    <row r="14" spans="1:45" s="156" customFormat="1" ht="25.5" customHeight="1">
      <c r="A14" s="80"/>
      <c r="B14" s="576"/>
      <c r="C14" s="577"/>
      <c r="D14" s="548" t="s">
        <v>260</v>
      </c>
      <c r="E14" s="549"/>
      <c r="F14" s="549"/>
      <c r="G14" s="549"/>
      <c r="H14" s="549"/>
      <c r="I14" s="549"/>
      <c r="J14" s="549"/>
      <c r="K14" s="549"/>
      <c r="L14" s="549"/>
      <c r="M14" s="549"/>
      <c r="N14" s="549"/>
      <c r="O14" s="549"/>
      <c r="P14" s="549"/>
      <c r="Q14" s="549"/>
      <c r="R14" s="549"/>
      <c r="S14" s="550"/>
      <c r="T14" s="11"/>
      <c r="U14" s="281" t="s">
        <v>57</v>
      </c>
      <c r="V14" s="74" t="s">
        <v>118</v>
      </c>
      <c r="W14" s="74" t="s">
        <v>258</v>
      </c>
      <c r="X14" s="573"/>
      <c r="Y14" s="573"/>
      <c r="Z14" s="11" t="s">
        <v>7</v>
      </c>
      <c r="AA14" s="156" t="s">
        <v>259</v>
      </c>
      <c r="AB14" s="282" t="s">
        <v>116</v>
      </c>
      <c r="AC14" s="74" t="s">
        <v>119</v>
      </c>
      <c r="AH14" s="26"/>
      <c r="AI14" s="26"/>
      <c r="AJ14" s="26"/>
      <c r="AK14" s="26"/>
      <c r="AL14" s="26"/>
      <c r="AM14" s="26"/>
      <c r="AN14" s="26"/>
      <c r="AO14" s="26"/>
      <c r="AP14" s="26"/>
      <c r="AQ14" s="26"/>
      <c r="AR14" s="26"/>
      <c r="AS14" s="83"/>
    </row>
    <row r="15" spans="1:45" s="156" customFormat="1" ht="15" customHeight="1">
      <c r="A15" s="80"/>
      <c r="B15" s="576"/>
      <c r="C15" s="577"/>
      <c r="D15" s="551"/>
      <c r="E15" s="552"/>
      <c r="F15" s="552"/>
      <c r="G15" s="552"/>
      <c r="H15" s="552"/>
      <c r="I15" s="552"/>
      <c r="J15" s="552"/>
      <c r="K15" s="552"/>
      <c r="L15" s="552"/>
      <c r="M15" s="552"/>
      <c r="N15" s="552"/>
      <c r="O15" s="552"/>
      <c r="P15" s="552"/>
      <c r="Q15" s="552"/>
      <c r="R15" s="552"/>
      <c r="S15" s="553"/>
      <c r="T15" s="107" t="s">
        <v>195</v>
      </c>
      <c r="U15" s="90"/>
      <c r="V15" s="90"/>
      <c r="W15" s="90"/>
      <c r="X15" s="90"/>
      <c r="Y15" s="121"/>
      <c r="Z15" s="121"/>
      <c r="AA15" s="121"/>
      <c r="AB15" s="90"/>
      <c r="AC15" s="90"/>
      <c r="AD15" s="90"/>
      <c r="AE15" s="90"/>
      <c r="AF15" s="90"/>
      <c r="AG15" s="90"/>
      <c r="AH15" s="90"/>
      <c r="AI15" s="90"/>
      <c r="AJ15" s="90"/>
      <c r="AK15" s="90"/>
      <c r="AL15" s="90"/>
      <c r="AM15" s="90"/>
      <c r="AN15" s="90"/>
      <c r="AO15" s="90"/>
      <c r="AP15" s="90"/>
      <c r="AQ15" s="90"/>
      <c r="AR15" s="90"/>
      <c r="AS15" s="110"/>
    </row>
    <row r="16" spans="1:45" s="156" customFormat="1" ht="25.5" customHeight="1">
      <c r="A16" s="80"/>
      <c r="B16" s="576"/>
      <c r="C16" s="577"/>
      <c r="D16" s="548" t="s">
        <v>74</v>
      </c>
      <c r="E16" s="549"/>
      <c r="F16" s="549"/>
      <c r="G16" s="549"/>
      <c r="H16" s="549"/>
      <c r="I16" s="549"/>
      <c r="J16" s="549"/>
      <c r="K16" s="549"/>
      <c r="L16" s="549"/>
      <c r="M16" s="549"/>
      <c r="N16" s="549"/>
      <c r="O16" s="549"/>
      <c r="P16" s="549"/>
      <c r="Q16" s="549"/>
      <c r="R16" s="549"/>
      <c r="S16" s="550"/>
      <c r="T16" s="125"/>
      <c r="U16" s="283" t="s">
        <v>93</v>
      </c>
      <c r="V16" s="17" t="s">
        <v>177</v>
      </c>
      <c r="W16" s="13"/>
      <c r="X16" s="283" t="s">
        <v>93</v>
      </c>
      <c r="Y16" s="503" t="s">
        <v>133</v>
      </c>
      <c r="Z16" s="503"/>
      <c r="AA16" s="503"/>
      <c r="AB16" s="503"/>
      <c r="AC16" s="503"/>
      <c r="AD16" s="503"/>
      <c r="AE16" s="503"/>
      <c r="AF16" s="503"/>
      <c r="AG16" s="503"/>
      <c r="AH16" s="503"/>
      <c r="AI16" s="503"/>
      <c r="AJ16" s="503"/>
      <c r="AK16" s="503"/>
      <c r="AL16" s="503"/>
      <c r="AM16" s="503"/>
      <c r="AN16" s="503"/>
      <c r="AO16" s="503"/>
      <c r="AP16" s="503"/>
      <c r="AQ16" s="503"/>
      <c r="AR16" s="503"/>
      <c r="AS16" s="504"/>
    </row>
    <row r="17" spans="1:45" s="156" customFormat="1" ht="30" customHeight="1">
      <c r="A17" s="80"/>
      <c r="B17" s="576"/>
      <c r="C17" s="577"/>
      <c r="D17" s="551"/>
      <c r="E17" s="552"/>
      <c r="F17" s="552"/>
      <c r="G17" s="552"/>
      <c r="H17" s="552"/>
      <c r="I17" s="552"/>
      <c r="J17" s="552"/>
      <c r="K17" s="552"/>
      <c r="L17" s="552"/>
      <c r="M17" s="552"/>
      <c r="N17" s="552"/>
      <c r="O17" s="552"/>
      <c r="P17" s="552"/>
      <c r="Q17" s="552"/>
      <c r="R17" s="552"/>
      <c r="S17" s="553"/>
      <c r="T17" s="588" t="s">
        <v>196</v>
      </c>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589"/>
    </row>
    <row r="18" spans="1:45" s="156" customFormat="1" ht="25.5" customHeight="1">
      <c r="A18" s="80"/>
      <c r="B18" s="576"/>
      <c r="C18" s="577"/>
      <c r="D18" s="548" t="s">
        <v>73</v>
      </c>
      <c r="E18" s="549"/>
      <c r="F18" s="549"/>
      <c r="G18" s="549"/>
      <c r="H18" s="549"/>
      <c r="I18" s="549"/>
      <c r="J18" s="549"/>
      <c r="K18" s="549"/>
      <c r="L18" s="549"/>
      <c r="M18" s="549"/>
      <c r="N18" s="549"/>
      <c r="O18" s="549"/>
      <c r="P18" s="549"/>
      <c r="Q18" s="549"/>
      <c r="R18" s="549"/>
      <c r="S18" s="550"/>
      <c r="T18" s="126"/>
      <c r="U18" s="278" t="s">
        <v>93</v>
      </c>
      <c r="V18" s="156" t="s">
        <v>177</v>
      </c>
      <c r="W18" s="8"/>
      <c r="X18" s="278" t="s">
        <v>93</v>
      </c>
      <c r="Y18" s="481" t="s">
        <v>133</v>
      </c>
      <c r="Z18" s="481"/>
      <c r="AA18" s="481"/>
      <c r="AB18" s="481"/>
      <c r="AC18" s="481"/>
      <c r="AD18" s="481"/>
      <c r="AE18" s="481"/>
      <c r="AF18" s="481"/>
      <c r="AG18" s="481"/>
      <c r="AH18" s="481"/>
      <c r="AI18" s="481"/>
      <c r="AJ18" s="481"/>
      <c r="AK18" s="481"/>
      <c r="AL18" s="481"/>
      <c r="AM18" s="481"/>
      <c r="AN18" s="481"/>
      <c r="AO18" s="481"/>
      <c r="AP18" s="481"/>
      <c r="AQ18" s="481"/>
      <c r="AR18" s="481"/>
      <c r="AS18" s="502"/>
    </row>
    <row r="19" spans="1:45" ht="45" customHeight="1">
      <c r="A19" s="80"/>
      <c r="B19" s="576"/>
      <c r="C19" s="577"/>
      <c r="D19" s="551"/>
      <c r="E19" s="552"/>
      <c r="F19" s="552"/>
      <c r="G19" s="552"/>
      <c r="H19" s="552"/>
      <c r="I19" s="552"/>
      <c r="J19" s="552"/>
      <c r="K19" s="552"/>
      <c r="L19" s="552"/>
      <c r="M19" s="552"/>
      <c r="N19" s="552"/>
      <c r="O19" s="552"/>
      <c r="P19" s="552"/>
      <c r="Q19" s="552"/>
      <c r="R19" s="552"/>
      <c r="S19" s="553"/>
      <c r="T19" s="588" t="s">
        <v>203</v>
      </c>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589"/>
    </row>
    <row r="20" spans="1:45" ht="25.5" customHeight="1">
      <c r="A20" s="80"/>
      <c r="B20" s="576"/>
      <c r="C20" s="577"/>
      <c r="D20" s="548" t="s">
        <v>295</v>
      </c>
      <c r="E20" s="549"/>
      <c r="F20" s="549"/>
      <c r="G20" s="549"/>
      <c r="H20" s="549"/>
      <c r="I20" s="549"/>
      <c r="J20" s="549"/>
      <c r="K20" s="549"/>
      <c r="L20" s="549"/>
      <c r="M20" s="549"/>
      <c r="N20" s="549"/>
      <c r="O20" s="549"/>
      <c r="P20" s="549"/>
      <c r="Q20" s="549"/>
      <c r="R20" s="549"/>
      <c r="S20" s="550"/>
      <c r="T20" s="125"/>
      <c r="U20" s="283" t="s">
        <v>93</v>
      </c>
      <c r="V20" s="17" t="s">
        <v>177</v>
      </c>
      <c r="W20" s="13"/>
      <c r="X20" s="283" t="s">
        <v>93</v>
      </c>
      <c r="Y20" s="503" t="s">
        <v>133</v>
      </c>
      <c r="Z20" s="503"/>
      <c r="AA20" s="503"/>
      <c r="AB20" s="503"/>
      <c r="AC20" s="503"/>
      <c r="AD20" s="503"/>
      <c r="AE20" s="503"/>
      <c r="AF20" s="503"/>
      <c r="AG20" s="503"/>
      <c r="AH20" s="503"/>
      <c r="AI20" s="503"/>
      <c r="AJ20" s="503"/>
      <c r="AK20" s="503"/>
      <c r="AL20" s="503"/>
      <c r="AM20" s="503"/>
      <c r="AN20" s="503"/>
      <c r="AO20" s="503"/>
      <c r="AP20" s="503"/>
      <c r="AQ20" s="503"/>
      <c r="AR20" s="503"/>
      <c r="AS20" s="504"/>
    </row>
    <row r="21" spans="1:45" ht="45" customHeight="1">
      <c r="A21" s="80"/>
      <c r="B21" s="576"/>
      <c r="C21" s="577"/>
      <c r="D21" s="570"/>
      <c r="E21" s="571"/>
      <c r="F21" s="571"/>
      <c r="G21" s="571"/>
      <c r="H21" s="571"/>
      <c r="I21" s="571"/>
      <c r="J21" s="571"/>
      <c r="K21" s="571"/>
      <c r="L21" s="571"/>
      <c r="M21" s="571"/>
      <c r="N21" s="571"/>
      <c r="O21" s="571"/>
      <c r="P21" s="571"/>
      <c r="Q21" s="571"/>
      <c r="R21" s="571"/>
      <c r="S21" s="572"/>
      <c r="T21" s="538" t="s">
        <v>197</v>
      </c>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502"/>
    </row>
    <row r="22" spans="1:45" ht="27" customHeight="1">
      <c r="A22" s="37" t="s">
        <v>199</v>
      </c>
      <c r="B22" s="38" t="s">
        <v>198</v>
      </c>
      <c r="C22" s="38"/>
      <c r="D22" s="38"/>
      <c r="E22" s="92"/>
      <c r="F22" s="92"/>
      <c r="G22" s="92"/>
      <c r="H22" s="92"/>
      <c r="I22" s="92"/>
      <c r="J22" s="92"/>
      <c r="K22" s="92"/>
      <c r="L22" s="92"/>
      <c r="M22" s="92"/>
      <c r="N22" s="92"/>
      <c r="O22" s="92"/>
      <c r="P22" s="92"/>
      <c r="Q22" s="92"/>
      <c r="R22" s="92"/>
      <c r="S22" s="92"/>
      <c r="T22" s="92"/>
      <c r="U22" s="92"/>
      <c r="V22" s="92"/>
      <c r="W22" s="92"/>
      <c r="X22" s="92"/>
      <c r="Y22" s="92"/>
      <c r="Z22" s="38"/>
      <c r="AA22" s="92"/>
      <c r="AB22" s="92"/>
      <c r="AC22" s="92"/>
      <c r="AD22" s="92"/>
      <c r="AE22" s="92"/>
      <c r="AF22" s="92"/>
      <c r="AG22" s="92"/>
      <c r="AH22" s="92"/>
      <c r="AI22" s="92"/>
      <c r="AJ22" s="92"/>
      <c r="AK22" s="92"/>
      <c r="AL22" s="92"/>
      <c r="AM22" s="92"/>
      <c r="AN22" s="92"/>
      <c r="AO22" s="92"/>
      <c r="AP22" s="92"/>
      <c r="AQ22" s="92"/>
      <c r="AR22" s="92"/>
      <c r="AS22" s="100"/>
    </row>
    <row r="23" spans="1:47" ht="30" customHeight="1">
      <c r="A23" s="80"/>
      <c r="B23" s="587" t="s">
        <v>272</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158"/>
      <c r="AM23" s="283" t="s">
        <v>93</v>
      </c>
      <c r="AN23" s="17" t="s">
        <v>177</v>
      </c>
      <c r="AO23" s="13"/>
      <c r="AP23" s="283" t="s">
        <v>93</v>
      </c>
      <c r="AQ23" s="17" t="s">
        <v>133</v>
      </c>
      <c r="AR23" s="17"/>
      <c r="AS23" s="147"/>
      <c r="AT23" s="156"/>
      <c r="AU23" s="156"/>
    </row>
    <row r="24" spans="1:47" ht="30" customHeight="1">
      <c r="A24" s="80"/>
      <c r="B24" s="587" t="s">
        <v>271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160"/>
      <c r="AM24" s="284" t="s">
        <v>93</v>
      </c>
      <c r="AN24" s="87" t="s">
        <v>177</v>
      </c>
      <c r="AO24" s="88"/>
      <c r="AP24" s="284" t="s">
        <v>93</v>
      </c>
      <c r="AQ24" s="87" t="s">
        <v>133</v>
      </c>
      <c r="AR24" s="87"/>
      <c r="AS24" s="123"/>
      <c r="AT24" s="156"/>
      <c r="AU24" s="156"/>
    </row>
    <row r="25" spans="1:45" s="156" customFormat="1" ht="30" customHeight="1" thickBot="1">
      <c r="A25" s="103"/>
      <c r="B25" s="590" t="s">
        <v>200</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159"/>
      <c r="AM25" s="285" t="s">
        <v>93</v>
      </c>
      <c r="AN25" s="61" t="s">
        <v>177</v>
      </c>
      <c r="AO25" s="45"/>
      <c r="AP25" s="285" t="s">
        <v>93</v>
      </c>
      <c r="AQ25" s="61" t="s">
        <v>133</v>
      </c>
      <c r="AR25" s="61"/>
      <c r="AS25" s="63"/>
    </row>
    <row r="26" spans="1:45" s="32" customFormat="1" ht="15" customHeight="1">
      <c r="A26" s="162" t="s">
        <v>275</v>
      </c>
      <c r="B26" s="489" t="s">
        <v>273</v>
      </c>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row>
    <row r="27" spans="1:45" s="32" customFormat="1" ht="30" customHeight="1">
      <c r="A27" s="162" t="s">
        <v>274</v>
      </c>
      <c r="B27" s="537" t="s">
        <v>350</v>
      </c>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row>
    <row r="28" spans="1:45" s="156" customFormat="1" ht="27.75" customHeight="1" thickBot="1">
      <c r="A28" s="5" t="s">
        <v>33</v>
      </c>
      <c r="B28" s="6"/>
      <c r="C28" s="6"/>
      <c r="D28" s="6"/>
      <c r="E28" s="6"/>
      <c r="F28" s="6"/>
      <c r="G28" s="6"/>
      <c r="H28" s="202"/>
      <c r="I28" s="6"/>
      <c r="J28" s="7"/>
      <c r="K28" s="7"/>
      <c r="Z28" s="8"/>
      <c r="AI28" s="7"/>
      <c r="AJ28" s="7"/>
      <c r="AS28" s="11"/>
    </row>
    <row r="29" spans="1:45" ht="27" customHeight="1">
      <c r="A29" s="209" t="s">
        <v>252</v>
      </c>
      <c r="B29" s="21" t="s">
        <v>34</v>
      </c>
      <c r="C29" s="21"/>
      <c r="D29" s="21"/>
      <c r="E29" s="22"/>
      <c r="F29" s="22"/>
      <c r="G29" s="22"/>
      <c r="H29" s="22"/>
      <c r="I29" s="22"/>
      <c r="J29" s="22"/>
      <c r="K29" s="22"/>
      <c r="L29" s="22"/>
      <c r="M29" s="22"/>
      <c r="N29" s="22"/>
      <c r="O29" s="22"/>
      <c r="P29" s="22"/>
      <c r="Q29" s="22"/>
      <c r="R29" s="22"/>
      <c r="S29" s="22"/>
      <c r="T29" s="22"/>
      <c r="U29" s="22"/>
      <c r="V29" s="22"/>
      <c r="W29" s="22"/>
      <c r="X29" s="22"/>
      <c r="Y29" s="22"/>
      <c r="Z29" s="21"/>
      <c r="AA29" s="22"/>
      <c r="AB29" s="22"/>
      <c r="AC29" s="22"/>
      <c r="AD29" s="22"/>
      <c r="AE29" s="22"/>
      <c r="AF29" s="22"/>
      <c r="AG29" s="22"/>
      <c r="AH29" s="22"/>
      <c r="AI29" s="22"/>
      <c r="AJ29" s="22"/>
      <c r="AK29" s="22"/>
      <c r="AL29" s="22"/>
      <c r="AM29" s="22"/>
      <c r="AN29" s="22"/>
      <c r="AO29" s="22"/>
      <c r="AP29" s="22"/>
      <c r="AQ29" s="22"/>
      <c r="AR29" s="22"/>
      <c r="AS29" s="23"/>
    </row>
    <row r="30" spans="1:48" s="8" customFormat="1" ht="30" customHeight="1">
      <c r="A30" s="24"/>
      <c r="B30" s="465" t="s">
        <v>3</v>
      </c>
      <c r="C30" s="466"/>
      <c r="D30" s="466"/>
      <c r="E30" s="467"/>
      <c r="F30" s="529"/>
      <c r="G30" s="530"/>
      <c r="H30" s="530"/>
      <c r="I30" s="530"/>
      <c r="J30" s="530"/>
      <c r="K30" s="530"/>
      <c r="L30" s="530"/>
      <c r="M30" s="531"/>
      <c r="N30" s="465" t="s">
        <v>120</v>
      </c>
      <c r="O30" s="466"/>
      <c r="P30" s="466"/>
      <c r="Q30" s="467"/>
      <c r="R30" s="532"/>
      <c r="S30" s="533"/>
      <c r="T30" s="533"/>
      <c r="U30" s="533"/>
      <c r="V30" s="533"/>
      <c r="W30" s="534"/>
      <c r="X30" s="574" t="s">
        <v>297</v>
      </c>
      <c r="Y30" s="575"/>
      <c r="Z30" s="591" t="s">
        <v>213</v>
      </c>
      <c r="AA30" s="591"/>
      <c r="AB30" s="591"/>
      <c r="AC30" s="591"/>
      <c r="AD30" s="591"/>
      <c r="AE30" s="591"/>
      <c r="AF30" s="591"/>
      <c r="AG30" s="591"/>
      <c r="AH30" s="591"/>
      <c r="AI30" s="592"/>
      <c r="AJ30" s="598" t="s">
        <v>214</v>
      </c>
      <c r="AK30" s="591"/>
      <c r="AL30" s="591"/>
      <c r="AM30" s="591"/>
      <c r="AN30" s="591"/>
      <c r="AO30" s="591"/>
      <c r="AP30" s="591"/>
      <c r="AQ30" s="591"/>
      <c r="AR30" s="591"/>
      <c r="AS30" s="599"/>
      <c r="AV30" s="156"/>
    </row>
    <row r="31" spans="1:48" s="8" customFormat="1" ht="18" customHeight="1">
      <c r="A31" s="24"/>
      <c r="B31" s="496" t="s">
        <v>226</v>
      </c>
      <c r="C31" s="497"/>
      <c r="D31" s="497"/>
      <c r="E31" s="540"/>
      <c r="F31" s="583"/>
      <c r="G31" s="585"/>
      <c r="H31" s="585"/>
      <c r="I31" s="585"/>
      <c r="J31" s="585"/>
      <c r="K31" s="585"/>
      <c r="L31" s="585"/>
      <c r="M31" s="595"/>
      <c r="N31" s="496" t="s">
        <v>187</v>
      </c>
      <c r="O31" s="497"/>
      <c r="P31" s="497"/>
      <c r="Q31" s="540"/>
      <c r="R31" s="505"/>
      <c r="S31" s="506"/>
      <c r="T31" s="506"/>
      <c r="U31" s="506"/>
      <c r="V31" s="506"/>
      <c r="W31" s="507"/>
      <c r="X31" s="576"/>
      <c r="Y31" s="577"/>
      <c r="Z31" s="13"/>
      <c r="AA31" s="287" t="s">
        <v>93</v>
      </c>
      <c r="AB31" s="17" t="s">
        <v>217</v>
      </c>
      <c r="AC31" s="13"/>
      <c r="AD31" s="287" t="s">
        <v>93</v>
      </c>
      <c r="AE31" s="17" t="s">
        <v>218</v>
      </c>
      <c r="AF31" s="13"/>
      <c r="AG31" s="287" t="s">
        <v>93</v>
      </c>
      <c r="AH31" s="17" t="s">
        <v>219</v>
      </c>
      <c r="AI31" s="131"/>
      <c r="AJ31" s="117"/>
      <c r="AK31" s="287" t="s">
        <v>93</v>
      </c>
      <c r="AL31" s="17" t="s">
        <v>220</v>
      </c>
      <c r="AM31" s="13"/>
      <c r="AN31" s="122"/>
      <c r="AO31" s="287" t="s">
        <v>93</v>
      </c>
      <c r="AP31" s="17" t="s">
        <v>221</v>
      </c>
      <c r="AQ31" s="17"/>
      <c r="AR31" s="17"/>
      <c r="AS31" s="14"/>
      <c r="AV31" s="156"/>
    </row>
    <row r="32" spans="1:47" s="8" customFormat="1" ht="18" customHeight="1">
      <c r="A32" s="24"/>
      <c r="B32" s="541"/>
      <c r="C32" s="542"/>
      <c r="D32" s="542"/>
      <c r="E32" s="543"/>
      <c r="F32" s="584"/>
      <c r="G32" s="586"/>
      <c r="H32" s="586"/>
      <c r="I32" s="586"/>
      <c r="J32" s="586"/>
      <c r="K32" s="586"/>
      <c r="L32" s="586"/>
      <c r="M32" s="601"/>
      <c r="N32" s="544"/>
      <c r="O32" s="545"/>
      <c r="P32" s="545"/>
      <c r="Q32" s="546"/>
      <c r="R32" s="508"/>
      <c r="S32" s="509"/>
      <c r="T32" s="509"/>
      <c r="U32" s="509"/>
      <c r="V32" s="509"/>
      <c r="W32" s="510"/>
      <c r="X32" s="576"/>
      <c r="Y32" s="577"/>
      <c r="AA32" s="288" t="s">
        <v>93</v>
      </c>
      <c r="AB32" s="156" t="s">
        <v>61</v>
      </c>
      <c r="AI32" s="134"/>
      <c r="AJ32" s="289" t="s">
        <v>93</v>
      </c>
      <c r="AK32" s="156" t="s">
        <v>222</v>
      </c>
      <c r="AM32" s="288" t="s">
        <v>93</v>
      </c>
      <c r="AN32" s="156" t="s">
        <v>223</v>
      </c>
      <c r="AP32" s="288" t="s">
        <v>93</v>
      </c>
      <c r="AQ32" s="156" t="s">
        <v>61</v>
      </c>
      <c r="AS32" s="25"/>
      <c r="AU32" s="156"/>
    </row>
    <row r="33" spans="1:45" s="8" customFormat="1" ht="15">
      <c r="A33" s="24"/>
      <c r="B33" s="496" t="s">
        <v>188</v>
      </c>
      <c r="C33" s="497"/>
      <c r="D33" s="497"/>
      <c r="E33" s="540"/>
      <c r="F33" s="12"/>
      <c r="G33" s="13"/>
      <c r="H33" s="13"/>
      <c r="I33" s="13"/>
      <c r="J33" s="13"/>
      <c r="K33" s="13"/>
      <c r="L33" s="13"/>
      <c r="M33" s="13"/>
      <c r="N33" s="13"/>
      <c r="O33" s="17"/>
      <c r="P33" s="13"/>
      <c r="Q33" s="13"/>
      <c r="R33" s="13"/>
      <c r="S33" s="13"/>
      <c r="T33" s="13"/>
      <c r="U33" s="13"/>
      <c r="V33" s="13"/>
      <c r="W33" s="131"/>
      <c r="X33" s="576"/>
      <c r="Y33" s="577"/>
      <c r="Z33" s="156" t="s">
        <v>216</v>
      </c>
      <c r="AA33" s="156"/>
      <c r="AB33" s="156"/>
      <c r="AC33" s="156"/>
      <c r="AD33" s="156"/>
      <c r="AE33" s="156"/>
      <c r="AF33" s="156"/>
      <c r="AG33" s="156"/>
      <c r="AH33" s="156"/>
      <c r="AI33" s="84"/>
      <c r="AJ33" s="156" t="s">
        <v>215</v>
      </c>
      <c r="AK33" s="156"/>
      <c r="AL33" s="156"/>
      <c r="AM33" s="156"/>
      <c r="AN33" s="156"/>
      <c r="AO33" s="156"/>
      <c r="AP33" s="156"/>
      <c r="AQ33" s="156"/>
      <c r="AR33" s="156"/>
      <c r="AS33" s="27"/>
    </row>
    <row r="34" spans="1:45" s="8" customFormat="1" ht="21" customHeight="1">
      <c r="A34" s="24"/>
      <c r="B34" s="544"/>
      <c r="C34" s="545"/>
      <c r="D34" s="545"/>
      <c r="E34" s="546"/>
      <c r="F34" s="602" t="s">
        <v>224</v>
      </c>
      <c r="G34" s="603"/>
      <c r="H34" s="603"/>
      <c r="I34" s="603"/>
      <c r="J34" s="603"/>
      <c r="K34" s="603"/>
      <c r="L34" s="603"/>
      <c r="M34" s="603"/>
      <c r="N34" s="603"/>
      <c r="O34" s="603"/>
      <c r="P34" s="539"/>
      <c r="Q34" s="539"/>
      <c r="R34" s="286"/>
      <c r="S34" s="205" t="s">
        <v>7</v>
      </c>
      <c r="T34" s="286"/>
      <c r="U34" s="205" t="s">
        <v>113</v>
      </c>
      <c r="V34" s="286"/>
      <c r="W34" s="207" t="s">
        <v>77</v>
      </c>
      <c r="X34" s="576"/>
      <c r="Y34" s="577"/>
      <c r="Z34" s="521"/>
      <c r="AA34" s="522"/>
      <c r="AB34" s="522"/>
      <c r="AC34" s="522"/>
      <c r="AD34" s="522"/>
      <c r="AE34" s="522"/>
      <c r="AF34" s="522"/>
      <c r="AG34" s="522"/>
      <c r="AH34" s="522"/>
      <c r="AI34" s="523"/>
      <c r="AJ34" s="521"/>
      <c r="AK34" s="522"/>
      <c r="AL34" s="522"/>
      <c r="AM34" s="522"/>
      <c r="AN34" s="522"/>
      <c r="AO34" s="522"/>
      <c r="AP34" s="522"/>
      <c r="AQ34" s="522"/>
      <c r="AR34" s="522"/>
      <c r="AS34" s="527"/>
    </row>
    <row r="35" spans="1:48" s="8" customFormat="1" ht="21" customHeight="1">
      <c r="A35" s="24"/>
      <c r="B35" s="544"/>
      <c r="C35" s="545"/>
      <c r="D35" s="545"/>
      <c r="E35" s="546"/>
      <c r="F35" s="538" t="s">
        <v>225</v>
      </c>
      <c r="G35" s="481"/>
      <c r="H35" s="481"/>
      <c r="I35" s="481"/>
      <c r="J35" s="481"/>
      <c r="K35" s="481"/>
      <c r="L35" s="481"/>
      <c r="M35" s="481"/>
      <c r="N35" s="481"/>
      <c r="O35" s="481"/>
      <c r="P35" s="539"/>
      <c r="Q35" s="539"/>
      <c r="R35" s="286"/>
      <c r="S35" s="205" t="s">
        <v>7</v>
      </c>
      <c r="T35" s="286"/>
      <c r="U35" s="205" t="s">
        <v>113</v>
      </c>
      <c r="V35" s="286">
        <v>1</v>
      </c>
      <c r="W35" s="207" t="s">
        <v>77</v>
      </c>
      <c r="X35" s="576"/>
      <c r="Y35" s="577"/>
      <c r="Z35" s="521"/>
      <c r="AA35" s="522"/>
      <c r="AB35" s="522"/>
      <c r="AC35" s="522"/>
      <c r="AD35" s="522"/>
      <c r="AE35" s="522"/>
      <c r="AF35" s="522"/>
      <c r="AG35" s="522"/>
      <c r="AH35" s="522"/>
      <c r="AI35" s="523"/>
      <c r="AJ35" s="521"/>
      <c r="AK35" s="522"/>
      <c r="AL35" s="522"/>
      <c r="AM35" s="522"/>
      <c r="AN35" s="522"/>
      <c r="AO35" s="522"/>
      <c r="AP35" s="522"/>
      <c r="AQ35" s="522"/>
      <c r="AR35" s="522"/>
      <c r="AS35" s="527"/>
      <c r="AV35" s="156"/>
    </row>
    <row r="36" spans="1:45" s="8" customFormat="1" ht="21" customHeight="1">
      <c r="A36" s="24"/>
      <c r="B36" s="544"/>
      <c r="C36" s="545"/>
      <c r="D36" s="545"/>
      <c r="E36" s="546"/>
      <c r="F36" s="596" t="s">
        <v>294</v>
      </c>
      <c r="G36" s="537"/>
      <c r="H36" s="537"/>
      <c r="I36" s="537"/>
      <c r="J36" s="537"/>
      <c r="K36" s="537"/>
      <c r="L36" s="537"/>
      <c r="M36" s="537"/>
      <c r="N36" s="537"/>
      <c r="O36" s="537"/>
      <c r="P36" s="539"/>
      <c r="Q36" s="539"/>
      <c r="R36" s="286"/>
      <c r="S36" s="205" t="s">
        <v>7</v>
      </c>
      <c r="T36" s="286"/>
      <c r="U36" s="205" t="s">
        <v>113</v>
      </c>
      <c r="V36" s="286"/>
      <c r="W36" s="207" t="s">
        <v>77</v>
      </c>
      <c r="X36" s="576"/>
      <c r="Y36" s="577"/>
      <c r="Z36" s="521"/>
      <c r="AA36" s="522"/>
      <c r="AB36" s="522"/>
      <c r="AC36" s="522"/>
      <c r="AD36" s="522"/>
      <c r="AE36" s="522"/>
      <c r="AF36" s="522"/>
      <c r="AG36" s="522"/>
      <c r="AH36" s="522"/>
      <c r="AI36" s="523"/>
      <c r="AJ36" s="521"/>
      <c r="AK36" s="522"/>
      <c r="AL36" s="522"/>
      <c r="AM36" s="522"/>
      <c r="AN36" s="522"/>
      <c r="AO36" s="522"/>
      <c r="AP36" s="522"/>
      <c r="AQ36" s="522"/>
      <c r="AR36" s="522"/>
      <c r="AS36" s="527"/>
    </row>
    <row r="37" spans="1:45" s="8" customFormat="1" ht="15">
      <c r="A37" s="24"/>
      <c r="B37" s="541"/>
      <c r="C37" s="542"/>
      <c r="D37" s="542"/>
      <c r="E37" s="543"/>
      <c r="F37" s="597"/>
      <c r="G37" s="483"/>
      <c r="H37" s="483"/>
      <c r="I37" s="483"/>
      <c r="J37" s="483"/>
      <c r="K37" s="483"/>
      <c r="L37" s="483"/>
      <c r="M37" s="483"/>
      <c r="N37" s="483"/>
      <c r="O37" s="483"/>
      <c r="P37" s="90"/>
      <c r="Q37" s="90"/>
      <c r="R37" s="90"/>
      <c r="S37" s="90"/>
      <c r="T37" s="90"/>
      <c r="U37" s="90"/>
      <c r="V37" s="90"/>
      <c r="W37" s="108"/>
      <c r="X37" s="593"/>
      <c r="Y37" s="594"/>
      <c r="Z37" s="524"/>
      <c r="AA37" s="525"/>
      <c r="AB37" s="525"/>
      <c r="AC37" s="525"/>
      <c r="AD37" s="525"/>
      <c r="AE37" s="525"/>
      <c r="AF37" s="525"/>
      <c r="AG37" s="525"/>
      <c r="AH37" s="525"/>
      <c r="AI37" s="526"/>
      <c r="AJ37" s="524"/>
      <c r="AK37" s="525"/>
      <c r="AL37" s="525"/>
      <c r="AM37" s="525"/>
      <c r="AN37" s="525"/>
      <c r="AO37" s="525"/>
      <c r="AP37" s="525"/>
      <c r="AQ37" s="525"/>
      <c r="AR37" s="525"/>
      <c r="AS37" s="528"/>
    </row>
    <row r="38" spans="1:58" s="32" customFormat="1" ht="57.75" customHeight="1">
      <c r="A38" s="33"/>
      <c r="B38" s="578" t="s">
        <v>277</v>
      </c>
      <c r="C38" s="579"/>
      <c r="D38" s="579"/>
      <c r="E38" s="579"/>
      <c r="F38" s="579"/>
      <c r="G38" s="579"/>
      <c r="H38" s="579"/>
      <c r="I38" s="579"/>
      <c r="J38" s="579"/>
      <c r="K38" s="579"/>
      <c r="L38" s="579"/>
      <c r="M38" s="579"/>
      <c r="N38" s="579"/>
      <c r="O38" s="579"/>
      <c r="P38" s="94"/>
      <c r="Q38" s="284" t="s">
        <v>93</v>
      </c>
      <c r="R38" s="87" t="s">
        <v>177</v>
      </c>
      <c r="S38" s="88"/>
      <c r="T38" s="284" t="s">
        <v>93</v>
      </c>
      <c r="U38" s="443" t="s">
        <v>133</v>
      </c>
      <c r="V38" s="443"/>
      <c r="W38" s="444"/>
      <c r="X38" s="578" t="s">
        <v>276</v>
      </c>
      <c r="Y38" s="579"/>
      <c r="Z38" s="579"/>
      <c r="AA38" s="579"/>
      <c r="AB38" s="579"/>
      <c r="AC38" s="579"/>
      <c r="AD38" s="579"/>
      <c r="AE38" s="579"/>
      <c r="AF38" s="579"/>
      <c r="AG38" s="579"/>
      <c r="AH38" s="579"/>
      <c r="AI38" s="579"/>
      <c r="AJ38" s="579"/>
      <c r="AK38" s="579"/>
      <c r="AL38" s="94"/>
      <c r="AM38" s="284" t="s">
        <v>93</v>
      </c>
      <c r="AN38" s="87" t="s">
        <v>177</v>
      </c>
      <c r="AO38" s="88"/>
      <c r="AP38" s="284" t="s">
        <v>93</v>
      </c>
      <c r="AQ38" s="443" t="s">
        <v>133</v>
      </c>
      <c r="AR38" s="443"/>
      <c r="AS38" s="600"/>
      <c r="BA38" s="308"/>
      <c r="BB38" s="308"/>
      <c r="BC38" s="308"/>
      <c r="BD38" s="308"/>
      <c r="BE38" s="308"/>
      <c r="BF38" s="308"/>
    </row>
    <row r="39" spans="1:45" ht="27" customHeight="1">
      <c r="A39" s="82" t="s">
        <v>71</v>
      </c>
      <c r="B39" s="104" t="s">
        <v>299</v>
      </c>
      <c r="C39" s="104"/>
      <c r="D39" s="104"/>
      <c r="E39" s="39"/>
      <c r="F39" s="39"/>
      <c r="G39" s="39"/>
      <c r="H39" s="39"/>
      <c r="I39" s="39"/>
      <c r="J39" s="39"/>
      <c r="K39" s="39"/>
      <c r="L39" s="39"/>
      <c r="M39" s="39"/>
      <c r="N39" s="39"/>
      <c r="O39" s="39"/>
      <c r="P39" s="39"/>
      <c r="Q39" s="39"/>
      <c r="R39" s="104"/>
      <c r="S39" s="39"/>
      <c r="T39" s="39"/>
      <c r="U39" s="39"/>
      <c r="V39" s="39"/>
      <c r="W39" s="39"/>
      <c r="X39" s="39"/>
      <c r="Y39" s="39"/>
      <c r="Z39" s="104"/>
      <c r="AA39" s="39"/>
      <c r="AB39" s="39"/>
      <c r="AC39" s="39"/>
      <c r="AD39" s="39"/>
      <c r="AE39" s="39"/>
      <c r="AF39" s="39"/>
      <c r="AG39" s="39"/>
      <c r="AH39" s="39"/>
      <c r="AI39" s="39"/>
      <c r="AJ39" s="39"/>
      <c r="AK39" s="39"/>
      <c r="AL39" s="39"/>
      <c r="AM39" s="39"/>
      <c r="AN39" s="39"/>
      <c r="AO39" s="39"/>
      <c r="AP39" s="39"/>
      <c r="AQ39" s="39"/>
      <c r="AR39" s="39"/>
      <c r="AS39" s="40"/>
    </row>
    <row r="40" spans="1:63" s="8" customFormat="1" ht="30" customHeight="1">
      <c r="A40" s="136"/>
      <c r="B40" s="567" t="s">
        <v>44</v>
      </c>
      <c r="C40" s="568"/>
      <c r="D40" s="568"/>
      <c r="E40" s="568"/>
      <c r="F40" s="568"/>
      <c r="G40" s="568"/>
      <c r="H40" s="568"/>
      <c r="I40" s="569"/>
      <c r="J40" s="620"/>
      <c r="K40" s="621"/>
      <c r="L40" s="621"/>
      <c r="M40" s="621"/>
      <c r="N40" s="621"/>
      <c r="O40" s="621"/>
      <c r="P40" s="621"/>
      <c r="Q40" s="621"/>
      <c r="R40" s="621"/>
      <c r="S40" s="621"/>
      <c r="T40" s="621"/>
      <c r="U40" s="621"/>
      <c r="V40" s="621"/>
      <c r="W40" s="621"/>
      <c r="X40" s="622"/>
      <c r="Y40" s="465" t="s">
        <v>83</v>
      </c>
      <c r="Z40" s="466"/>
      <c r="AA40" s="466"/>
      <c r="AB40" s="466"/>
      <c r="AC40" s="466"/>
      <c r="AD40" s="466"/>
      <c r="AE40" s="466"/>
      <c r="AF40" s="467"/>
      <c r="AG40" s="468"/>
      <c r="AH40" s="469"/>
      <c r="AI40" s="469"/>
      <c r="AJ40" s="469"/>
      <c r="AK40" s="469"/>
      <c r="AL40" s="469"/>
      <c r="AM40" s="469"/>
      <c r="AN40" s="469"/>
      <c r="AO40" s="469"/>
      <c r="AP40" s="469"/>
      <c r="AQ40" s="469"/>
      <c r="AR40" s="469"/>
      <c r="AS40" s="470"/>
      <c r="AV40" s="156"/>
      <c r="AY40" s="7"/>
      <c r="AZ40" s="7"/>
      <c r="BA40" s="7"/>
      <c r="BB40" s="7"/>
      <c r="BC40" s="7"/>
      <c r="BD40" s="7"/>
      <c r="BE40" s="7"/>
      <c r="BF40" s="7"/>
      <c r="BG40" s="7"/>
      <c r="BH40" s="7"/>
      <c r="BI40" s="7"/>
      <c r="BJ40" s="7"/>
      <c r="BK40" s="7"/>
    </row>
    <row r="41" spans="1:63" s="8" customFormat="1" ht="15" customHeight="1">
      <c r="A41" s="136"/>
      <c r="B41" s="448" t="s">
        <v>230</v>
      </c>
      <c r="C41" s="449"/>
      <c r="D41" s="449"/>
      <c r="E41" s="449"/>
      <c r="F41" s="449"/>
      <c r="G41" s="449"/>
      <c r="H41" s="449"/>
      <c r="I41" s="449"/>
      <c r="J41" s="564"/>
      <c r="K41" s="565"/>
      <c r="L41" s="434"/>
      <c r="M41" s="471" t="s">
        <v>7</v>
      </c>
      <c r="N41" s="434"/>
      <c r="O41" s="471" t="s">
        <v>113</v>
      </c>
      <c r="P41" s="434"/>
      <c r="Q41" s="562" t="s">
        <v>77</v>
      </c>
      <c r="R41" s="448" t="s">
        <v>228</v>
      </c>
      <c r="S41" s="449"/>
      <c r="T41" s="449"/>
      <c r="U41" s="449"/>
      <c r="V41" s="449"/>
      <c r="W41" s="449"/>
      <c r="X41" s="450"/>
      <c r="Y41" s="564"/>
      <c r="Z41" s="565"/>
      <c r="AA41" s="434"/>
      <c r="AB41" s="471" t="s">
        <v>7</v>
      </c>
      <c r="AC41" s="434"/>
      <c r="AD41" s="471" t="s">
        <v>113</v>
      </c>
      <c r="AE41" s="434"/>
      <c r="AF41" s="616" t="s">
        <v>77</v>
      </c>
      <c r="AG41" s="448" t="s">
        <v>232</v>
      </c>
      <c r="AH41" s="449"/>
      <c r="AI41" s="449"/>
      <c r="AJ41" s="449"/>
      <c r="AK41" s="449"/>
      <c r="AL41" s="449"/>
      <c r="AM41" s="450"/>
      <c r="AN41" s="613"/>
      <c r="AO41" s="473"/>
      <c r="AP41" s="471" t="s">
        <v>7</v>
      </c>
      <c r="AQ41" s="473"/>
      <c r="AR41" s="473"/>
      <c r="AS41" s="499" t="s">
        <v>113</v>
      </c>
      <c r="AU41" s="156"/>
      <c r="AY41" s="7"/>
      <c r="AZ41" s="7"/>
      <c r="BA41" s="7"/>
      <c r="BB41" s="7"/>
      <c r="BC41" s="7"/>
      <c r="BD41" s="7"/>
      <c r="BE41" s="7"/>
      <c r="BF41" s="7"/>
      <c r="BG41" s="7"/>
      <c r="BH41" s="7"/>
      <c r="BI41" s="7"/>
      <c r="BJ41" s="7"/>
      <c r="BK41" s="7"/>
    </row>
    <row r="42" spans="1:63" s="8" customFormat="1" ht="15" customHeight="1">
      <c r="A42" s="136"/>
      <c r="B42" s="541" t="s">
        <v>227</v>
      </c>
      <c r="C42" s="542"/>
      <c r="D42" s="542"/>
      <c r="E42" s="542"/>
      <c r="F42" s="542"/>
      <c r="G42" s="542"/>
      <c r="H42" s="542"/>
      <c r="I42" s="542"/>
      <c r="J42" s="566"/>
      <c r="K42" s="554"/>
      <c r="L42" s="513"/>
      <c r="M42" s="472"/>
      <c r="N42" s="513"/>
      <c r="O42" s="472"/>
      <c r="P42" s="513"/>
      <c r="Q42" s="563"/>
      <c r="R42" s="422" t="s">
        <v>231</v>
      </c>
      <c r="S42" s="423"/>
      <c r="T42" s="423"/>
      <c r="U42" s="423"/>
      <c r="V42" s="423"/>
      <c r="W42" s="423"/>
      <c r="X42" s="424"/>
      <c r="Y42" s="566"/>
      <c r="Z42" s="539"/>
      <c r="AA42" s="435"/>
      <c r="AB42" s="615"/>
      <c r="AC42" s="435"/>
      <c r="AD42" s="472"/>
      <c r="AE42" s="513"/>
      <c r="AF42" s="563"/>
      <c r="AG42" s="422" t="s">
        <v>233</v>
      </c>
      <c r="AH42" s="423"/>
      <c r="AI42" s="423"/>
      <c r="AJ42" s="423"/>
      <c r="AK42" s="423"/>
      <c r="AL42" s="423"/>
      <c r="AM42" s="424"/>
      <c r="AN42" s="614"/>
      <c r="AO42" s="474"/>
      <c r="AP42" s="472"/>
      <c r="AQ42" s="474"/>
      <c r="AR42" s="474"/>
      <c r="AS42" s="500"/>
      <c r="AU42" s="156"/>
      <c r="AY42" s="7"/>
      <c r="AZ42" s="7"/>
      <c r="BA42" s="7"/>
      <c r="BB42" s="7"/>
      <c r="BC42" s="7"/>
      <c r="BD42" s="7"/>
      <c r="BE42" s="7"/>
      <c r="BF42" s="7"/>
      <c r="BG42" s="7"/>
      <c r="BH42" s="7"/>
      <c r="BI42" s="7"/>
      <c r="BJ42" s="7"/>
      <c r="BK42" s="7"/>
    </row>
    <row r="43" spans="1:63" s="8" customFormat="1" ht="17.25" customHeight="1">
      <c r="A43" s="136"/>
      <c r="B43" s="475" t="s">
        <v>45</v>
      </c>
      <c r="C43" s="476"/>
      <c r="D43" s="476"/>
      <c r="E43" s="477"/>
      <c r="F43" s="290" t="s">
        <v>93</v>
      </c>
      <c r="G43" s="17" t="s">
        <v>235</v>
      </c>
      <c r="H43" s="17"/>
      <c r="I43" s="287" t="s">
        <v>93</v>
      </c>
      <c r="J43" s="17" t="s">
        <v>236</v>
      </c>
      <c r="K43" s="17"/>
      <c r="L43" s="287" t="s">
        <v>93</v>
      </c>
      <c r="M43" s="17" t="s">
        <v>237</v>
      </c>
      <c r="N43" s="17"/>
      <c r="O43" s="287" t="s">
        <v>93</v>
      </c>
      <c r="P43" s="17" t="s">
        <v>238</v>
      </c>
      <c r="Q43" s="13"/>
      <c r="R43" s="17"/>
      <c r="S43" s="194"/>
      <c r="T43" s="448" t="s">
        <v>268</v>
      </c>
      <c r="U43" s="449"/>
      <c r="V43" s="449"/>
      <c r="W43" s="449"/>
      <c r="X43" s="449"/>
      <c r="Y43" s="449"/>
      <c r="Z43" s="449"/>
      <c r="AA43" s="450"/>
      <c r="AB43" s="293" t="s">
        <v>57</v>
      </c>
      <c r="AC43" s="451" t="s">
        <v>118</v>
      </c>
      <c r="AD43" s="452"/>
      <c r="AE43" s="295" t="s">
        <v>57</v>
      </c>
      <c r="AF43" s="17" t="s">
        <v>266</v>
      </c>
      <c r="AG43" s="17"/>
      <c r="AH43" s="17"/>
      <c r="AI43" s="13"/>
      <c r="AJ43" s="13"/>
      <c r="AK43" s="13"/>
      <c r="AL43" s="13"/>
      <c r="AM43" s="297" t="s">
        <v>116</v>
      </c>
      <c r="AN43" s="17" t="s">
        <v>267</v>
      </c>
      <c r="AO43" s="17"/>
      <c r="AP43" s="17"/>
      <c r="AQ43" s="17"/>
      <c r="AR43" s="17"/>
      <c r="AS43" s="148"/>
      <c r="AY43" s="7"/>
      <c r="AZ43" s="7"/>
      <c r="BA43" s="7"/>
      <c r="BB43" s="7"/>
      <c r="BC43" s="7"/>
      <c r="BD43" s="7"/>
      <c r="BE43" s="7"/>
      <c r="BF43" s="7"/>
      <c r="BG43" s="7"/>
      <c r="BH43" s="7"/>
      <c r="BI43" s="7"/>
      <c r="BJ43" s="7"/>
      <c r="BK43" s="7"/>
    </row>
    <row r="44" spans="1:57" s="8" customFormat="1" ht="17.25" customHeight="1">
      <c r="A44" s="136"/>
      <c r="B44" s="478"/>
      <c r="C44" s="479"/>
      <c r="D44" s="479"/>
      <c r="E44" s="480"/>
      <c r="F44" s="291" t="s">
        <v>93</v>
      </c>
      <c r="G44" s="90" t="s">
        <v>352</v>
      </c>
      <c r="H44" s="90"/>
      <c r="I44" s="90"/>
      <c r="J44" s="90"/>
      <c r="K44" s="292" t="s">
        <v>93</v>
      </c>
      <c r="L44" s="90" t="s">
        <v>124</v>
      </c>
      <c r="M44" s="90"/>
      <c r="N44" s="192"/>
      <c r="O44" s="624"/>
      <c r="P44" s="624"/>
      <c r="Q44" s="624"/>
      <c r="R44" s="624"/>
      <c r="S44" s="195" t="s">
        <v>126</v>
      </c>
      <c r="T44" s="422" t="s">
        <v>269</v>
      </c>
      <c r="U44" s="423"/>
      <c r="V44" s="423"/>
      <c r="W44" s="423"/>
      <c r="X44" s="423"/>
      <c r="Y44" s="423"/>
      <c r="Z44" s="423"/>
      <c r="AA44" s="424"/>
      <c r="AB44" s="294" t="s">
        <v>116</v>
      </c>
      <c r="AC44" s="446" t="s">
        <v>119</v>
      </c>
      <c r="AD44" s="447"/>
      <c r="AE44" s="296" t="s">
        <v>309</v>
      </c>
      <c r="AF44" s="445" t="s">
        <v>124</v>
      </c>
      <c r="AG44" s="445"/>
      <c r="AH44" s="445"/>
      <c r="AI44" s="625"/>
      <c r="AJ44" s="625"/>
      <c r="AK44" s="625"/>
      <c r="AL44" s="625"/>
      <c r="AM44" s="625"/>
      <c r="AN44" s="625"/>
      <c r="AO44" s="625"/>
      <c r="AP44" s="625"/>
      <c r="AQ44" s="625"/>
      <c r="AR44" s="625"/>
      <c r="AS44" s="110" t="s">
        <v>126</v>
      </c>
      <c r="AY44" s="7"/>
      <c r="AZ44" s="7"/>
      <c r="BA44" s="7"/>
      <c r="BB44" s="7"/>
      <c r="BC44" s="7"/>
      <c r="BD44" s="7"/>
      <c r="BE44" s="7"/>
    </row>
    <row r="45" spans="1:45" ht="30" customHeight="1">
      <c r="A45" s="136"/>
      <c r="B45" s="138" t="s">
        <v>251</v>
      </c>
      <c r="C45" s="38"/>
      <c r="D45" s="38"/>
      <c r="E45" s="38"/>
      <c r="F45" s="38"/>
      <c r="G45" s="38"/>
      <c r="H45" s="38"/>
      <c r="I45" s="38"/>
      <c r="J45" s="38"/>
      <c r="K45" s="38"/>
      <c r="L45" s="38"/>
      <c r="M45" s="38"/>
      <c r="N45" s="38"/>
      <c r="O45" s="38"/>
      <c r="P45" s="38"/>
      <c r="Q45" s="38"/>
      <c r="R45" s="38"/>
      <c r="S45" s="38"/>
      <c r="T45" s="38"/>
      <c r="U45" s="38"/>
      <c r="V45" s="38"/>
      <c r="W45" s="38"/>
      <c r="X45" s="38"/>
      <c r="Y45" s="38"/>
      <c r="Z45" s="85"/>
      <c r="AA45" s="85"/>
      <c r="AB45" s="85"/>
      <c r="AC45" s="85"/>
      <c r="AD45" s="38"/>
      <c r="AE45" s="38"/>
      <c r="AF45" s="38"/>
      <c r="AG45" s="38"/>
      <c r="AH45" s="38"/>
      <c r="AI45" s="38"/>
      <c r="AJ45" s="38"/>
      <c r="AK45" s="38"/>
      <c r="AL45" s="38"/>
      <c r="AM45" s="38"/>
      <c r="AN45" s="38"/>
      <c r="AO45" s="38"/>
      <c r="AP45" s="38"/>
      <c r="AQ45" s="38"/>
      <c r="AR45" s="38"/>
      <c r="AS45" s="149"/>
    </row>
    <row r="46" spans="1:63" s="8" customFormat="1" ht="30" customHeight="1">
      <c r="A46" s="136"/>
      <c r="B46" s="139"/>
      <c r="C46" s="141" t="s">
        <v>240</v>
      </c>
      <c r="D46" s="443" t="s">
        <v>239</v>
      </c>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4"/>
      <c r="AM46" s="117"/>
      <c r="AN46" s="298" t="s">
        <v>57</v>
      </c>
      <c r="AO46" s="18" t="s">
        <v>118</v>
      </c>
      <c r="AP46" s="114"/>
      <c r="AQ46" s="299" t="s">
        <v>116</v>
      </c>
      <c r="AR46" s="18" t="s">
        <v>119</v>
      </c>
      <c r="AS46" s="147"/>
      <c r="AV46" s="156"/>
      <c r="AY46" s="7"/>
      <c r="AZ46" s="7"/>
      <c r="BA46" s="7"/>
      <c r="BB46" s="7"/>
      <c r="BC46" s="7"/>
      <c r="BD46" s="7"/>
      <c r="BE46" s="7"/>
      <c r="BF46" s="7"/>
      <c r="BG46" s="7"/>
      <c r="BH46" s="7"/>
      <c r="BI46" s="7"/>
      <c r="BJ46" s="7"/>
      <c r="BK46" s="7"/>
    </row>
    <row r="47" spans="1:63" s="8" customFormat="1" ht="30" customHeight="1">
      <c r="A47" s="136"/>
      <c r="B47" s="139"/>
      <c r="C47" s="142" t="s">
        <v>241</v>
      </c>
      <c r="D47" s="503" t="s">
        <v>242</v>
      </c>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623"/>
      <c r="AM47" s="12"/>
      <c r="AN47" s="13"/>
      <c r="AO47" s="13"/>
      <c r="AP47" s="13"/>
      <c r="AQ47" s="13"/>
      <c r="AR47" s="13"/>
      <c r="AS47" s="147"/>
      <c r="AV47" s="156"/>
      <c r="AY47" s="7"/>
      <c r="AZ47" s="7"/>
      <c r="BA47" s="7"/>
      <c r="BB47" s="7"/>
      <c r="BC47" s="7"/>
      <c r="BD47" s="7"/>
      <c r="BE47" s="7"/>
      <c r="BF47" s="7"/>
      <c r="BG47" s="7"/>
      <c r="BH47" s="7"/>
      <c r="BI47" s="7"/>
      <c r="BJ47" s="7"/>
      <c r="BK47" s="7"/>
    </row>
    <row r="48" spans="1:63" s="8" customFormat="1" ht="28.5" customHeight="1">
      <c r="A48" s="136"/>
      <c r="B48" s="139"/>
      <c r="C48" s="28"/>
      <c r="D48" s="109" t="s">
        <v>248</v>
      </c>
      <c r="E48" s="481" t="s">
        <v>249</v>
      </c>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2"/>
      <c r="AM48" s="28"/>
      <c r="AN48" s="300" t="s">
        <v>57</v>
      </c>
      <c r="AO48" s="74" t="s">
        <v>118</v>
      </c>
      <c r="AP48" s="26"/>
      <c r="AQ48" s="282" t="s">
        <v>116</v>
      </c>
      <c r="AR48" s="74" t="s">
        <v>119</v>
      </c>
      <c r="AS48" s="83"/>
      <c r="AV48" s="156"/>
      <c r="AY48" s="7"/>
      <c r="AZ48" s="7"/>
      <c r="BA48" s="7"/>
      <c r="BB48" s="7"/>
      <c r="BC48" s="7"/>
      <c r="BD48" s="7"/>
      <c r="BE48" s="7"/>
      <c r="BF48" s="7"/>
      <c r="BG48" s="7"/>
      <c r="BH48" s="7"/>
      <c r="BI48" s="7"/>
      <c r="BJ48" s="7"/>
      <c r="BK48" s="7"/>
    </row>
    <row r="49" spans="1:63" s="32" customFormat="1" ht="19.5" customHeight="1">
      <c r="A49" s="24"/>
      <c r="B49" s="144"/>
      <c r="C49" s="142"/>
      <c r="D49" s="15" t="s">
        <v>247</v>
      </c>
      <c r="E49" s="483" t="s">
        <v>250</v>
      </c>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4"/>
      <c r="AM49" s="143"/>
      <c r="AN49" s="34"/>
      <c r="AO49" s="34"/>
      <c r="AP49" s="34"/>
      <c r="AQ49" s="34"/>
      <c r="AR49" s="34"/>
      <c r="AS49" s="150"/>
      <c r="AY49" s="7"/>
      <c r="AZ49" s="7"/>
      <c r="BA49" s="7"/>
      <c r="BB49" s="7"/>
      <c r="BC49" s="7"/>
      <c r="BD49" s="7"/>
      <c r="BE49" s="7"/>
      <c r="BF49" s="7"/>
      <c r="BG49" s="7"/>
      <c r="BH49" s="7"/>
      <c r="BI49" s="7"/>
      <c r="BJ49" s="7"/>
      <c r="BK49" s="7"/>
    </row>
    <row r="50" spans="1:48" s="8" customFormat="1" ht="27" customHeight="1">
      <c r="A50" s="136"/>
      <c r="B50" s="139"/>
      <c r="C50" s="95" t="s">
        <v>243</v>
      </c>
      <c r="D50" s="443" t="s">
        <v>245</v>
      </c>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4"/>
      <c r="AM50" s="119"/>
      <c r="AN50" s="301" t="s">
        <v>57</v>
      </c>
      <c r="AO50" s="121" t="s">
        <v>118</v>
      </c>
      <c r="AP50" s="19"/>
      <c r="AQ50" s="302" t="s">
        <v>116</v>
      </c>
      <c r="AR50" s="121" t="s">
        <v>119</v>
      </c>
      <c r="AS50" s="110"/>
      <c r="AV50" s="156"/>
    </row>
    <row r="51" spans="1:48" s="8" customFormat="1" ht="33" customHeight="1">
      <c r="A51" s="137"/>
      <c r="B51" s="140"/>
      <c r="C51" s="143" t="s">
        <v>244</v>
      </c>
      <c r="D51" s="443" t="s">
        <v>246</v>
      </c>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4"/>
      <c r="AM51" s="116"/>
      <c r="AN51" s="304" t="s">
        <v>57</v>
      </c>
      <c r="AO51" s="96" t="s">
        <v>118</v>
      </c>
      <c r="AP51" s="42"/>
      <c r="AQ51" s="303" t="s">
        <v>116</v>
      </c>
      <c r="AR51" s="96" t="s">
        <v>119</v>
      </c>
      <c r="AS51" s="123"/>
      <c r="AV51" s="156"/>
    </row>
    <row r="52" spans="1:48" s="8" customFormat="1" ht="16.5" customHeight="1">
      <c r="A52" s="617" t="s">
        <v>253</v>
      </c>
      <c r="B52" s="476" t="s">
        <v>201</v>
      </c>
      <c r="C52" s="476"/>
      <c r="D52" s="476"/>
      <c r="E52" s="476"/>
      <c r="F52" s="477"/>
      <c r="G52" s="16" t="s">
        <v>351</v>
      </c>
      <c r="H52" s="17"/>
      <c r="I52" s="17"/>
      <c r="J52" s="17"/>
      <c r="K52" s="17"/>
      <c r="L52" s="17"/>
      <c r="M52" s="17"/>
      <c r="N52" s="17"/>
      <c r="O52" s="17"/>
      <c r="P52" s="17"/>
      <c r="Q52" s="17"/>
      <c r="R52" s="17"/>
      <c r="S52" s="17"/>
      <c r="T52" s="17"/>
      <c r="U52" s="17"/>
      <c r="V52" s="17"/>
      <c r="W52" s="17"/>
      <c r="X52" s="17"/>
      <c r="Y52" s="17"/>
      <c r="Z52" s="13"/>
      <c r="AA52" s="131"/>
      <c r="AB52" s="496" t="s">
        <v>128</v>
      </c>
      <c r="AC52" s="497"/>
      <c r="AD52" s="497"/>
      <c r="AE52" s="497"/>
      <c r="AF52" s="497"/>
      <c r="AG52" s="497"/>
      <c r="AH52" s="487"/>
      <c r="AI52" s="487"/>
      <c r="AJ52" s="487"/>
      <c r="AK52" s="486" t="s">
        <v>186</v>
      </c>
      <c r="AL52" s="487"/>
      <c r="AM52" s="487"/>
      <c r="AN52" s="487"/>
      <c r="AO52" s="486" t="s">
        <v>178</v>
      </c>
      <c r="AP52" s="487"/>
      <c r="AQ52" s="487"/>
      <c r="AR52" s="487"/>
      <c r="AS52" s="14"/>
      <c r="AT52" s="26"/>
      <c r="AU52" s="26"/>
      <c r="AV52" s="26"/>
    </row>
    <row r="53" spans="1:48" s="8" customFormat="1" ht="22.5" customHeight="1" thickBot="1">
      <c r="A53" s="440"/>
      <c r="B53" s="459"/>
      <c r="C53" s="459"/>
      <c r="D53" s="459"/>
      <c r="E53" s="459"/>
      <c r="F53" s="460"/>
      <c r="G53" s="461" t="s">
        <v>127</v>
      </c>
      <c r="H53" s="462"/>
      <c r="I53" s="462"/>
      <c r="J53" s="462"/>
      <c r="K53" s="462"/>
      <c r="L53" s="462"/>
      <c r="M53" s="462"/>
      <c r="N53" s="619"/>
      <c r="O53" s="619"/>
      <c r="P53" s="619"/>
      <c r="Q53" s="619"/>
      <c r="R53" s="619"/>
      <c r="S53" s="619"/>
      <c r="T53" s="619"/>
      <c r="U53" s="619"/>
      <c r="V53" s="619"/>
      <c r="W53" s="44"/>
      <c r="X53" s="44"/>
      <c r="Y53" s="44" t="s">
        <v>1</v>
      </c>
      <c r="Z53" s="44"/>
      <c r="AA53" s="111"/>
      <c r="AB53" s="498"/>
      <c r="AC53" s="494"/>
      <c r="AD53" s="494"/>
      <c r="AE53" s="494"/>
      <c r="AF53" s="494"/>
      <c r="AG53" s="494"/>
      <c r="AH53" s="488"/>
      <c r="AI53" s="488"/>
      <c r="AJ53" s="488"/>
      <c r="AK53" s="462"/>
      <c r="AL53" s="488"/>
      <c r="AM53" s="488"/>
      <c r="AN53" s="488"/>
      <c r="AO53" s="462"/>
      <c r="AP53" s="488"/>
      <c r="AQ53" s="488"/>
      <c r="AR53" s="488"/>
      <c r="AS53" s="46"/>
      <c r="AT53" s="26"/>
      <c r="AU53" s="26"/>
      <c r="AV53" s="26"/>
    </row>
    <row r="54" spans="1:45" s="32" customFormat="1" ht="24" customHeight="1">
      <c r="A54" s="162" t="s">
        <v>278</v>
      </c>
      <c r="B54" s="489" t="s">
        <v>279</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row>
    <row r="55" spans="1:45" s="8" customFormat="1" ht="20.25" customHeight="1">
      <c r="A55" s="32"/>
      <c r="B55" s="31"/>
      <c r="C55" s="31"/>
      <c r="D55" s="31"/>
      <c r="E55" s="151"/>
      <c r="F55" s="130"/>
      <c r="G55" s="32"/>
      <c r="H55" s="32"/>
      <c r="I55" s="32"/>
      <c r="J55" s="32"/>
      <c r="K55" s="31"/>
      <c r="L55" s="31"/>
      <c r="M55" s="31"/>
      <c r="N55" s="152"/>
      <c r="O55" s="152"/>
      <c r="P55" s="153"/>
      <c r="Q55" s="202"/>
      <c r="R55" s="153"/>
      <c r="S55" s="202"/>
      <c r="T55" s="153"/>
      <c r="U55" s="156"/>
      <c r="V55" s="156"/>
      <c r="W55" s="156"/>
      <c r="X55" s="151"/>
      <c r="Y55" s="130"/>
      <c r="Z55" s="130"/>
      <c r="AA55" s="130"/>
      <c r="AB55" s="130"/>
      <c r="AC55" s="156"/>
      <c r="AD55" s="156"/>
      <c r="AE55" s="156"/>
      <c r="AH55" s="156"/>
      <c r="AI55" s="30"/>
      <c r="AJ55" s="74"/>
      <c r="AK55" s="30"/>
      <c r="AL55" s="74"/>
      <c r="AM55" s="30"/>
      <c r="AN55" s="30"/>
      <c r="AO55" s="156"/>
      <c r="AP55" s="156"/>
      <c r="AQ55" s="156"/>
      <c r="AR55" s="156"/>
      <c r="AS55" s="163" t="s">
        <v>255</v>
      </c>
    </row>
    <row r="56" spans="1:45" s="8" customFormat="1" ht="27.75" customHeight="1">
      <c r="A56" s="32" t="s">
        <v>257</v>
      </c>
      <c r="B56" s="31"/>
      <c r="C56" s="31"/>
      <c r="D56" s="31"/>
      <c r="E56" s="151"/>
      <c r="F56" s="130"/>
      <c r="G56" s="32"/>
      <c r="H56" s="32"/>
      <c r="I56" s="32"/>
      <c r="J56" s="32"/>
      <c r="K56" s="31"/>
      <c r="L56" s="31"/>
      <c r="M56" s="31"/>
      <c r="N56" s="152"/>
      <c r="O56" s="152"/>
      <c r="P56" s="153"/>
      <c r="Q56" s="202"/>
      <c r="R56" s="153"/>
      <c r="S56" s="202"/>
      <c r="T56" s="153"/>
      <c r="U56" s="156"/>
      <c r="V56" s="156"/>
      <c r="W56" s="156"/>
      <c r="X56" s="151"/>
      <c r="Y56" s="130"/>
      <c r="Z56" s="130"/>
      <c r="AA56" s="130"/>
      <c r="AB56" s="130"/>
      <c r="AC56" s="156"/>
      <c r="AD56" s="156"/>
      <c r="AE56" s="156"/>
      <c r="AH56" s="156"/>
      <c r="AI56" s="30"/>
      <c r="AJ56" s="74"/>
      <c r="AK56" s="30"/>
      <c r="AL56" s="74"/>
      <c r="AM56" s="30"/>
      <c r="AN56" s="30"/>
      <c r="AO56" s="156"/>
      <c r="AP56" s="156"/>
      <c r="AQ56" s="156"/>
      <c r="AR56" s="156"/>
      <c r="AS56" s="156"/>
    </row>
    <row r="57" spans="1:45" s="8" customFormat="1" ht="27.75" customHeight="1" thickBot="1">
      <c r="A57" s="32"/>
      <c r="B57" s="31"/>
      <c r="C57" s="31"/>
      <c r="D57" s="31"/>
      <c r="E57" s="151"/>
      <c r="F57" s="130"/>
      <c r="G57" s="32"/>
      <c r="H57" s="32"/>
      <c r="I57" s="32"/>
      <c r="J57" s="32"/>
      <c r="K57" s="31"/>
      <c r="L57" s="31"/>
      <c r="M57" s="31"/>
      <c r="N57" s="152"/>
      <c r="O57" s="152"/>
      <c r="P57" s="153"/>
      <c r="Q57" s="202"/>
      <c r="R57" s="153"/>
      <c r="S57" s="202"/>
      <c r="T57" s="153"/>
      <c r="U57" s="156"/>
      <c r="V57" s="156"/>
      <c r="W57" s="156"/>
      <c r="X57" s="151"/>
      <c r="Y57" s="130"/>
      <c r="Z57" s="130"/>
      <c r="AA57" s="130"/>
      <c r="AB57" s="130"/>
      <c r="AC57" s="156"/>
      <c r="AD57" s="156"/>
      <c r="AE57" s="156"/>
      <c r="AH57" s="156"/>
      <c r="AI57" s="30"/>
      <c r="AJ57" s="74"/>
      <c r="AK57" s="30"/>
      <c r="AL57" s="74"/>
      <c r="AM57" s="30"/>
      <c r="AN57" s="30"/>
      <c r="AO57" s="156"/>
      <c r="AP57" s="156"/>
      <c r="AQ57" s="156"/>
      <c r="AR57" s="156"/>
      <c r="AS57" s="156"/>
    </row>
    <row r="58" spans="1:49" s="8" customFormat="1" ht="49.5" customHeight="1" thickBot="1">
      <c r="A58" s="47" t="s">
        <v>254</v>
      </c>
      <c r="B58" s="453" t="s">
        <v>202</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4"/>
      <c r="AL58" s="48"/>
      <c r="AM58" s="305" t="s">
        <v>93</v>
      </c>
      <c r="AN58" s="49" t="s">
        <v>179</v>
      </c>
      <c r="AO58" s="50"/>
      <c r="AP58" s="305" t="s">
        <v>93</v>
      </c>
      <c r="AQ58" s="463" t="s">
        <v>180</v>
      </c>
      <c r="AR58" s="463"/>
      <c r="AS58" s="464"/>
      <c r="AT58" s="26"/>
      <c r="AU58" s="26"/>
      <c r="AV58" s="26"/>
      <c r="AW58" s="26"/>
    </row>
    <row r="59" spans="1:49" s="8" customFormat="1" ht="30" customHeight="1">
      <c r="A59" s="31"/>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6"/>
      <c r="AM59" s="156"/>
      <c r="AN59" s="156"/>
      <c r="AP59" s="156"/>
      <c r="AQ59" s="204"/>
      <c r="AR59" s="204"/>
      <c r="AS59" s="204"/>
      <c r="AT59" s="26"/>
      <c r="AU59" s="26"/>
      <c r="AV59" s="26"/>
      <c r="AW59" s="26"/>
    </row>
    <row r="60" spans="1:47" s="8" customFormat="1" ht="37.5" customHeight="1" thickBot="1">
      <c r="A60" s="5" t="s">
        <v>36</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row>
    <row r="61" spans="1:48" s="56" customFormat="1" ht="30" customHeight="1">
      <c r="A61" s="52"/>
      <c r="B61" s="437" t="s">
        <v>52</v>
      </c>
      <c r="C61" s="438"/>
      <c r="D61" s="439"/>
      <c r="E61" s="53"/>
      <c r="F61" s="306" t="s">
        <v>93</v>
      </c>
      <c r="G61" s="54" t="s">
        <v>129</v>
      </c>
      <c r="H61" s="54"/>
      <c r="I61" s="54"/>
      <c r="J61" s="54"/>
      <c r="K61" s="55"/>
      <c r="M61" s="490" t="s">
        <v>293</v>
      </c>
      <c r="N61" s="491"/>
      <c r="O61" s="491"/>
      <c r="P61" s="491"/>
      <c r="Q61" s="492"/>
      <c r="R61" s="53"/>
      <c r="S61" s="306" t="s">
        <v>93</v>
      </c>
      <c r="T61" s="54" t="s">
        <v>181</v>
      </c>
      <c r="U61" s="54"/>
      <c r="V61" s="55"/>
      <c r="X61" s="455" t="s">
        <v>283</v>
      </c>
      <c r="Y61" s="456"/>
      <c r="Z61" s="456"/>
      <c r="AA61" s="456"/>
      <c r="AB61" s="456"/>
      <c r="AC61" s="456"/>
      <c r="AD61" s="456"/>
      <c r="AE61" s="456"/>
      <c r="AF61" s="456"/>
      <c r="AG61" s="456"/>
      <c r="AH61" s="456"/>
      <c r="AI61" s="456"/>
      <c r="AJ61" s="456"/>
      <c r="AK61" s="457"/>
      <c r="AL61" s="53"/>
      <c r="AM61" s="306" t="s">
        <v>93</v>
      </c>
      <c r="AN61" s="54" t="s">
        <v>118</v>
      </c>
      <c r="AO61" s="54" t="s">
        <v>131</v>
      </c>
      <c r="AP61" s="485"/>
      <c r="AQ61" s="485"/>
      <c r="AR61" s="54" t="s">
        <v>11</v>
      </c>
      <c r="AS61" s="55" t="s">
        <v>126</v>
      </c>
      <c r="AT61" s="8"/>
      <c r="AU61" s="8"/>
      <c r="AV61" s="156"/>
    </row>
    <row r="62" spans="1:47" s="156" customFormat="1" ht="30" customHeight="1" thickBot="1">
      <c r="A62" s="52"/>
      <c r="B62" s="440"/>
      <c r="C62" s="441"/>
      <c r="D62" s="442"/>
      <c r="E62" s="59"/>
      <c r="F62" s="285" t="s">
        <v>93</v>
      </c>
      <c r="G62" s="61" t="s">
        <v>132</v>
      </c>
      <c r="H62" s="59"/>
      <c r="I62" s="59"/>
      <c r="J62" s="59"/>
      <c r="K62" s="62"/>
      <c r="M62" s="493"/>
      <c r="N62" s="494"/>
      <c r="O62" s="494"/>
      <c r="P62" s="494"/>
      <c r="Q62" s="495"/>
      <c r="R62" s="44"/>
      <c r="S62" s="285" t="s">
        <v>93</v>
      </c>
      <c r="T62" s="61" t="s">
        <v>133</v>
      </c>
      <c r="U62" s="61"/>
      <c r="V62" s="63"/>
      <c r="X62" s="458"/>
      <c r="Y62" s="459"/>
      <c r="Z62" s="459"/>
      <c r="AA62" s="459"/>
      <c r="AB62" s="459"/>
      <c r="AC62" s="459"/>
      <c r="AD62" s="459"/>
      <c r="AE62" s="459"/>
      <c r="AF62" s="459"/>
      <c r="AG62" s="459"/>
      <c r="AH62" s="459"/>
      <c r="AI62" s="459"/>
      <c r="AJ62" s="459"/>
      <c r="AK62" s="460"/>
      <c r="AL62" s="44"/>
      <c r="AM62" s="285" t="s">
        <v>93</v>
      </c>
      <c r="AN62" s="61" t="s">
        <v>119</v>
      </c>
      <c r="AO62" s="61"/>
      <c r="AP62" s="61"/>
      <c r="AQ62" s="61"/>
      <c r="AR62" s="61"/>
      <c r="AS62" s="63"/>
      <c r="AT62" s="8"/>
      <c r="AU62" s="8"/>
    </row>
    <row r="63" spans="1:52" s="8" customFormat="1" ht="45" customHeight="1">
      <c r="A63" s="7"/>
      <c r="B63" s="626" t="s">
        <v>284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6"/>
      <c r="AQ63" s="626"/>
      <c r="AR63" s="626"/>
      <c r="AS63" s="626"/>
      <c r="AT63" s="156"/>
      <c r="AU63" s="156"/>
      <c r="AZ63" s="156"/>
    </row>
    <row r="64" spans="1:52" s="8" customFormat="1" ht="24" customHeight="1">
      <c r="A64" s="65" t="s">
        <v>280</v>
      </c>
      <c r="B64" s="56"/>
      <c r="C64" s="200"/>
      <c r="D64" s="200"/>
      <c r="E64" s="200"/>
      <c r="F64" s="200"/>
      <c r="G64" s="202"/>
      <c r="H64" s="200"/>
      <c r="I64" s="200"/>
      <c r="J64" s="31"/>
      <c r="K64" s="31"/>
      <c r="L64" s="31"/>
      <c r="M64" s="31"/>
      <c r="N64" s="31"/>
      <c r="O64" s="31"/>
      <c r="P64" s="31"/>
      <c r="Q64" s="200"/>
      <c r="R64" s="200"/>
      <c r="S64" s="64"/>
      <c r="T64" s="64"/>
      <c r="U64" s="64"/>
      <c r="V64" s="64"/>
      <c r="W64" s="64"/>
      <c r="X64" s="64"/>
      <c r="Y64" s="156"/>
      <c r="Z64" s="156"/>
      <c r="AA64" s="7"/>
      <c r="AB64" s="200"/>
      <c r="AC64" s="200"/>
      <c r="AD64" s="200"/>
      <c r="AE64" s="200"/>
      <c r="AF64" s="200"/>
      <c r="AG64" s="200"/>
      <c r="AH64" s="200"/>
      <c r="AI64" s="200"/>
      <c r="AJ64" s="31"/>
      <c r="AK64" s="31"/>
      <c r="AL64" s="31"/>
      <c r="AM64" s="31"/>
      <c r="AN64" s="31"/>
      <c r="AO64" s="31"/>
      <c r="AP64" s="31"/>
      <c r="AQ64" s="200"/>
      <c r="AR64" s="200"/>
      <c r="AS64" s="64"/>
      <c r="AT64" s="156"/>
      <c r="AU64" s="156"/>
      <c r="AZ64" s="156"/>
    </row>
    <row r="65" spans="1:45" ht="30" customHeight="1">
      <c r="A65" s="618" t="s">
        <v>48</v>
      </c>
      <c r="B65" s="618"/>
      <c r="C65" s="618"/>
      <c r="D65" s="618"/>
      <c r="E65" s="618"/>
      <c r="F65" s="618"/>
      <c r="G65" s="618"/>
      <c r="H65" s="618"/>
      <c r="I65" s="618"/>
      <c r="J65" s="618"/>
      <c r="K65" s="618"/>
      <c r="L65" s="618"/>
      <c r="M65" s="618"/>
      <c r="N65" s="618"/>
      <c r="O65" s="618"/>
      <c r="P65" s="618"/>
      <c r="Q65" s="618"/>
      <c r="R65" s="618"/>
      <c r="S65" s="618"/>
      <c r="T65" s="618"/>
      <c r="U65" s="618"/>
      <c r="V65" s="618"/>
      <c r="W65" s="618" t="s">
        <v>49</v>
      </c>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row>
    <row r="66" spans="2:49" ht="24" customHeight="1" thickBot="1">
      <c r="B66" s="8" t="s">
        <v>37</v>
      </c>
      <c r="C66" s="8"/>
      <c r="D66" s="8"/>
      <c r="E66" s="8"/>
      <c r="F66" s="8"/>
      <c r="G66" s="436" t="s">
        <v>182</v>
      </c>
      <c r="H66" s="436"/>
      <c r="I66" s="436"/>
      <c r="J66" s="436"/>
      <c r="K66" s="436"/>
      <c r="L66" s="436"/>
      <c r="M66" s="436"/>
      <c r="N66" s="7"/>
      <c r="O66" s="8"/>
      <c r="P66" s="7"/>
      <c r="Q66" s="165"/>
      <c r="R66" s="8" t="s">
        <v>39</v>
      </c>
      <c r="S66" s="165"/>
      <c r="T66" s="165"/>
      <c r="U66" s="165"/>
      <c r="V66" s="165"/>
      <c r="X66" s="8" t="s">
        <v>37</v>
      </c>
      <c r="Y66" s="8"/>
      <c r="Z66" s="8"/>
      <c r="AA66" s="8"/>
      <c r="AB66" s="8"/>
      <c r="AC66" s="436" t="s">
        <v>38</v>
      </c>
      <c r="AD66" s="436"/>
      <c r="AE66" s="436"/>
      <c r="AF66" s="436"/>
      <c r="AG66" s="436"/>
      <c r="AH66" s="436"/>
      <c r="AI66" s="436"/>
      <c r="AJ66" s="7"/>
      <c r="AK66" s="8"/>
      <c r="AL66" s="7"/>
      <c r="AM66" s="165"/>
      <c r="AN66" s="8" t="s">
        <v>47</v>
      </c>
      <c r="AO66" s="165"/>
      <c r="AP66" s="165"/>
      <c r="AQ66" s="165"/>
      <c r="AR66" s="165"/>
      <c r="AS66" s="164"/>
      <c r="AT66" s="164"/>
      <c r="AU66" s="8"/>
      <c r="AV66" s="8"/>
      <c r="AW66" s="156"/>
    </row>
    <row r="67" spans="1:48" ht="16.5" customHeight="1">
      <c r="A67" s="155"/>
      <c r="B67" s="425"/>
      <c r="C67" s="426"/>
      <c r="D67" s="427"/>
      <c r="E67" s="417" t="s">
        <v>11</v>
      </c>
      <c r="F67" s="417" t="s">
        <v>183</v>
      </c>
      <c r="G67" s="66" t="str">
        <f>IF(B67="","□",IF(S61="■","□",F61))</f>
        <v>□</v>
      </c>
      <c r="H67" s="67" t="s">
        <v>300</v>
      </c>
      <c r="I67" s="67"/>
      <c r="J67" s="67"/>
      <c r="K67" s="67"/>
      <c r="L67" s="67"/>
      <c r="M67" s="67"/>
      <c r="N67" s="67"/>
      <c r="O67" s="67"/>
      <c r="P67" s="68"/>
      <c r="Q67" s="417" t="s">
        <v>135</v>
      </c>
      <c r="R67" s="604">
        <f>IF(B67="","",SUM(W67:W71))</f>
      </c>
      <c r="S67" s="605"/>
      <c r="T67" s="605"/>
      <c r="U67" s="606"/>
      <c r="V67" s="417" t="s">
        <v>0</v>
      </c>
      <c r="W67" s="168">
        <f>IF(G67="■",190000,0)</f>
        <v>0</v>
      </c>
      <c r="X67" s="425"/>
      <c r="Y67" s="426"/>
      <c r="Z67" s="427"/>
      <c r="AA67" s="417" t="s">
        <v>11</v>
      </c>
      <c r="AB67" s="417" t="s">
        <v>40</v>
      </c>
      <c r="AC67" s="66" t="str">
        <f>IF(X67="","□",IF(S61="■","□",F61))</f>
        <v>□</v>
      </c>
      <c r="AD67" s="67" t="s">
        <v>300</v>
      </c>
      <c r="AE67" s="67"/>
      <c r="AF67" s="67"/>
      <c r="AG67" s="67"/>
      <c r="AH67" s="67"/>
      <c r="AI67" s="67"/>
      <c r="AJ67" s="67"/>
      <c r="AK67" s="67"/>
      <c r="AL67" s="68"/>
      <c r="AM67" s="417" t="s">
        <v>41</v>
      </c>
      <c r="AN67" s="604"/>
      <c r="AO67" s="605"/>
      <c r="AP67" s="605"/>
      <c r="AQ67" s="606"/>
      <c r="AR67" s="417" t="s">
        <v>0</v>
      </c>
      <c r="AS67" s="168">
        <f>IF(R67="",IF(AC67="■",190000,0),0)</f>
        <v>0</v>
      </c>
      <c r="AT67" s="164"/>
      <c r="AU67" s="8"/>
      <c r="AV67" s="156"/>
    </row>
    <row r="68" spans="1:48" ht="16.5" customHeight="1">
      <c r="A68" s="155"/>
      <c r="B68" s="428"/>
      <c r="C68" s="429"/>
      <c r="D68" s="430"/>
      <c r="E68" s="417"/>
      <c r="F68" s="417"/>
      <c r="G68" s="69" t="str">
        <f>IF(B67="","□",IF(S61="■","□",F62))</f>
        <v>□</v>
      </c>
      <c r="H68" s="156" t="s">
        <v>301</v>
      </c>
      <c r="I68" s="156"/>
      <c r="J68" s="156"/>
      <c r="K68" s="156"/>
      <c r="L68" s="156"/>
      <c r="M68" s="156"/>
      <c r="N68" s="156"/>
      <c r="O68" s="156"/>
      <c r="P68" s="70"/>
      <c r="Q68" s="418"/>
      <c r="R68" s="607"/>
      <c r="S68" s="608"/>
      <c r="T68" s="608"/>
      <c r="U68" s="609"/>
      <c r="V68" s="417"/>
      <c r="W68" s="168">
        <f>IF(G68="■",142500,0)</f>
        <v>0</v>
      </c>
      <c r="X68" s="428"/>
      <c r="Y68" s="429"/>
      <c r="Z68" s="430"/>
      <c r="AA68" s="417"/>
      <c r="AB68" s="417"/>
      <c r="AC68" s="69" t="str">
        <f>IF(X67="","□",IF(S61="■","□",F62))</f>
        <v>□</v>
      </c>
      <c r="AD68" s="156" t="s">
        <v>301</v>
      </c>
      <c r="AE68" s="156"/>
      <c r="AF68" s="156"/>
      <c r="AG68" s="156"/>
      <c r="AH68" s="156"/>
      <c r="AI68" s="156"/>
      <c r="AJ68" s="156"/>
      <c r="AK68" s="156"/>
      <c r="AL68" s="70"/>
      <c r="AM68" s="418"/>
      <c r="AN68" s="607"/>
      <c r="AO68" s="608"/>
      <c r="AP68" s="608"/>
      <c r="AQ68" s="609"/>
      <c r="AR68" s="417"/>
      <c r="AS68" s="168">
        <f>IF(R67="",IF(AC68="■",142500,0),0)</f>
        <v>0</v>
      </c>
      <c r="AT68" s="164"/>
      <c r="AU68" s="8"/>
      <c r="AV68" s="156"/>
    </row>
    <row r="69" spans="1:47" ht="16.5" customHeight="1">
      <c r="A69" s="155"/>
      <c r="B69" s="428"/>
      <c r="C69" s="429"/>
      <c r="D69" s="430"/>
      <c r="E69" s="417"/>
      <c r="F69" s="417"/>
      <c r="G69" s="419" t="s">
        <v>134</v>
      </c>
      <c r="H69" s="420"/>
      <c r="I69" s="420"/>
      <c r="J69" s="420"/>
      <c r="K69" s="420"/>
      <c r="L69" s="420"/>
      <c r="M69" s="420"/>
      <c r="N69" s="420"/>
      <c r="O69" s="420"/>
      <c r="P69" s="421"/>
      <c r="Q69" s="418"/>
      <c r="R69" s="607"/>
      <c r="S69" s="608"/>
      <c r="T69" s="608"/>
      <c r="U69" s="609"/>
      <c r="V69" s="417"/>
      <c r="W69" s="168"/>
      <c r="X69" s="428"/>
      <c r="Y69" s="429"/>
      <c r="Z69" s="430"/>
      <c r="AA69" s="417"/>
      <c r="AB69" s="417"/>
      <c r="AC69" s="419" t="s">
        <v>134</v>
      </c>
      <c r="AD69" s="420"/>
      <c r="AE69" s="420"/>
      <c r="AF69" s="420"/>
      <c r="AG69" s="420"/>
      <c r="AH69" s="420"/>
      <c r="AI69" s="420"/>
      <c r="AJ69" s="420"/>
      <c r="AK69" s="420"/>
      <c r="AL69" s="421"/>
      <c r="AM69" s="418"/>
      <c r="AN69" s="607"/>
      <c r="AO69" s="608"/>
      <c r="AP69" s="608"/>
      <c r="AQ69" s="609"/>
      <c r="AR69" s="417"/>
      <c r="AS69" s="168"/>
      <c r="AT69" s="164"/>
      <c r="AU69" s="8"/>
    </row>
    <row r="70" spans="1:47" ht="16.5" customHeight="1">
      <c r="A70" s="155"/>
      <c r="B70" s="428"/>
      <c r="C70" s="429"/>
      <c r="D70" s="430"/>
      <c r="E70" s="417"/>
      <c r="F70" s="417"/>
      <c r="G70" s="69" t="str">
        <f>IF(B67="","□",IF(S61="■",F61,"□"))</f>
        <v>□</v>
      </c>
      <c r="H70" s="156" t="s">
        <v>302</v>
      </c>
      <c r="I70" s="156"/>
      <c r="J70" s="156"/>
      <c r="K70" s="156"/>
      <c r="L70" s="156"/>
      <c r="M70" s="156"/>
      <c r="N70" s="156"/>
      <c r="O70" s="156"/>
      <c r="P70" s="70"/>
      <c r="Q70" s="418"/>
      <c r="R70" s="607"/>
      <c r="S70" s="608"/>
      <c r="T70" s="608"/>
      <c r="U70" s="609"/>
      <c r="V70" s="417"/>
      <c r="W70" s="168">
        <f>IF(G70="■",240000,0)</f>
        <v>0</v>
      </c>
      <c r="X70" s="428"/>
      <c r="Y70" s="429"/>
      <c r="Z70" s="430"/>
      <c r="AA70" s="417"/>
      <c r="AB70" s="417"/>
      <c r="AC70" s="69" t="str">
        <f>IF(X67="","□",IF(S61="■",F61,"□"))</f>
        <v>□</v>
      </c>
      <c r="AD70" s="156" t="s">
        <v>302</v>
      </c>
      <c r="AE70" s="156"/>
      <c r="AF70" s="156"/>
      <c r="AG70" s="156"/>
      <c r="AH70" s="156"/>
      <c r="AI70" s="156"/>
      <c r="AJ70" s="156"/>
      <c r="AK70" s="156"/>
      <c r="AL70" s="70"/>
      <c r="AM70" s="418"/>
      <c r="AN70" s="607"/>
      <c r="AO70" s="608"/>
      <c r="AP70" s="608"/>
      <c r="AQ70" s="609"/>
      <c r="AR70" s="417"/>
      <c r="AS70" s="168">
        <f>IF(R67="",IF(AC70="■",240000,0),0)</f>
        <v>0</v>
      </c>
      <c r="AT70" s="164"/>
      <c r="AU70" s="8"/>
    </row>
    <row r="71" spans="1:47" ht="16.5" customHeight="1" thickBot="1">
      <c r="A71" s="156"/>
      <c r="B71" s="431"/>
      <c r="C71" s="432"/>
      <c r="D71" s="433"/>
      <c r="E71" s="417"/>
      <c r="F71" s="417"/>
      <c r="G71" s="72" t="str">
        <f>IF(B67="","□",IF(S61="■",F62,"□"))</f>
        <v>□</v>
      </c>
      <c r="H71" s="206" t="s">
        <v>303</v>
      </c>
      <c r="I71" s="206"/>
      <c r="J71" s="206"/>
      <c r="K71" s="206"/>
      <c r="L71" s="206"/>
      <c r="M71" s="206"/>
      <c r="N71" s="206"/>
      <c r="O71" s="206"/>
      <c r="P71" s="73"/>
      <c r="Q71" s="417"/>
      <c r="R71" s="610"/>
      <c r="S71" s="611"/>
      <c r="T71" s="611"/>
      <c r="U71" s="612"/>
      <c r="V71" s="417"/>
      <c r="W71" s="168">
        <f>IF(G71="■",180000,)</f>
        <v>0</v>
      </c>
      <c r="X71" s="431"/>
      <c r="Y71" s="432"/>
      <c r="Z71" s="433"/>
      <c r="AA71" s="417"/>
      <c r="AB71" s="417"/>
      <c r="AC71" s="72" t="str">
        <f>IF(X67="","□",IF(S61="■",F62,"□"))</f>
        <v>□</v>
      </c>
      <c r="AD71" s="206" t="s">
        <v>303</v>
      </c>
      <c r="AE71" s="206"/>
      <c r="AF71" s="206"/>
      <c r="AG71" s="206"/>
      <c r="AH71" s="206"/>
      <c r="AI71" s="206"/>
      <c r="AJ71" s="206"/>
      <c r="AK71" s="206"/>
      <c r="AL71" s="73"/>
      <c r="AM71" s="417"/>
      <c r="AN71" s="610"/>
      <c r="AO71" s="611"/>
      <c r="AP71" s="611"/>
      <c r="AQ71" s="612"/>
      <c r="AR71" s="417"/>
      <c r="AS71" s="168">
        <f>IF(R67="",IF(AC71="■",180000,),0)</f>
        <v>0</v>
      </c>
      <c r="AT71" s="164"/>
      <c r="AU71" s="8"/>
    </row>
    <row r="72" spans="1:50" s="8" customFormat="1" ht="24" customHeight="1">
      <c r="A72" s="65" t="s">
        <v>281</v>
      </c>
      <c r="B72" s="56"/>
      <c r="C72" s="200"/>
      <c r="D72" s="200"/>
      <c r="E72" s="200"/>
      <c r="F72" s="200"/>
      <c r="G72" s="200"/>
      <c r="H72" s="200"/>
      <c r="I72" s="31"/>
      <c r="J72" s="31"/>
      <c r="K72" s="31"/>
      <c r="L72" s="31"/>
      <c r="M72" s="31"/>
      <c r="N72" s="31"/>
      <c r="O72" s="31"/>
      <c r="P72" s="200"/>
      <c r="Q72" s="64"/>
      <c r="V72" s="64"/>
      <c r="W72" s="156"/>
      <c r="X72" s="156"/>
      <c r="Y72" s="7"/>
      <c r="Z72" s="200"/>
      <c r="AA72" s="200"/>
      <c r="AB72" s="200"/>
      <c r="AC72" s="200"/>
      <c r="AD72" s="200"/>
      <c r="AE72" s="200"/>
      <c r="AF72" s="200"/>
      <c r="AG72" s="200"/>
      <c r="AH72" s="31"/>
      <c r="AI72" s="31"/>
      <c r="AJ72" s="31"/>
      <c r="AK72" s="31"/>
      <c r="AL72" s="31"/>
      <c r="AM72" s="31"/>
      <c r="AN72" s="31"/>
      <c r="AO72" s="200"/>
      <c r="AP72" s="200"/>
      <c r="AQ72" s="64"/>
      <c r="AR72" s="156"/>
      <c r="AS72" s="156"/>
      <c r="AX72" s="156"/>
    </row>
    <row r="73" spans="1:45" ht="30" customHeight="1">
      <c r="A73" s="618" t="s">
        <v>48</v>
      </c>
      <c r="B73" s="618"/>
      <c r="C73" s="618"/>
      <c r="D73" s="618"/>
      <c r="E73" s="618"/>
      <c r="F73" s="618"/>
      <c r="G73" s="618"/>
      <c r="H73" s="618"/>
      <c r="I73" s="618"/>
      <c r="J73" s="618"/>
      <c r="K73" s="618"/>
      <c r="L73" s="618"/>
      <c r="M73" s="618"/>
      <c r="N73" s="618"/>
      <c r="O73" s="618"/>
      <c r="P73" s="618"/>
      <c r="Q73" s="618"/>
      <c r="R73" s="618"/>
      <c r="S73" s="618"/>
      <c r="T73" s="618"/>
      <c r="U73" s="618"/>
      <c r="V73" s="618"/>
      <c r="W73" s="618" t="s">
        <v>49</v>
      </c>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row>
    <row r="74" spans="2:49" ht="24" customHeight="1" thickBot="1">
      <c r="B74" s="8" t="s">
        <v>37</v>
      </c>
      <c r="C74" s="8"/>
      <c r="D74" s="8"/>
      <c r="E74" s="8"/>
      <c r="F74" s="8"/>
      <c r="G74" s="436" t="s">
        <v>38</v>
      </c>
      <c r="H74" s="436"/>
      <c r="I74" s="436"/>
      <c r="J74" s="436"/>
      <c r="K74" s="436"/>
      <c r="L74" s="436"/>
      <c r="M74" s="436"/>
      <c r="N74" s="7"/>
      <c r="O74" s="8"/>
      <c r="P74" s="7"/>
      <c r="Q74" s="165"/>
      <c r="R74" s="8" t="s">
        <v>50</v>
      </c>
      <c r="S74" s="165"/>
      <c r="T74" s="165"/>
      <c r="U74" s="165"/>
      <c r="V74" s="165"/>
      <c r="X74" s="8" t="s">
        <v>37</v>
      </c>
      <c r="Y74" s="8"/>
      <c r="Z74" s="8"/>
      <c r="AA74" s="8"/>
      <c r="AB74" s="8"/>
      <c r="AC74" s="436" t="s">
        <v>38</v>
      </c>
      <c r="AD74" s="436"/>
      <c r="AE74" s="436"/>
      <c r="AF74" s="436"/>
      <c r="AG74" s="436"/>
      <c r="AH74" s="436"/>
      <c r="AI74" s="436"/>
      <c r="AJ74" s="7"/>
      <c r="AK74" s="8"/>
      <c r="AL74" s="7"/>
      <c r="AM74" s="165"/>
      <c r="AN74" s="8" t="s">
        <v>51</v>
      </c>
      <c r="AO74" s="165"/>
      <c r="AP74" s="165"/>
      <c r="AQ74" s="165"/>
      <c r="AR74" s="165"/>
      <c r="AS74" s="164"/>
      <c r="AT74" s="164"/>
      <c r="AU74" s="8"/>
      <c r="AV74" s="8"/>
      <c r="AW74" s="156"/>
    </row>
    <row r="75" spans="1:48" ht="16.5" customHeight="1">
      <c r="A75" s="155"/>
      <c r="B75" s="425"/>
      <c r="C75" s="426"/>
      <c r="D75" s="427"/>
      <c r="E75" s="417" t="s">
        <v>11</v>
      </c>
      <c r="F75" s="417" t="s">
        <v>40</v>
      </c>
      <c r="G75" s="66" t="str">
        <f>IF(B75="","□",IF(S61="■","□",F61))</f>
        <v>□</v>
      </c>
      <c r="H75" s="67" t="s">
        <v>304</v>
      </c>
      <c r="I75" s="67"/>
      <c r="J75" s="67"/>
      <c r="K75" s="67"/>
      <c r="L75" s="67"/>
      <c r="M75" s="67"/>
      <c r="N75" s="67"/>
      <c r="O75" s="67"/>
      <c r="P75" s="68"/>
      <c r="Q75" s="417" t="s">
        <v>41</v>
      </c>
      <c r="R75" s="604">
        <f>IF(B75="","",SUM(W75:W79))</f>
      </c>
      <c r="S75" s="605"/>
      <c r="T75" s="605"/>
      <c r="U75" s="606"/>
      <c r="V75" s="417" t="s">
        <v>0</v>
      </c>
      <c r="W75" s="168">
        <f>IF(G75="■",142500,0)</f>
        <v>0</v>
      </c>
      <c r="X75" s="425"/>
      <c r="Y75" s="426"/>
      <c r="Z75" s="427"/>
      <c r="AA75" s="417" t="s">
        <v>11</v>
      </c>
      <c r="AB75" s="417" t="s">
        <v>40</v>
      </c>
      <c r="AC75" s="66" t="str">
        <f>IF(X75="","□",IF(S61="■","□",F61))</f>
        <v>□</v>
      </c>
      <c r="AD75" s="67" t="s">
        <v>304</v>
      </c>
      <c r="AE75" s="67"/>
      <c r="AF75" s="67"/>
      <c r="AG75" s="67"/>
      <c r="AH75" s="67"/>
      <c r="AI75" s="67"/>
      <c r="AJ75" s="67"/>
      <c r="AK75" s="67"/>
      <c r="AL75" s="68"/>
      <c r="AM75" s="417" t="s">
        <v>41</v>
      </c>
      <c r="AN75" s="604">
        <f>IF(X75="","",SUM(AS75:AS79))</f>
      </c>
      <c r="AO75" s="605"/>
      <c r="AP75" s="605"/>
      <c r="AQ75" s="606"/>
      <c r="AR75" s="417" t="s">
        <v>0</v>
      </c>
      <c r="AS75" s="168">
        <f>IF(AC75="■",142500,0)</f>
        <v>0</v>
      </c>
      <c r="AT75" s="164"/>
      <c r="AU75" s="8"/>
      <c r="AV75" s="156"/>
    </row>
    <row r="76" spans="1:48" ht="16.5" customHeight="1">
      <c r="A76" s="155"/>
      <c r="B76" s="428"/>
      <c r="C76" s="429"/>
      <c r="D76" s="430"/>
      <c r="E76" s="417"/>
      <c r="F76" s="417"/>
      <c r="G76" s="69" t="str">
        <f>IF(B75="","□",IF(S61="■","□",F62))</f>
        <v>□</v>
      </c>
      <c r="H76" s="156" t="s">
        <v>305</v>
      </c>
      <c r="I76" s="156"/>
      <c r="J76" s="156"/>
      <c r="K76" s="156"/>
      <c r="L76" s="156"/>
      <c r="M76" s="156"/>
      <c r="N76" s="156"/>
      <c r="O76" s="156"/>
      <c r="P76" s="70"/>
      <c r="Q76" s="418"/>
      <c r="R76" s="607"/>
      <c r="S76" s="608"/>
      <c r="T76" s="608"/>
      <c r="U76" s="609"/>
      <c r="V76" s="417"/>
      <c r="W76" s="168">
        <f>IF(G76="■",95000,0)</f>
        <v>0</v>
      </c>
      <c r="X76" s="428"/>
      <c r="Y76" s="429"/>
      <c r="Z76" s="430"/>
      <c r="AA76" s="417"/>
      <c r="AB76" s="417"/>
      <c r="AC76" s="69" t="str">
        <f>IF(X75="","□",IF(S61="■","□",F62))</f>
        <v>□</v>
      </c>
      <c r="AD76" s="156" t="s">
        <v>305</v>
      </c>
      <c r="AE76" s="156"/>
      <c r="AF76" s="156"/>
      <c r="AG76" s="156"/>
      <c r="AH76" s="156"/>
      <c r="AI76" s="156"/>
      <c r="AJ76" s="156"/>
      <c r="AK76" s="156"/>
      <c r="AL76" s="70"/>
      <c r="AM76" s="418"/>
      <c r="AN76" s="607"/>
      <c r="AO76" s="608"/>
      <c r="AP76" s="608"/>
      <c r="AQ76" s="609"/>
      <c r="AR76" s="417"/>
      <c r="AS76" s="168">
        <f>IF(AC76="■",95000,0)</f>
        <v>0</v>
      </c>
      <c r="AT76" s="164"/>
      <c r="AU76" s="8"/>
      <c r="AV76" s="156"/>
    </row>
    <row r="77" spans="1:47" ht="16.5" customHeight="1">
      <c r="A77" s="155"/>
      <c r="B77" s="428"/>
      <c r="C77" s="429"/>
      <c r="D77" s="430"/>
      <c r="E77" s="417"/>
      <c r="F77" s="417"/>
      <c r="G77" s="419" t="s">
        <v>134</v>
      </c>
      <c r="H77" s="420"/>
      <c r="I77" s="420"/>
      <c r="J77" s="420"/>
      <c r="K77" s="420"/>
      <c r="L77" s="420"/>
      <c r="M77" s="420"/>
      <c r="N77" s="420"/>
      <c r="O77" s="420"/>
      <c r="P77" s="421"/>
      <c r="Q77" s="418"/>
      <c r="R77" s="607"/>
      <c r="S77" s="608"/>
      <c r="T77" s="608"/>
      <c r="U77" s="609"/>
      <c r="V77" s="417"/>
      <c r="W77" s="168"/>
      <c r="X77" s="428"/>
      <c r="Y77" s="429"/>
      <c r="Z77" s="430"/>
      <c r="AA77" s="417"/>
      <c r="AB77" s="417"/>
      <c r="AC77" s="419" t="s">
        <v>134</v>
      </c>
      <c r="AD77" s="420"/>
      <c r="AE77" s="420"/>
      <c r="AF77" s="420"/>
      <c r="AG77" s="420"/>
      <c r="AH77" s="420"/>
      <c r="AI77" s="420"/>
      <c r="AJ77" s="420"/>
      <c r="AK77" s="420"/>
      <c r="AL77" s="421"/>
      <c r="AM77" s="418"/>
      <c r="AN77" s="607"/>
      <c r="AO77" s="608"/>
      <c r="AP77" s="608"/>
      <c r="AQ77" s="609"/>
      <c r="AR77" s="417"/>
      <c r="AS77" s="168"/>
      <c r="AT77" s="164"/>
      <c r="AU77" s="8"/>
    </row>
    <row r="78" spans="1:47" ht="16.5" customHeight="1">
      <c r="A78" s="155"/>
      <c r="B78" s="428"/>
      <c r="C78" s="429"/>
      <c r="D78" s="430"/>
      <c r="E78" s="417"/>
      <c r="F78" s="417"/>
      <c r="G78" s="69" t="str">
        <f>IF(B75="","□",IF(S61="■",F61,"□"))</f>
        <v>□</v>
      </c>
      <c r="H78" s="156" t="s">
        <v>306</v>
      </c>
      <c r="I78" s="156"/>
      <c r="J78" s="156"/>
      <c r="K78" s="156"/>
      <c r="L78" s="156"/>
      <c r="M78" s="156"/>
      <c r="N78" s="156"/>
      <c r="O78" s="156"/>
      <c r="P78" s="70"/>
      <c r="Q78" s="418"/>
      <c r="R78" s="607"/>
      <c r="S78" s="608"/>
      <c r="T78" s="608"/>
      <c r="U78" s="609"/>
      <c r="V78" s="417"/>
      <c r="W78" s="168">
        <f>IF(G78="■",180000,0)</f>
        <v>0</v>
      </c>
      <c r="X78" s="428"/>
      <c r="Y78" s="429"/>
      <c r="Z78" s="430"/>
      <c r="AA78" s="417"/>
      <c r="AB78" s="417"/>
      <c r="AC78" s="69" t="str">
        <f>IF(X75="","□",IF(S61="■",F61,"□"))</f>
        <v>□</v>
      </c>
      <c r="AD78" s="156" t="s">
        <v>306</v>
      </c>
      <c r="AE78" s="156"/>
      <c r="AF78" s="156"/>
      <c r="AG78" s="156"/>
      <c r="AH78" s="156"/>
      <c r="AI78" s="156"/>
      <c r="AJ78" s="156"/>
      <c r="AK78" s="156"/>
      <c r="AL78" s="70"/>
      <c r="AM78" s="418"/>
      <c r="AN78" s="607"/>
      <c r="AO78" s="608"/>
      <c r="AP78" s="608"/>
      <c r="AQ78" s="609"/>
      <c r="AR78" s="417"/>
      <c r="AS78" s="168">
        <f>IF(AC78="■",180000,0)</f>
        <v>0</v>
      </c>
      <c r="AT78" s="164"/>
      <c r="AU78" s="8"/>
    </row>
    <row r="79" spans="1:47" ht="16.5" customHeight="1" thickBot="1">
      <c r="A79" s="156"/>
      <c r="B79" s="431"/>
      <c r="C79" s="432"/>
      <c r="D79" s="433"/>
      <c r="E79" s="417"/>
      <c r="F79" s="417"/>
      <c r="G79" s="72" t="str">
        <f>IF(B75="","□",IF(S61="■",F62,"□"))</f>
        <v>□</v>
      </c>
      <c r="H79" s="206" t="s">
        <v>307</v>
      </c>
      <c r="I79" s="206"/>
      <c r="J79" s="206"/>
      <c r="K79" s="206"/>
      <c r="L79" s="206"/>
      <c r="M79" s="206"/>
      <c r="N79" s="206"/>
      <c r="O79" s="206"/>
      <c r="P79" s="73"/>
      <c r="Q79" s="417"/>
      <c r="R79" s="610"/>
      <c r="S79" s="611"/>
      <c r="T79" s="611"/>
      <c r="U79" s="612"/>
      <c r="V79" s="417"/>
      <c r="W79" s="168">
        <f>IF(G79="■",120000,)</f>
        <v>0</v>
      </c>
      <c r="X79" s="431"/>
      <c r="Y79" s="432"/>
      <c r="Z79" s="433"/>
      <c r="AA79" s="417"/>
      <c r="AB79" s="417"/>
      <c r="AC79" s="72" t="str">
        <f>IF(X75="","□",IF(S61="■",F62,"□"))</f>
        <v>□</v>
      </c>
      <c r="AD79" s="206" t="s">
        <v>307</v>
      </c>
      <c r="AE79" s="206"/>
      <c r="AF79" s="206"/>
      <c r="AG79" s="206"/>
      <c r="AH79" s="206"/>
      <c r="AI79" s="206"/>
      <c r="AJ79" s="206"/>
      <c r="AK79" s="206"/>
      <c r="AL79" s="73"/>
      <c r="AM79" s="417"/>
      <c r="AN79" s="610"/>
      <c r="AO79" s="611"/>
      <c r="AP79" s="611"/>
      <c r="AQ79" s="612"/>
      <c r="AR79" s="417"/>
      <c r="AS79" s="168">
        <f>IF(AC79="■",120000,)</f>
        <v>0</v>
      </c>
      <c r="AT79" s="164"/>
      <c r="AU79" s="8"/>
    </row>
    <row r="80" spans="1:46" s="8" customFormat="1" ht="30" customHeight="1" thickBot="1">
      <c r="A80" s="156"/>
      <c r="B80" s="167"/>
      <c r="C80" s="167"/>
      <c r="D80" s="167"/>
      <c r="E80" s="200"/>
      <c r="F80" s="200"/>
      <c r="G80" s="166"/>
      <c r="H80" s="156"/>
      <c r="I80" s="156"/>
      <c r="J80" s="156"/>
      <c r="K80" s="156"/>
      <c r="L80" s="156"/>
      <c r="M80" s="156"/>
      <c r="N80" s="156"/>
      <c r="O80" s="156"/>
      <c r="Q80" s="200"/>
      <c r="R80" s="198"/>
      <c r="S80" s="198"/>
      <c r="T80" s="198"/>
      <c r="U80" s="198"/>
      <c r="V80" s="200"/>
      <c r="W80" s="156"/>
      <c r="X80" s="167"/>
      <c r="Y80" s="167"/>
      <c r="Z80" s="167"/>
      <c r="AA80" s="200"/>
      <c r="AB80" s="200"/>
      <c r="AC80" s="166"/>
      <c r="AD80" s="156"/>
      <c r="AE80" s="156"/>
      <c r="AF80" s="156"/>
      <c r="AG80" s="156"/>
      <c r="AH80" s="156"/>
      <c r="AI80" s="156"/>
      <c r="AJ80" s="156"/>
      <c r="AK80" s="156"/>
      <c r="AM80" s="200"/>
      <c r="AN80" s="199"/>
      <c r="AO80" s="199"/>
      <c r="AP80" s="199"/>
      <c r="AQ80" s="199"/>
      <c r="AR80" s="200"/>
      <c r="AS80" s="164"/>
      <c r="AT80" s="164"/>
    </row>
    <row r="81" spans="1:45" s="309" customFormat="1" ht="45" customHeight="1" thickBot="1">
      <c r="A81" s="411" t="s">
        <v>282</v>
      </c>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3" t="s">
        <v>184</v>
      </c>
      <c r="AH81" s="413"/>
      <c r="AI81" s="414">
        <f>IF(SUM(W67:W71,W75:W79,AS67:AS71,AS75:AS79)=0,"",SUM(W67:W71,W75:W79,AS67:AS71,AS75:AS79))</f>
      </c>
      <c r="AJ81" s="415"/>
      <c r="AK81" s="415"/>
      <c r="AL81" s="415"/>
      <c r="AM81" s="415"/>
      <c r="AN81" s="415"/>
      <c r="AO81" s="415"/>
      <c r="AP81" s="415"/>
      <c r="AQ81" s="416"/>
      <c r="AR81" s="157" t="s">
        <v>0</v>
      </c>
      <c r="AS81" s="74"/>
    </row>
    <row r="82" spans="1:45" ht="30"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row>
    <row r="83" spans="1:45" ht="30"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row>
    <row r="84" spans="1:45" ht="30"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row>
    <row r="85" spans="1:45" ht="30"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row>
    <row r="86" spans="1:45" ht="30"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row>
    <row r="87" spans="1:45" ht="30"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row>
    <row r="88" spans="1:45" ht="30"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row>
    <row r="89" spans="1:45" ht="30"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row>
    <row r="90" spans="1:45" ht="30"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row>
    <row r="91" spans="1:45" ht="30"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spans="1:45" ht="30"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row>
    <row r="93" spans="1:45" ht="30"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row>
    <row r="94" spans="1:45" ht="30"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row>
    <row r="95" spans="1:45" ht="30"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row>
    <row r="96" spans="1:45" ht="30"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row>
    <row r="97" spans="1:45" ht="30"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row>
    <row r="98" spans="1:45" ht="30"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row>
    <row r="99" spans="1:45" ht="30"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row>
    <row r="100" spans="1:45" ht="30"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row>
    <row r="101" spans="1:45" ht="30"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row>
    <row r="102" spans="1:45" ht="30"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row>
    <row r="103" spans="1:45" ht="30"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row>
    <row r="104" spans="1:45" ht="30"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row>
    <row r="105" spans="1:45" ht="30"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row>
    <row r="106" spans="1:45" ht="30"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row>
    <row r="107" spans="1:45" ht="30"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row>
    <row r="108" spans="1:45" ht="30"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row>
    <row r="109" spans="1:45" ht="30"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row>
    <row r="110" spans="1:45" ht="30"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row>
    <row r="111" spans="1:45" ht="30"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row>
    <row r="112" spans="1:45" ht="30"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row>
    <row r="113" spans="1:45" ht="30"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row>
    <row r="114" spans="1:45" ht="30"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row>
    <row r="115" spans="1:45" ht="30"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row>
    <row r="116" spans="1:45" ht="30"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row>
    <row r="117" spans="1:45" ht="30"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row>
    <row r="118" spans="1:45" ht="30"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row>
    <row r="119" spans="1:45" ht="30"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row>
    <row r="120" spans="1:45" ht="30"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row>
    <row r="121" spans="1:45" ht="30"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row>
    <row r="122" spans="1:45" ht="30"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row>
    <row r="123" spans="1:45" ht="30"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row>
    <row r="124" spans="1:45" ht="30"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row>
    <row r="125" spans="1:45" ht="30"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row>
    <row r="126" spans="1:45" ht="30"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row>
    <row r="127" spans="1:45" ht="30"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row>
    <row r="128" spans="1:45" ht="30"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row>
    <row r="129" spans="1:45" ht="30"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row>
    <row r="130" spans="1:45" ht="30"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row>
    <row r="131" spans="1:45" ht="30"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row>
    <row r="132" spans="1:45" ht="30"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row>
    <row r="133" spans="1:45" ht="30"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row>
    <row r="134" spans="1:45" ht="30"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row>
    <row r="135" spans="1:45" ht="30"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row>
    <row r="136" spans="1:45" ht="30"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row>
    <row r="137" spans="1:45" ht="30"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row>
    <row r="138" spans="1:45" ht="30"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row>
    <row r="139" spans="1:45" ht="30"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row>
    <row r="140" spans="1:45" ht="30"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row>
    <row r="141" spans="1:45" ht="30"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row>
    <row r="142" spans="1:45" ht="30"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row>
    <row r="143" spans="1:45" ht="30"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row>
    <row r="144" spans="1:45" ht="30"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row>
    <row r="145" spans="1:45" ht="30"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row>
    <row r="146" spans="1:45" ht="30"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row>
    <row r="147" spans="1:45" ht="30"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row>
    <row r="148" spans="1:45" ht="30"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row>
    <row r="149" spans="1:45" ht="30"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row>
    <row r="150" spans="1:45" ht="30"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row>
    <row r="151" spans="1:45" ht="30"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row>
    <row r="152" spans="1:45" ht="30"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row>
    <row r="153" spans="1:45" ht="30"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row>
    <row r="154" spans="1:45" ht="30"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row>
    <row r="155" spans="1:45" ht="30"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row>
    <row r="156" spans="1:45" ht="30"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row>
    <row r="157" spans="1:45" ht="30"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row>
    <row r="158" spans="1:45" ht="30"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row>
    <row r="159" spans="1:45" ht="30"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row>
  </sheetData>
  <sheetProtection sheet="1"/>
  <mergeCells count="171">
    <mergeCell ref="AR75:AR79"/>
    <mergeCell ref="B63:AS63"/>
    <mergeCell ref="AM67:AM71"/>
    <mergeCell ref="AN67:AQ71"/>
    <mergeCell ref="AR67:AR71"/>
    <mergeCell ref="G74:M74"/>
    <mergeCell ref="AC74:AI74"/>
    <mergeCell ref="W65:AS65"/>
    <mergeCell ref="A65:V65"/>
    <mergeCell ref="A73:V73"/>
    <mergeCell ref="AM75:AM79"/>
    <mergeCell ref="B30:E30"/>
    <mergeCell ref="B38:O38"/>
    <mergeCell ref="J40:X40"/>
    <mergeCell ref="D46:AL46"/>
    <mergeCell ref="D47:AL47"/>
    <mergeCell ref="E75:E79"/>
    <mergeCell ref="O44:R44"/>
    <mergeCell ref="AI44:AR44"/>
    <mergeCell ref="AN75:AQ79"/>
    <mergeCell ref="Q75:Q79"/>
    <mergeCell ref="A52:A53"/>
    <mergeCell ref="B52:F53"/>
    <mergeCell ref="B67:D71"/>
    <mergeCell ref="X67:Z71"/>
    <mergeCell ref="B75:D79"/>
    <mergeCell ref="W73:AS73"/>
    <mergeCell ref="F67:F71"/>
    <mergeCell ref="N53:V53"/>
    <mergeCell ref="R75:U79"/>
    <mergeCell ref="R67:U71"/>
    <mergeCell ref="AN41:AO42"/>
    <mergeCell ref="R42:X42"/>
    <mergeCell ref="AB41:AB42"/>
    <mergeCell ref="AC41:AC42"/>
    <mergeCell ref="AF41:AF42"/>
    <mergeCell ref="AG41:AM41"/>
    <mergeCell ref="F75:F79"/>
    <mergeCell ref="F32:M32"/>
    <mergeCell ref="P35:Q35"/>
    <mergeCell ref="P34:Q34"/>
    <mergeCell ref="L41:L42"/>
    <mergeCell ref="M41:M42"/>
    <mergeCell ref="N31:Q32"/>
    <mergeCell ref="F34:O34"/>
    <mergeCell ref="B42:I42"/>
    <mergeCell ref="J41:K42"/>
    <mergeCell ref="B25:AK25"/>
    <mergeCell ref="X38:AK38"/>
    <mergeCell ref="N30:Q30"/>
    <mergeCell ref="Z30:AI30"/>
    <mergeCell ref="X30:Y37"/>
    <mergeCell ref="F31:M31"/>
    <mergeCell ref="F35:O35"/>
    <mergeCell ref="F36:O37"/>
    <mergeCell ref="AJ30:AS30"/>
    <mergeCell ref="AQ38:AS38"/>
    <mergeCell ref="B23:AK23"/>
    <mergeCell ref="B24:AK24"/>
    <mergeCell ref="D12:S13"/>
    <mergeCell ref="D14:S15"/>
    <mergeCell ref="T19:AS19"/>
    <mergeCell ref="D16:S17"/>
    <mergeCell ref="T17:AS17"/>
    <mergeCell ref="B8:S9"/>
    <mergeCell ref="T9:V9"/>
    <mergeCell ref="AF8:AF9"/>
    <mergeCell ref="AK8:AK9"/>
    <mergeCell ref="T8:U8"/>
    <mergeCell ref="D11:S11"/>
    <mergeCell ref="AG8:AJ9"/>
    <mergeCell ref="B41:I41"/>
    <mergeCell ref="B40:I40"/>
    <mergeCell ref="Y10:AA10"/>
    <mergeCell ref="D20:S21"/>
    <mergeCell ref="X14:Y14"/>
    <mergeCell ref="Y11:AA11"/>
    <mergeCell ref="B10:C21"/>
    <mergeCell ref="Y18:AA18"/>
    <mergeCell ref="Y16:AA16"/>
    <mergeCell ref="D10:S10"/>
    <mergeCell ref="S1:AS1"/>
    <mergeCell ref="A2:AS2"/>
    <mergeCell ref="Z5:AA5"/>
    <mergeCell ref="AG5:AH5"/>
    <mergeCell ref="AJ5:AM5"/>
    <mergeCell ref="N41:N42"/>
    <mergeCell ref="O41:O42"/>
    <mergeCell ref="P41:P42"/>
    <mergeCell ref="Q41:Q42"/>
    <mergeCell ref="Y41:Z42"/>
    <mergeCell ref="B27:AS27"/>
    <mergeCell ref="B26:AS26"/>
    <mergeCell ref="AL8:AO9"/>
    <mergeCell ref="T21:AS21"/>
    <mergeCell ref="P36:Q36"/>
    <mergeCell ref="B31:E32"/>
    <mergeCell ref="B33:E37"/>
    <mergeCell ref="AB12:AF12"/>
    <mergeCell ref="D18:S19"/>
    <mergeCell ref="W9:X9"/>
    <mergeCell ref="U38:W38"/>
    <mergeCell ref="B5:Y5"/>
    <mergeCell ref="B6:Y6"/>
    <mergeCell ref="AO5:AS5"/>
    <mergeCell ref="AO6:AS6"/>
    <mergeCell ref="Z34:AI37"/>
    <mergeCell ref="AJ34:AS37"/>
    <mergeCell ref="F30:M30"/>
    <mergeCell ref="R30:W30"/>
    <mergeCell ref="Z6:AA6"/>
    <mergeCell ref="AS41:AS42"/>
    <mergeCell ref="AJ6:AM6"/>
    <mergeCell ref="AB18:AS18"/>
    <mergeCell ref="AB16:AS16"/>
    <mergeCell ref="Y20:AA20"/>
    <mergeCell ref="R31:W32"/>
    <mergeCell ref="AB20:AS20"/>
    <mergeCell ref="AG6:AH6"/>
    <mergeCell ref="AD41:AD42"/>
    <mergeCell ref="AE41:AE42"/>
    <mergeCell ref="AP61:AQ61"/>
    <mergeCell ref="G66:M66"/>
    <mergeCell ref="AO52:AO53"/>
    <mergeCell ref="AP52:AR53"/>
    <mergeCell ref="B54:AS54"/>
    <mergeCell ref="M61:Q62"/>
    <mergeCell ref="AB52:AG53"/>
    <mergeCell ref="AH52:AJ53"/>
    <mergeCell ref="AK52:AK53"/>
    <mergeCell ref="AL52:AN53"/>
    <mergeCell ref="AQ58:AS58"/>
    <mergeCell ref="Y40:AF40"/>
    <mergeCell ref="AG40:AS40"/>
    <mergeCell ref="AP41:AP42"/>
    <mergeCell ref="AQ41:AR42"/>
    <mergeCell ref="B43:E44"/>
    <mergeCell ref="D51:AL51"/>
    <mergeCell ref="E48:AL48"/>
    <mergeCell ref="E49:AL49"/>
    <mergeCell ref="R41:X41"/>
    <mergeCell ref="B61:D62"/>
    <mergeCell ref="D50:AL50"/>
    <mergeCell ref="AF44:AH44"/>
    <mergeCell ref="AC44:AD44"/>
    <mergeCell ref="T43:AA43"/>
    <mergeCell ref="T44:AA44"/>
    <mergeCell ref="AC43:AD43"/>
    <mergeCell ref="B58:AK58"/>
    <mergeCell ref="X61:AK62"/>
    <mergeCell ref="G53:M53"/>
    <mergeCell ref="AC77:AL77"/>
    <mergeCell ref="AG42:AM42"/>
    <mergeCell ref="V75:V79"/>
    <mergeCell ref="X75:Z79"/>
    <mergeCell ref="AA75:AA79"/>
    <mergeCell ref="AB75:AB79"/>
    <mergeCell ref="AA41:AA42"/>
    <mergeCell ref="AA67:AA71"/>
    <mergeCell ref="AC66:AI66"/>
    <mergeCell ref="AB67:AB71"/>
    <mergeCell ref="AI3:AS3"/>
    <mergeCell ref="A81:AF81"/>
    <mergeCell ref="AG81:AH81"/>
    <mergeCell ref="AI81:AQ81"/>
    <mergeCell ref="E67:E71"/>
    <mergeCell ref="Q67:Q71"/>
    <mergeCell ref="V67:V71"/>
    <mergeCell ref="G69:P69"/>
    <mergeCell ref="G77:P77"/>
    <mergeCell ref="AC69:AL69"/>
  </mergeCells>
  <dataValidations count="6">
    <dataValidation type="list" allowBlank="1" showInputMessage="1" showErrorMessage="1" sqref="X20 U18 U20 U16 X16 AP23:AP25 AM23:AM25 X18 F43:F44 Q38 X10:X11 T38 AM38 AP38 U10:U11 AO31 AD31 AA31:AA32 AG31 AM32 AP32 AJ32 AK31 L43 I43 O43 AP58:AP59 F61:F62 S61:S62 AM61:AM62 AM58:AM59 E55:E57 X55:X57 K44">
      <formula1>$BX$1:$BX$2</formula1>
    </dataValidation>
    <dataValidation type="list" allowBlank="1" showInputMessage="1" showErrorMessage="1" sqref="AN50:AN51 U12 AF8 AI5:AI6 U14 AN48 AN46 AB43 AE43">
      <formula1>$BN$1:$BN$2</formula1>
    </dataValidation>
    <dataValidation type="list" allowBlank="1" showInputMessage="1" showErrorMessage="1" sqref="AM43 X12 AN5:AN6 AB14 AK8 AQ50:AQ51 AQ48 AQ46 AB44">
      <formula1>$BO$1:$BO$2</formula1>
    </dataValidation>
    <dataValidation type="list" allowBlank="1" showInputMessage="1" showErrorMessage="1" sqref="AE44">
      <formula1>$BP$1:$BP$2</formula1>
    </dataValidation>
    <dataValidation type="list" allowBlank="1" showInputMessage="1" showErrorMessage="1" sqref="B67:D71 X67:Z71">
      <formula1>$BM$1:$BN$1</formula1>
    </dataValidation>
    <dataValidation type="list" allowBlank="1" showInputMessage="1" showErrorMessage="1" sqref="B75:D79 X75:Z79">
      <formula1>$BM$1:$BQ$1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rowBreaks count="1" manualBreakCount="1">
    <brk id="55" max="255" man="1"/>
  </rowBreaks>
  <legacyDrawing r:id="rId2"/>
</worksheet>
</file>

<file path=xl/worksheets/sheet3.xml><?xml version="1.0" encoding="utf-8"?>
<worksheet xmlns="http://schemas.openxmlformats.org/spreadsheetml/2006/main" xmlns:r="http://schemas.openxmlformats.org/officeDocument/2006/relationships">
  <sheetPr>
    <tabColor rgb="FFFFCCFF"/>
  </sheetPr>
  <dimension ref="A1:BN54"/>
  <sheetViews>
    <sheetView view="pageBreakPreview" zoomScaleSheetLayoutView="100" zoomScalePageLayoutView="0" workbookViewId="0" topLeftCell="A1">
      <selection activeCell="C8" sqref="C8:D9"/>
    </sheetView>
  </sheetViews>
  <sheetFormatPr defaultColWidth="3.125" defaultRowHeight="18" customHeight="1"/>
  <cols>
    <col min="1" max="65" width="3.125" style="213" customWidth="1"/>
    <col min="66" max="66" width="3.125" style="213" hidden="1" customWidth="1"/>
    <col min="67" max="16384" width="3.125" style="213" customWidth="1"/>
  </cols>
  <sheetData>
    <row r="1" spans="1:66" ht="18" customHeight="1">
      <c r="A1" s="213" t="s">
        <v>136</v>
      </c>
      <c r="W1" s="214"/>
      <c r="X1" s="214"/>
      <c r="Y1" s="214"/>
      <c r="Z1" s="214"/>
      <c r="AA1" s="214"/>
      <c r="AB1" s="214"/>
      <c r="AN1" s="215"/>
      <c r="AO1" s="215"/>
      <c r="AP1" s="407" t="s">
        <v>78</v>
      </c>
      <c r="AQ1" s="407"/>
      <c r="AR1" s="407"/>
      <c r="AS1" s="407"/>
      <c r="AT1" s="407"/>
      <c r="AU1" s="407"/>
      <c r="AV1" s="407"/>
      <c r="AW1" s="407"/>
      <c r="AX1" s="407"/>
      <c r="AY1" s="407"/>
      <c r="AZ1" s="407"/>
      <c r="BN1" s="213" t="s">
        <v>79</v>
      </c>
    </row>
    <row r="2" spans="23:66" ht="18" customHeight="1">
      <c r="W2" s="214"/>
      <c r="X2" s="214"/>
      <c r="Y2" s="214"/>
      <c r="Z2" s="214"/>
      <c r="AA2" s="214"/>
      <c r="AB2" s="214"/>
      <c r="AN2" s="215"/>
      <c r="AO2" s="215"/>
      <c r="AP2" s="216"/>
      <c r="AQ2" s="216"/>
      <c r="AR2" s="216"/>
      <c r="AS2" s="216"/>
      <c r="AT2" s="216"/>
      <c r="AU2" s="216"/>
      <c r="AV2" s="216"/>
      <c r="AW2" s="216"/>
      <c r="AX2" s="216"/>
      <c r="AY2" s="216"/>
      <c r="AZ2" s="216"/>
      <c r="BN2" s="213" t="s">
        <v>80</v>
      </c>
    </row>
    <row r="3" spans="1:52" ht="21">
      <c r="A3" s="408" t="s">
        <v>137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row>
    <row r="4" spans="3:28" ht="18"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row>
    <row r="5" ht="18" customHeight="1">
      <c r="B5" s="213" t="s">
        <v>138</v>
      </c>
    </row>
    <row r="6" spans="2:12" ht="18" customHeight="1">
      <c r="B6" s="218" t="s">
        <v>12</v>
      </c>
      <c r="C6" s="218"/>
      <c r="D6" s="218"/>
      <c r="E6" s="218"/>
      <c r="F6" s="218"/>
      <c r="G6" s="218"/>
      <c r="H6" s="218"/>
      <c r="I6" s="218"/>
      <c r="J6" s="218"/>
      <c r="K6" s="218"/>
      <c r="L6" s="218"/>
    </row>
    <row r="7" spans="2:12" ht="10.5" customHeight="1">
      <c r="B7" s="218"/>
      <c r="C7" s="218"/>
      <c r="D7" s="218"/>
      <c r="E7" s="218"/>
      <c r="F7" s="218"/>
      <c r="G7" s="218"/>
      <c r="H7" s="218"/>
      <c r="I7" s="218"/>
      <c r="J7" s="218"/>
      <c r="K7" s="218"/>
      <c r="L7" s="218"/>
    </row>
    <row r="8" spans="3:16" ht="7.5" customHeight="1">
      <c r="C8" s="666" t="s">
        <v>121</v>
      </c>
      <c r="D8" s="666"/>
      <c r="E8" s="663" t="s">
        <v>125</v>
      </c>
      <c r="F8" s="663"/>
      <c r="G8" s="663"/>
      <c r="H8" s="400" t="s">
        <v>7</v>
      </c>
      <c r="I8" s="663">
        <v>10</v>
      </c>
      <c r="J8" s="663"/>
      <c r="K8" s="663"/>
      <c r="L8" s="400" t="s">
        <v>8</v>
      </c>
      <c r="M8" s="663">
        <v>1</v>
      </c>
      <c r="N8" s="663"/>
      <c r="O8" s="663"/>
      <c r="P8" s="400" t="s">
        <v>9</v>
      </c>
    </row>
    <row r="9" spans="3:39" ht="18.75" customHeight="1">
      <c r="C9" s="666"/>
      <c r="D9" s="666"/>
      <c r="E9" s="663"/>
      <c r="F9" s="663"/>
      <c r="G9" s="663"/>
      <c r="H9" s="400"/>
      <c r="I9" s="663"/>
      <c r="J9" s="663"/>
      <c r="K9" s="663"/>
      <c r="L9" s="400"/>
      <c r="M9" s="663"/>
      <c r="N9" s="663"/>
      <c r="O9" s="663"/>
      <c r="P9" s="400"/>
      <c r="W9" s="401" t="s">
        <v>140</v>
      </c>
      <c r="X9" s="401"/>
      <c r="Y9" s="401"/>
      <c r="Z9" s="401"/>
      <c r="AA9" s="401"/>
      <c r="AB9" s="401"/>
      <c r="AC9" s="390" t="s">
        <v>15</v>
      </c>
      <c r="AD9" s="390"/>
      <c r="AE9" s="390"/>
      <c r="AF9" s="213" t="s">
        <v>141</v>
      </c>
      <c r="AG9" s="661" t="s">
        <v>142</v>
      </c>
      <c r="AH9" s="661"/>
      <c r="AI9" s="661"/>
      <c r="AJ9" s="661"/>
      <c r="AK9" s="661"/>
      <c r="AL9" s="661"/>
      <c r="AM9" s="661"/>
    </row>
    <row r="10" spans="23:49" ht="18" customHeight="1">
      <c r="W10" s="401"/>
      <c r="X10" s="401"/>
      <c r="Y10" s="401"/>
      <c r="Z10" s="401"/>
      <c r="AA10" s="401"/>
      <c r="AB10" s="401"/>
      <c r="AC10" s="390"/>
      <c r="AD10" s="390"/>
      <c r="AE10" s="390"/>
      <c r="AG10" s="662" t="s">
        <v>65</v>
      </c>
      <c r="AH10" s="662"/>
      <c r="AI10" s="662"/>
      <c r="AJ10" s="662"/>
      <c r="AK10" s="662"/>
      <c r="AL10" s="662"/>
      <c r="AM10" s="662"/>
      <c r="AN10" s="662"/>
      <c r="AO10" s="662"/>
      <c r="AP10" s="662"/>
      <c r="AQ10" s="662"/>
      <c r="AR10" s="662"/>
      <c r="AS10" s="662"/>
      <c r="AT10" s="662"/>
      <c r="AU10" s="662"/>
      <c r="AV10" s="662"/>
      <c r="AW10" s="662"/>
    </row>
    <row r="11" spans="3:49" ht="18" customHeight="1">
      <c r="C11" s="663" t="s">
        <v>62</v>
      </c>
      <c r="D11" s="663"/>
      <c r="E11" s="663"/>
      <c r="F11" s="663"/>
      <c r="G11" s="663"/>
      <c r="H11" s="663"/>
      <c r="I11" s="663"/>
      <c r="V11" s="219"/>
      <c r="W11" s="401"/>
      <c r="X11" s="401"/>
      <c r="Y11" s="401"/>
      <c r="Z11" s="401"/>
      <c r="AA11" s="401"/>
      <c r="AB11" s="401"/>
      <c r="AC11" s="390"/>
      <c r="AD11" s="390"/>
      <c r="AE11" s="390"/>
      <c r="AG11" s="662"/>
      <c r="AH11" s="662"/>
      <c r="AI11" s="662"/>
      <c r="AJ11" s="662"/>
      <c r="AK11" s="662"/>
      <c r="AL11" s="662"/>
      <c r="AM11" s="662"/>
      <c r="AN11" s="662"/>
      <c r="AO11" s="662"/>
      <c r="AP11" s="662"/>
      <c r="AQ11" s="662"/>
      <c r="AR11" s="662"/>
      <c r="AS11" s="662"/>
      <c r="AT11" s="662"/>
      <c r="AU11" s="662"/>
      <c r="AV11" s="662"/>
      <c r="AW11" s="662"/>
    </row>
    <row r="12" spans="3:50" ht="18" customHeight="1">
      <c r="C12" s="664"/>
      <c r="D12" s="664"/>
      <c r="E12" s="664"/>
      <c r="F12" s="664"/>
      <c r="G12" s="664"/>
      <c r="H12" s="664"/>
      <c r="I12" s="664"/>
      <c r="J12" s="220" t="s">
        <v>10</v>
      </c>
      <c r="V12" s="219"/>
      <c r="W12" s="401"/>
      <c r="X12" s="401"/>
      <c r="Y12" s="401"/>
      <c r="Z12" s="401"/>
      <c r="AA12" s="401"/>
      <c r="AB12" s="401"/>
      <c r="AC12" s="390" t="s">
        <v>2</v>
      </c>
      <c r="AD12" s="390"/>
      <c r="AE12" s="390"/>
      <c r="AF12" s="221"/>
      <c r="AG12" s="665" t="s">
        <v>143</v>
      </c>
      <c r="AH12" s="665"/>
      <c r="AI12" s="665"/>
      <c r="AJ12" s="665"/>
      <c r="AK12" s="665"/>
      <c r="AL12" s="665"/>
      <c r="AM12" s="665"/>
      <c r="AN12" s="665"/>
      <c r="AO12" s="665"/>
      <c r="AP12" s="665"/>
      <c r="AQ12" s="665"/>
      <c r="AR12" s="665"/>
      <c r="AS12" s="665"/>
      <c r="AT12" s="665"/>
      <c r="AU12" s="665"/>
      <c r="AV12" s="665"/>
      <c r="AW12" s="665"/>
      <c r="AX12" s="400" t="s">
        <v>1</v>
      </c>
    </row>
    <row r="13" spans="3:50" ht="18" customHeight="1">
      <c r="C13" s="222"/>
      <c r="D13" s="222"/>
      <c r="E13" s="222"/>
      <c r="F13" s="222"/>
      <c r="G13" s="222"/>
      <c r="W13" s="401"/>
      <c r="X13" s="401"/>
      <c r="Y13" s="401"/>
      <c r="Z13" s="401"/>
      <c r="AA13" s="401"/>
      <c r="AB13" s="401"/>
      <c r="AC13" s="390"/>
      <c r="AD13" s="390"/>
      <c r="AE13" s="390"/>
      <c r="AF13" s="221"/>
      <c r="AG13" s="665"/>
      <c r="AH13" s="665"/>
      <c r="AI13" s="665"/>
      <c r="AJ13" s="665"/>
      <c r="AK13" s="665"/>
      <c r="AL13" s="665"/>
      <c r="AM13" s="665"/>
      <c r="AN13" s="665"/>
      <c r="AO13" s="665"/>
      <c r="AP13" s="665"/>
      <c r="AQ13" s="665"/>
      <c r="AR13" s="665"/>
      <c r="AS13" s="665"/>
      <c r="AT13" s="665"/>
      <c r="AU13" s="665"/>
      <c r="AV13" s="665"/>
      <c r="AW13" s="665"/>
      <c r="AX13" s="400"/>
    </row>
    <row r="14" spans="3:50" ht="18" customHeight="1">
      <c r="C14" s="222"/>
      <c r="D14" s="222"/>
      <c r="E14" s="222"/>
      <c r="F14" s="222"/>
      <c r="G14" s="222"/>
      <c r="W14" s="401"/>
      <c r="X14" s="401"/>
      <c r="Y14" s="401"/>
      <c r="Z14" s="401"/>
      <c r="AA14" s="401"/>
      <c r="AB14" s="401"/>
      <c r="AC14" s="390" t="s">
        <v>3</v>
      </c>
      <c r="AD14" s="390"/>
      <c r="AE14" s="390"/>
      <c r="AF14" s="221"/>
      <c r="AG14" s="657" t="s">
        <v>63</v>
      </c>
      <c r="AH14" s="657"/>
      <c r="AI14" s="657"/>
      <c r="AJ14" s="657"/>
      <c r="AK14" s="657"/>
      <c r="AL14" s="657"/>
      <c r="AM14" s="657"/>
      <c r="AN14" s="657"/>
      <c r="AO14" s="657"/>
      <c r="AP14" s="657"/>
      <c r="AQ14" s="657"/>
      <c r="AR14" s="657"/>
      <c r="AS14" s="657"/>
      <c r="AT14" s="657"/>
      <c r="AU14" s="657"/>
      <c r="AV14" s="657"/>
      <c r="AW14" s="657"/>
      <c r="AX14" s="400"/>
    </row>
    <row r="15" spans="12:50" ht="18" customHeight="1">
      <c r="L15" s="220"/>
      <c r="W15" s="401"/>
      <c r="X15" s="401"/>
      <c r="Y15" s="401"/>
      <c r="Z15" s="401"/>
      <c r="AA15" s="401"/>
      <c r="AB15" s="401"/>
      <c r="AC15" s="390"/>
      <c r="AD15" s="390"/>
      <c r="AE15" s="390"/>
      <c r="AF15" s="223"/>
      <c r="AG15" s="657"/>
      <c r="AH15" s="657"/>
      <c r="AI15" s="657"/>
      <c r="AJ15" s="657"/>
      <c r="AK15" s="657"/>
      <c r="AL15" s="657"/>
      <c r="AM15" s="657"/>
      <c r="AN15" s="657"/>
      <c r="AO15" s="657"/>
      <c r="AP15" s="657"/>
      <c r="AQ15" s="657"/>
      <c r="AR15" s="657"/>
      <c r="AS15" s="657"/>
      <c r="AT15" s="657"/>
      <c r="AU15" s="657"/>
      <c r="AV15" s="657"/>
      <c r="AW15" s="657"/>
      <c r="AX15" s="400"/>
    </row>
    <row r="16" spans="12:66" ht="18" customHeight="1">
      <c r="L16" s="220"/>
      <c r="M16" s="220"/>
      <c r="N16" s="220"/>
      <c r="R16" s="223"/>
      <c r="S16" s="223"/>
      <c r="T16" s="223"/>
      <c r="U16" s="223"/>
      <c r="V16" s="223"/>
      <c r="W16" s="223"/>
      <c r="X16" s="223"/>
      <c r="Y16" s="223"/>
      <c r="Z16" s="223"/>
      <c r="AA16" s="223"/>
      <c r="BN16" s="220"/>
    </row>
    <row r="17" spans="23:39" ht="18" customHeight="1">
      <c r="W17" s="401" t="s">
        <v>16</v>
      </c>
      <c r="X17" s="401"/>
      <c r="Y17" s="401"/>
      <c r="Z17" s="401"/>
      <c r="AA17" s="401"/>
      <c r="AB17" s="401"/>
      <c r="AC17" s="390" t="s">
        <v>15</v>
      </c>
      <c r="AD17" s="390"/>
      <c r="AE17" s="390"/>
      <c r="AF17" s="213" t="s">
        <v>144</v>
      </c>
      <c r="AG17" s="658"/>
      <c r="AH17" s="658"/>
      <c r="AI17" s="658"/>
      <c r="AJ17" s="658"/>
      <c r="AK17" s="658"/>
      <c r="AL17" s="658"/>
      <c r="AM17" s="658"/>
    </row>
    <row r="18" spans="23:49" ht="18" customHeight="1">
      <c r="W18" s="401"/>
      <c r="X18" s="401"/>
      <c r="Y18" s="401"/>
      <c r="Z18" s="401"/>
      <c r="AA18" s="401"/>
      <c r="AB18" s="401"/>
      <c r="AC18" s="390"/>
      <c r="AD18" s="390"/>
      <c r="AE18" s="390"/>
      <c r="AG18" s="659"/>
      <c r="AH18" s="659"/>
      <c r="AI18" s="659"/>
      <c r="AJ18" s="659"/>
      <c r="AK18" s="659"/>
      <c r="AL18" s="659"/>
      <c r="AM18" s="659"/>
      <c r="AN18" s="659"/>
      <c r="AO18" s="659"/>
      <c r="AP18" s="659"/>
      <c r="AQ18" s="659"/>
      <c r="AR18" s="659"/>
      <c r="AS18" s="659"/>
      <c r="AT18" s="659"/>
      <c r="AU18" s="659"/>
      <c r="AV18" s="659"/>
      <c r="AW18" s="659"/>
    </row>
    <row r="19" spans="3:49" ht="18" customHeight="1">
      <c r="C19" s="222"/>
      <c r="D19" s="222"/>
      <c r="E19" s="222"/>
      <c r="F19" s="222"/>
      <c r="G19" s="222"/>
      <c r="V19" s="219"/>
      <c r="W19" s="401"/>
      <c r="X19" s="401"/>
      <c r="Y19" s="401"/>
      <c r="Z19" s="401"/>
      <c r="AA19" s="401"/>
      <c r="AB19" s="401"/>
      <c r="AC19" s="390"/>
      <c r="AD19" s="390"/>
      <c r="AE19" s="390"/>
      <c r="AG19" s="659"/>
      <c r="AH19" s="659"/>
      <c r="AI19" s="659"/>
      <c r="AJ19" s="659"/>
      <c r="AK19" s="659"/>
      <c r="AL19" s="659"/>
      <c r="AM19" s="659"/>
      <c r="AN19" s="659"/>
      <c r="AO19" s="659"/>
      <c r="AP19" s="659"/>
      <c r="AQ19" s="659"/>
      <c r="AR19" s="659"/>
      <c r="AS19" s="659"/>
      <c r="AT19" s="659"/>
      <c r="AU19" s="659"/>
      <c r="AV19" s="659"/>
      <c r="AW19" s="659"/>
    </row>
    <row r="20" spans="3:49" ht="18" customHeight="1">
      <c r="C20" s="220"/>
      <c r="D20" s="220"/>
      <c r="E20" s="220"/>
      <c r="F20" s="220"/>
      <c r="G20" s="220"/>
      <c r="H20" s="224"/>
      <c r="V20" s="219"/>
      <c r="W20" s="401"/>
      <c r="X20" s="401"/>
      <c r="Y20" s="401"/>
      <c r="Z20" s="401"/>
      <c r="AA20" s="401"/>
      <c r="AB20" s="401"/>
      <c r="AC20" s="390" t="s">
        <v>2</v>
      </c>
      <c r="AD20" s="390"/>
      <c r="AE20" s="390"/>
      <c r="AF20" s="221"/>
      <c r="AG20" s="660"/>
      <c r="AH20" s="660"/>
      <c r="AI20" s="660"/>
      <c r="AJ20" s="660"/>
      <c r="AK20" s="660"/>
      <c r="AL20" s="660"/>
      <c r="AM20" s="660"/>
      <c r="AN20" s="660"/>
      <c r="AO20" s="660"/>
      <c r="AP20" s="660"/>
      <c r="AQ20" s="660"/>
      <c r="AR20" s="660"/>
      <c r="AS20" s="660"/>
      <c r="AT20" s="660"/>
      <c r="AU20" s="660"/>
      <c r="AV20" s="660"/>
      <c r="AW20" s="660"/>
    </row>
    <row r="21" spans="3:50" ht="18" customHeight="1">
      <c r="C21" s="222"/>
      <c r="D21" s="222"/>
      <c r="E21" s="222"/>
      <c r="F21" s="222"/>
      <c r="G21" s="222"/>
      <c r="V21" s="219"/>
      <c r="W21" s="401"/>
      <c r="X21" s="401"/>
      <c r="Y21" s="401"/>
      <c r="Z21" s="401"/>
      <c r="AA21" s="401"/>
      <c r="AB21" s="401"/>
      <c r="AC21" s="390"/>
      <c r="AD21" s="390"/>
      <c r="AE21" s="390"/>
      <c r="AF21" s="221"/>
      <c r="AG21" s="660"/>
      <c r="AH21" s="660"/>
      <c r="AI21" s="660"/>
      <c r="AJ21" s="660"/>
      <c r="AK21" s="660"/>
      <c r="AL21" s="660"/>
      <c r="AM21" s="660"/>
      <c r="AN21" s="660"/>
      <c r="AO21" s="660"/>
      <c r="AP21" s="660"/>
      <c r="AQ21" s="660"/>
      <c r="AR21" s="660"/>
      <c r="AS21" s="660"/>
      <c r="AT21" s="660"/>
      <c r="AU21" s="660"/>
      <c r="AV21" s="660"/>
      <c r="AW21" s="660"/>
      <c r="AX21" s="400" t="s">
        <v>1</v>
      </c>
    </row>
    <row r="22" spans="3:50" ht="18" customHeight="1">
      <c r="C22" s="222"/>
      <c r="D22" s="222"/>
      <c r="E22" s="222"/>
      <c r="F22" s="222"/>
      <c r="G22" s="222"/>
      <c r="V22" s="219"/>
      <c r="W22" s="401"/>
      <c r="X22" s="401"/>
      <c r="Y22" s="401"/>
      <c r="Z22" s="401"/>
      <c r="AA22" s="401"/>
      <c r="AB22" s="401"/>
      <c r="AC22" s="390" t="s">
        <v>3</v>
      </c>
      <c r="AD22" s="390"/>
      <c r="AE22" s="390"/>
      <c r="AF22" s="221"/>
      <c r="AG22" s="653"/>
      <c r="AH22" s="653"/>
      <c r="AI22" s="653"/>
      <c r="AJ22" s="653"/>
      <c r="AK22" s="653"/>
      <c r="AL22" s="653"/>
      <c r="AM22" s="653"/>
      <c r="AN22" s="653"/>
      <c r="AO22" s="653"/>
      <c r="AP22" s="653"/>
      <c r="AQ22" s="653"/>
      <c r="AR22" s="653"/>
      <c r="AS22" s="653"/>
      <c r="AT22" s="653"/>
      <c r="AU22" s="653"/>
      <c r="AV22" s="653"/>
      <c r="AW22" s="653"/>
      <c r="AX22" s="400"/>
    </row>
    <row r="23" spans="12:50" ht="18" customHeight="1">
      <c r="L23" s="220"/>
      <c r="V23" s="219"/>
      <c r="W23" s="401"/>
      <c r="X23" s="401"/>
      <c r="Y23" s="401"/>
      <c r="Z23" s="401"/>
      <c r="AA23" s="401"/>
      <c r="AB23" s="401"/>
      <c r="AC23" s="390"/>
      <c r="AD23" s="390"/>
      <c r="AE23" s="390"/>
      <c r="AF23" s="223"/>
      <c r="AG23" s="653"/>
      <c r="AH23" s="653"/>
      <c r="AI23" s="653"/>
      <c r="AJ23" s="653"/>
      <c r="AK23" s="653"/>
      <c r="AL23" s="653"/>
      <c r="AM23" s="653"/>
      <c r="AN23" s="653"/>
      <c r="AO23" s="653"/>
      <c r="AP23" s="653"/>
      <c r="AQ23" s="653"/>
      <c r="AR23" s="653"/>
      <c r="AS23" s="653"/>
      <c r="AT23" s="653"/>
      <c r="AU23" s="653"/>
      <c r="AV23" s="653"/>
      <c r="AW23" s="653"/>
      <c r="AX23" s="400"/>
    </row>
    <row r="24" spans="3:50" ht="18" customHeight="1">
      <c r="C24" s="222"/>
      <c r="D24" s="222"/>
      <c r="E24" s="222"/>
      <c r="F24" s="222"/>
      <c r="G24" s="222"/>
      <c r="W24" s="225"/>
      <c r="X24" s="225"/>
      <c r="Y24" s="225"/>
      <c r="Z24" s="225"/>
      <c r="AA24" s="225"/>
      <c r="AB24" s="225"/>
      <c r="AC24" s="390" t="s">
        <v>70</v>
      </c>
      <c r="AD24" s="390"/>
      <c r="AE24" s="390"/>
      <c r="AF24" s="221"/>
      <c r="AG24" s="653"/>
      <c r="AH24" s="653"/>
      <c r="AI24" s="653"/>
      <c r="AJ24" s="653"/>
      <c r="AK24" s="653"/>
      <c r="AL24" s="653"/>
      <c r="AM24" s="653"/>
      <c r="AN24" s="653"/>
      <c r="AO24" s="653"/>
      <c r="AP24" s="653"/>
      <c r="AQ24" s="653"/>
      <c r="AR24" s="653"/>
      <c r="AS24" s="653"/>
      <c r="AT24" s="653"/>
      <c r="AU24" s="653"/>
      <c r="AV24" s="653"/>
      <c r="AW24" s="653"/>
      <c r="AX24" s="217"/>
    </row>
    <row r="25" spans="12:50" ht="18" customHeight="1">
      <c r="L25" s="220"/>
      <c r="W25" s="225"/>
      <c r="X25" s="225"/>
      <c r="Y25" s="225"/>
      <c r="Z25" s="225"/>
      <c r="AA25" s="225"/>
      <c r="AB25" s="225"/>
      <c r="AC25" s="390"/>
      <c r="AD25" s="390"/>
      <c r="AE25" s="390"/>
      <c r="AF25" s="223"/>
      <c r="AG25" s="653"/>
      <c r="AH25" s="653"/>
      <c r="AI25" s="653"/>
      <c r="AJ25" s="653"/>
      <c r="AK25" s="653"/>
      <c r="AL25" s="653"/>
      <c r="AM25" s="653"/>
      <c r="AN25" s="653"/>
      <c r="AO25" s="653"/>
      <c r="AP25" s="653"/>
      <c r="AQ25" s="653"/>
      <c r="AR25" s="653"/>
      <c r="AS25" s="653"/>
      <c r="AT25" s="653"/>
      <c r="AU25" s="653"/>
      <c r="AV25" s="653"/>
      <c r="AW25" s="653"/>
      <c r="AX25" s="217"/>
    </row>
    <row r="26" spans="12:27" ht="18" customHeight="1">
      <c r="L26" s="220"/>
      <c r="M26" s="220"/>
      <c r="N26" s="220"/>
      <c r="R26" s="223"/>
      <c r="S26" s="223"/>
      <c r="T26" s="223"/>
      <c r="U26" s="223"/>
      <c r="V26" s="223"/>
      <c r="W26" s="223"/>
      <c r="X26" s="223"/>
      <c r="Y26" s="223"/>
      <c r="Z26" s="223"/>
      <c r="AA26" s="223"/>
    </row>
    <row r="27" spans="1:51" ht="39.75" customHeight="1">
      <c r="A27" s="393" t="s">
        <v>17</v>
      </c>
      <c r="B27" s="394"/>
      <c r="C27" s="384" t="s">
        <v>145</v>
      </c>
      <c r="D27" s="385"/>
      <c r="E27" s="226" t="s">
        <v>83</v>
      </c>
      <c r="F27" s="226"/>
      <c r="G27" s="226"/>
      <c r="H27" s="226"/>
      <c r="I27" s="226"/>
      <c r="J27" s="226"/>
      <c r="K27" s="226"/>
      <c r="L27" s="226"/>
      <c r="M27" s="227"/>
      <c r="N27" s="654" t="s">
        <v>146</v>
      </c>
      <c r="O27" s="655"/>
      <c r="P27" s="655"/>
      <c r="Q27" s="655"/>
      <c r="R27" s="655"/>
      <c r="S27" s="655"/>
      <c r="T27" s="655"/>
      <c r="U27" s="655"/>
      <c r="V27" s="655"/>
      <c r="W27" s="655"/>
      <c r="X27" s="655"/>
      <c r="Y27" s="655"/>
      <c r="Z27" s="656"/>
      <c r="AA27" s="369" t="s">
        <v>147</v>
      </c>
      <c r="AB27" s="370"/>
      <c r="AC27" s="226" t="s">
        <v>85</v>
      </c>
      <c r="AD27" s="226"/>
      <c r="AE27" s="226"/>
      <c r="AF27" s="226"/>
      <c r="AG27" s="226"/>
      <c r="AH27" s="227"/>
      <c r="AI27" s="644" t="s">
        <v>148</v>
      </c>
      <c r="AJ27" s="644"/>
      <c r="AK27" s="644"/>
      <c r="AL27" s="644"/>
      <c r="AM27" s="644"/>
      <c r="AN27" s="644"/>
      <c r="AO27" s="644"/>
      <c r="AP27" s="644"/>
      <c r="AQ27" s="644"/>
      <c r="AR27" s="644"/>
      <c r="AS27" s="644"/>
      <c r="AT27" s="644"/>
      <c r="AU27" s="644"/>
      <c r="AV27" s="644"/>
      <c r="AW27" s="644"/>
      <c r="AX27" s="644"/>
      <c r="AY27" s="645"/>
    </row>
    <row r="28" spans="1:66" s="220" customFormat="1" ht="39.75" customHeight="1">
      <c r="A28" s="395"/>
      <c r="B28" s="396"/>
      <c r="C28" s="384" t="s">
        <v>149</v>
      </c>
      <c r="D28" s="385"/>
      <c r="E28" s="375" t="s">
        <v>87</v>
      </c>
      <c r="F28" s="375"/>
      <c r="G28" s="375"/>
      <c r="H28" s="375"/>
      <c r="I28" s="375"/>
      <c r="J28" s="375"/>
      <c r="K28" s="375"/>
      <c r="L28" s="375"/>
      <c r="M28" s="376"/>
      <c r="N28" s="646">
        <v>45</v>
      </c>
      <c r="O28" s="647"/>
      <c r="P28" s="647"/>
      <c r="Q28" s="647"/>
      <c r="R28" s="647"/>
      <c r="S28" s="647"/>
      <c r="T28" s="647"/>
      <c r="U28" s="647"/>
      <c r="V28" s="647"/>
      <c r="W28" s="647"/>
      <c r="X28" s="647"/>
      <c r="Y28" s="352" t="s">
        <v>11</v>
      </c>
      <c r="Z28" s="353"/>
      <c r="AA28" s="379" t="s">
        <v>150</v>
      </c>
      <c r="AB28" s="380"/>
      <c r="AC28" s="226" t="s">
        <v>89</v>
      </c>
      <c r="AD28" s="226"/>
      <c r="AE28" s="226"/>
      <c r="AF28" s="226"/>
      <c r="AG28" s="226"/>
      <c r="AH28" s="227"/>
      <c r="AI28" s="648" t="s">
        <v>151</v>
      </c>
      <c r="AJ28" s="649"/>
      <c r="AK28" s="649"/>
      <c r="AL28" s="649"/>
      <c r="AM28" s="649"/>
      <c r="AN28" s="649"/>
      <c r="AO28" s="649"/>
      <c r="AP28" s="649"/>
      <c r="AQ28" s="649"/>
      <c r="AR28" s="649"/>
      <c r="AS28" s="649"/>
      <c r="AT28" s="649"/>
      <c r="AU28" s="649"/>
      <c r="AV28" s="649"/>
      <c r="AW28" s="649"/>
      <c r="AX28" s="649"/>
      <c r="AY28" s="650"/>
      <c r="AZ28" s="228"/>
      <c r="BN28" s="213"/>
    </row>
    <row r="29" spans="1:51" ht="39.75" customHeight="1">
      <c r="A29" s="395"/>
      <c r="B29" s="396"/>
      <c r="C29" s="384" t="s">
        <v>152</v>
      </c>
      <c r="D29" s="385"/>
      <c r="E29" s="375" t="s">
        <v>153</v>
      </c>
      <c r="F29" s="375"/>
      <c r="G29" s="375"/>
      <c r="H29" s="375"/>
      <c r="I29" s="375"/>
      <c r="J29" s="375"/>
      <c r="K29" s="375"/>
      <c r="L29" s="375"/>
      <c r="M29" s="376"/>
      <c r="N29" s="651">
        <v>4000</v>
      </c>
      <c r="O29" s="652"/>
      <c r="P29" s="652"/>
      <c r="Q29" s="652"/>
      <c r="R29" s="652"/>
      <c r="S29" s="652"/>
      <c r="T29" s="652"/>
      <c r="U29" s="652"/>
      <c r="V29" s="652"/>
      <c r="W29" s="652"/>
      <c r="X29" s="652"/>
      <c r="Y29" s="226" t="s">
        <v>13</v>
      </c>
      <c r="Z29" s="227"/>
      <c r="AA29" s="379" t="s">
        <v>112</v>
      </c>
      <c r="AB29" s="380"/>
      <c r="AC29" s="226" t="s">
        <v>52</v>
      </c>
      <c r="AD29" s="226"/>
      <c r="AE29" s="226"/>
      <c r="AF29" s="226"/>
      <c r="AG29" s="226"/>
      <c r="AH29" s="227"/>
      <c r="AI29" s="388"/>
      <c r="AJ29" s="389"/>
      <c r="AK29" s="389"/>
      <c r="AL29" s="258" t="s">
        <v>122</v>
      </c>
      <c r="AM29" s="367" t="s">
        <v>154</v>
      </c>
      <c r="AN29" s="367"/>
      <c r="AO29" s="367"/>
      <c r="AP29" s="367"/>
      <c r="AQ29" s="367"/>
      <c r="AR29" s="229" t="s">
        <v>155</v>
      </c>
      <c r="AS29" s="367" t="s">
        <v>156</v>
      </c>
      <c r="AT29" s="367"/>
      <c r="AU29" s="367"/>
      <c r="AV29" s="367"/>
      <c r="AW29" s="367"/>
      <c r="AX29" s="367"/>
      <c r="AY29" s="368"/>
    </row>
    <row r="30" spans="1:51" ht="39.75" customHeight="1">
      <c r="A30" s="397"/>
      <c r="B30" s="398"/>
      <c r="C30" s="369" t="s">
        <v>157</v>
      </c>
      <c r="D30" s="370"/>
      <c r="E30" s="226" t="s">
        <v>97</v>
      </c>
      <c r="F30" s="226"/>
      <c r="G30" s="226"/>
      <c r="H30" s="226"/>
      <c r="I30" s="226"/>
      <c r="J30" s="227"/>
      <c r="K30" s="357" t="s">
        <v>6</v>
      </c>
      <c r="L30" s="352"/>
      <c r="M30" s="352"/>
      <c r="N30" s="642" t="s">
        <v>158</v>
      </c>
      <c r="O30" s="642"/>
      <c r="P30" s="642"/>
      <c r="Q30" s="642"/>
      <c r="R30" s="642"/>
      <c r="S30" s="642"/>
      <c r="T30" s="642"/>
      <c r="U30" s="642"/>
      <c r="V30" s="642"/>
      <c r="W30" s="643"/>
      <c r="X30" s="357" t="s">
        <v>5</v>
      </c>
      <c r="Y30" s="352"/>
      <c r="Z30" s="352"/>
      <c r="AA30" s="642" t="s">
        <v>159</v>
      </c>
      <c r="AB30" s="642"/>
      <c r="AC30" s="642"/>
      <c r="AD30" s="642"/>
      <c r="AE30" s="642"/>
      <c r="AF30" s="642"/>
      <c r="AG30" s="642"/>
      <c r="AH30" s="643"/>
      <c r="AI30" s="357" t="s">
        <v>4</v>
      </c>
      <c r="AJ30" s="352"/>
      <c r="AK30" s="352"/>
      <c r="AL30" s="352"/>
      <c r="AM30" s="352"/>
      <c r="AN30" s="352"/>
      <c r="AO30" s="352"/>
      <c r="AP30" s="644" t="s">
        <v>160</v>
      </c>
      <c r="AQ30" s="644"/>
      <c r="AR30" s="644"/>
      <c r="AS30" s="644"/>
      <c r="AT30" s="644"/>
      <c r="AU30" s="644"/>
      <c r="AV30" s="644"/>
      <c r="AW30" s="644"/>
      <c r="AX30" s="644"/>
      <c r="AY30" s="645"/>
    </row>
    <row r="31" spans="1:51" ht="39.75" customHeight="1">
      <c r="A31" s="361" t="s">
        <v>348</v>
      </c>
      <c r="B31" s="362"/>
      <c r="C31" s="357" t="s">
        <v>161</v>
      </c>
      <c r="D31" s="353"/>
      <c r="E31" s="357" t="s">
        <v>99</v>
      </c>
      <c r="F31" s="352"/>
      <c r="G31" s="352"/>
      <c r="H31" s="352"/>
      <c r="I31" s="352"/>
      <c r="J31" s="352"/>
      <c r="K31" s="352"/>
      <c r="L31" s="352"/>
      <c r="M31" s="353"/>
      <c r="N31" s="357" t="s">
        <v>100</v>
      </c>
      <c r="O31" s="352"/>
      <c r="P31" s="352"/>
      <c r="Q31" s="352"/>
      <c r="R31" s="352"/>
      <c r="S31" s="352"/>
      <c r="T31" s="352"/>
      <c r="U31" s="352"/>
      <c r="V31" s="352"/>
      <c r="W31" s="352"/>
      <c r="X31" s="352"/>
      <c r="Y31" s="352"/>
      <c r="Z31" s="352"/>
      <c r="AA31" s="352"/>
      <c r="AB31" s="352"/>
      <c r="AC31" s="352"/>
      <c r="AD31" s="353"/>
      <c r="AE31" s="357" t="s">
        <v>101</v>
      </c>
      <c r="AF31" s="352"/>
      <c r="AG31" s="352"/>
      <c r="AH31" s="352"/>
      <c r="AI31" s="352"/>
      <c r="AJ31" s="352"/>
      <c r="AK31" s="352"/>
      <c r="AL31" s="352"/>
      <c r="AM31" s="352"/>
      <c r="AN31" s="352"/>
      <c r="AO31" s="353"/>
      <c r="AP31" s="357" t="s">
        <v>102</v>
      </c>
      <c r="AQ31" s="352"/>
      <c r="AR31" s="352"/>
      <c r="AS31" s="352"/>
      <c r="AT31" s="352"/>
      <c r="AU31" s="352"/>
      <c r="AV31" s="352"/>
      <c r="AW31" s="352"/>
      <c r="AX31" s="352"/>
      <c r="AY31" s="353"/>
    </row>
    <row r="32" spans="1:51" ht="39.75" customHeight="1">
      <c r="A32" s="363"/>
      <c r="B32" s="364"/>
      <c r="C32" s="357">
        <v>1</v>
      </c>
      <c r="D32" s="353"/>
      <c r="E32" s="639" t="s">
        <v>75</v>
      </c>
      <c r="F32" s="640"/>
      <c r="G32" s="640"/>
      <c r="H32" s="640"/>
      <c r="I32" s="640"/>
      <c r="J32" s="640"/>
      <c r="K32" s="640"/>
      <c r="L32" s="640"/>
      <c r="M32" s="641"/>
      <c r="N32" s="639" t="s">
        <v>162</v>
      </c>
      <c r="O32" s="640"/>
      <c r="P32" s="640"/>
      <c r="Q32" s="640"/>
      <c r="R32" s="640"/>
      <c r="S32" s="640"/>
      <c r="T32" s="640"/>
      <c r="U32" s="640"/>
      <c r="V32" s="640"/>
      <c r="W32" s="640"/>
      <c r="X32" s="640"/>
      <c r="Y32" s="640"/>
      <c r="Z32" s="640"/>
      <c r="AA32" s="640"/>
      <c r="AB32" s="640"/>
      <c r="AC32" s="640"/>
      <c r="AD32" s="641"/>
      <c r="AE32" s="639" t="s">
        <v>163</v>
      </c>
      <c r="AF32" s="640"/>
      <c r="AG32" s="640"/>
      <c r="AH32" s="640"/>
      <c r="AI32" s="640"/>
      <c r="AJ32" s="640"/>
      <c r="AK32" s="640"/>
      <c r="AL32" s="640"/>
      <c r="AM32" s="640"/>
      <c r="AN32" s="640"/>
      <c r="AO32" s="641"/>
      <c r="AP32" s="639" t="s">
        <v>64</v>
      </c>
      <c r="AQ32" s="640"/>
      <c r="AR32" s="640"/>
      <c r="AS32" s="640"/>
      <c r="AT32" s="640"/>
      <c r="AU32" s="640"/>
      <c r="AV32" s="640"/>
      <c r="AW32" s="640"/>
      <c r="AX32" s="640"/>
      <c r="AY32" s="641"/>
    </row>
    <row r="33" spans="1:51" ht="39.75" customHeight="1">
      <c r="A33" s="363"/>
      <c r="B33" s="364"/>
      <c r="C33" s="357">
        <v>2</v>
      </c>
      <c r="D33" s="353"/>
      <c r="E33" s="639" t="s">
        <v>66</v>
      </c>
      <c r="F33" s="640"/>
      <c r="G33" s="640"/>
      <c r="H33" s="640"/>
      <c r="I33" s="640"/>
      <c r="J33" s="640"/>
      <c r="K33" s="640"/>
      <c r="L33" s="640"/>
      <c r="M33" s="641"/>
      <c r="N33" s="639" t="s">
        <v>164</v>
      </c>
      <c r="O33" s="640"/>
      <c r="P33" s="640"/>
      <c r="Q33" s="640"/>
      <c r="R33" s="640"/>
      <c r="S33" s="640"/>
      <c r="T33" s="640"/>
      <c r="U33" s="640"/>
      <c r="V33" s="640"/>
      <c r="W33" s="640"/>
      <c r="X33" s="640"/>
      <c r="Y33" s="640"/>
      <c r="Z33" s="640"/>
      <c r="AA33" s="640"/>
      <c r="AB33" s="640"/>
      <c r="AC33" s="640"/>
      <c r="AD33" s="641"/>
      <c r="AE33" s="639" t="s">
        <v>67</v>
      </c>
      <c r="AF33" s="640"/>
      <c r="AG33" s="640"/>
      <c r="AH33" s="640"/>
      <c r="AI33" s="640"/>
      <c r="AJ33" s="640"/>
      <c r="AK33" s="640"/>
      <c r="AL33" s="640"/>
      <c r="AM33" s="640"/>
      <c r="AN33" s="640"/>
      <c r="AO33" s="641"/>
      <c r="AP33" s="639" t="s">
        <v>165</v>
      </c>
      <c r="AQ33" s="640"/>
      <c r="AR33" s="640"/>
      <c r="AS33" s="640"/>
      <c r="AT33" s="640"/>
      <c r="AU33" s="640"/>
      <c r="AV33" s="640"/>
      <c r="AW33" s="640"/>
      <c r="AX33" s="640"/>
      <c r="AY33" s="641"/>
    </row>
    <row r="34" spans="1:51" ht="39.75" customHeight="1">
      <c r="A34" s="363"/>
      <c r="B34" s="364"/>
      <c r="C34" s="357">
        <v>3</v>
      </c>
      <c r="D34" s="353"/>
      <c r="E34" s="639" t="s">
        <v>68</v>
      </c>
      <c r="F34" s="640"/>
      <c r="G34" s="640"/>
      <c r="H34" s="640"/>
      <c r="I34" s="640"/>
      <c r="J34" s="640"/>
      <c r="K34" s="640"/>
      <c r="L34" s="640"/>
      <c r="M34" s="641"/>
      <c r="N34" s="639" t="s">
        <v>166</v>
      </c>
      <c r="O34" s="640"/>
      <c r="P34" s="640"/>
      <c r="Q34" s="640"/>
      <c r="R34" s="640"/>
      <c r="S34" s="640"/>
      <c r="T34" s="640"/>
      <c r="U34" s="640"/>
      <c r="V34" s="640"/>
      <c r="W34" s="640"/>
      <c r="X34" s="640"/>
      <c r="Y34" s="640"/>
      <c r="Z34" s="640"/>
      <c r="AA34" s="640"/>
      <c r="AB34" s="640"/>
      <c r="AC34" s="640"/>
      <c r="AD34" s="641"/>
      <c r="AE34" s="639" t="s">
        <v>167</v>
      </c>
      <c r="AF34" s="640"/>
      <c r="AG34" s="640"/>
      <c r="AH34" s="640"/>
      <c r="AI34" s="640"/>
      <c r="AJ34" s="640"/>
      <c r="AK34" s="640"/>
      <c r="AL34" s="640"/>
      <c r="AM34" s="640"/>
      <c r="AN34" s="640"/>
      <c r="AO34" s="641"/>
      <c r="AP34" s="639" t="s">
        <v>168</v>
      </c>
      <c r="AQ34" s="640"/>
      <c r="AR34" s="640"/>
      <c r="AS34" s="640"/>
      <c r="AT34" s="640"/>
      <c r="AU34" s="640"/>
      <c r="AV34" s="640"/>
      <c r="AW34" s="640"/>
      <c r="AX34" s="640"/>
      <c r="AY34" s="641"/>
    </row>
    <row r="35" spans="1:51" ht="39.75" customHeight="1">
      <c r="A35" s="363"/>
      <c r="B35" s="364"/>
      <c r="C35" s="357">
        <v>4</v>
      </c>
      <c r="D35" s="353"/>
      <c r="E35" s="639"/>
      <c r="F35" s="640"/>
      <c r="G35" s="640"/>
      <c r="H35" s="640"/>
      <c r="I35" s="640"/>
      <c r="J35" s="640"/>
      <c r="K35" s="640"/>
      <c r="L35" s="640"/>
      <c r="M35" s="641"/>
      <c r="N35" s="639"/>
      <c r="O35" s="640"/>
      <c r="P35" s="640"/>
      <c r="Q35" s="640"/>
      <c r="R35" s="640"/>
      <c r="S35" s="640"/>
      <c r="T35" s="640"/>
      <c r="U35" s="640"/>
      <c r="V35" s="640"/>
      <c r="W35" s="640"/>
      <c r="X35" s="640"/>
      <c r="Y35" s="640"/>
      <c r="Z35" s="640"/>
      <c r="AA35" s="640"/>
      <c r="AB35" s="640"/>
      <c r="AC35" s="640"/>
      <c r="AD35" s="641"/>
      <c r="AE35" s="639"/>
      <c r="AF35" s="640"/>
      <c r="AG35" s="640"/>
      <c r="AH35" s="640"/>
      <c r="AI35" s="640"/>
      <c r="AJ35" s="640"/>
      <c r="AK35" s="640"/>
      <c r="AL35" s="640"/>
      <c r="AM35" s="640"/>
      <c r="AN35" s="640"/>
      <c r="AO35" s="641"/>
      <c r="AP35" s="639"/>
      <c r="AQ35" s="640"/>
      <c r="AR35" s="640"/>
      <c r="AS35" s="640"/>
      <c r="AT35" s="640"/>
      <c r="AU35" s="640"/>
      <c r="AV35" s="640"/>
      <c r="AW35" s="640"/>
      <c r="AX35" s="640"/>
      <c r="AY35" s="641"/>
    </row>
    <row r="36" spans="1:51" ht="39.75" customHeight="1">
      <c r="A36" s="363"/>
      <c r="B36" s="364"/>
      <c r="C36" s="357">
        <v>5</v>
      </c>
      <c r="D36" s="353"/>
      <c r="E36" s="639"/>
      <c r="F36" s="640"/>
      <c r="G36" s="640"/>
      <c r="H36" s="640"/>
      <c r="I36" s="640"/>
      <c r="J36" s="640"/>
      <c r="K36" s="640"/>
      <c r="L36" s="640"/>
      <c r="M36" s="641"/>
      <c r="N36" s="639"/>
      <c r="O36" s="640"/>
      <c r="P36" s="640"/>
      <c r="Q36" s="640"/>
      <c r="R36" s="640"/>
      <c r="S36" s="640"/>
      <c r="T36" s="640"/>
      <c r="U36" s="640"/>
      <c r="V36" s="640"/>
      <c r="W36" s="640"/>
      <c r="X36" s="640"/>
      <c r="Y36" s="640"/>
      <c r="Z36" s="640"/>
      <c r="AA36" s="640"/>
      <c r="AB36" s="640"/>
      <c r="AC36" s="640"/>
      <c r="AD36" s="641"/>
      <c r="AE36" s="639"/>
      <c r="AF36" s="640"/>
      <c r="AG36" s="640"/>
      <c r="AH36" s="640"/>
      <c r="AI36" s="640"/>
      <c r="AJ36" s="640"/>
      <c r="AK36" s="640"/>
      <c r="AL36" s="640"/>
      <c r="AM36" s="640"/>
      <c r="AN36" s="640"/>
      <c r="AO36" s="641"/>
      <c r="AP36" s="639"/>
      <c r="AQ36" s="640"/>
      <c r="AR36" s="640"/>
      <c r="AS36" s="640"/>
      <c r="AT36" s="640"/>
      <c r="AU36" s="640"/>
      <c r="AV36" s="640"/>
      <c r="AW36" s="640"/>
      <c r="AX36" s="640"/>
      <c r="AY36" s="641"/>
    </row>
    <row r="37" spans="1:51" ht="39.75" customHeight="1">
      <c r="A37" s="363"/>
      <c r="B37" s="364"/>
      <c r="C37" s="357">
        <v>6</v>
      </c>
      <c r="D37" s="353"/>
      <c r="E37" s="639"/>
      <c r="F37" s="640"/>
      <c r="G37" s="640"/>
      <c r="H37" s="640"/>
      <c r="I37" s="640"/>
      <c r="J37" s="640"/>
      <c r="K37" s="640"/>
      <c r="L37" s="640"/>
      <c r="M37" s="641"/>
      <c r="N37" s="639"/>
      <c r="O37" s="640"/>
      <c r="P37" s="640"/>
      <c r="Q37" s="640"/>
      <c r="R37" s="640"/>
      <c r="S37" s="640"/>
      <c r="T37" s="640"/>
      <c r="U37" s="640"/>
      <c r="V37" s="640"/>
      <c r="W37" s="640"/>
      <c r="X37" s="640"/>
      <c r="Y37" s="640"/>
      <c r="Z37" s="640"/>
      <c r="AA37" s="640"/>
      <c r="AB37" s="640"/>
      <c r="AC37" s="640"/>
      <c r="AD37" s="641"/>
      <c r="AE37" s="639"/>
      <c r="AF37" s="640"/>
      <c r="AG37" s="640"/>
      <c r="AH37" s="640"/>
      <c r="AI37" s="640"/>
      <c r="AJ37" s="640"/>
      <c r="AK37" s="640"/>
      <c r="AL37" s="640"/>
      <c r="AM37" s="640"/>
      <c r="AN37" s="640"/>
      <c r="AO37" s="641"/>
      <c r="AP37" s="639"/>
      <c r="AQ37" s="640"/>
      <c r="AR37" s="640"/>
      <c r="AS37" s="640"/>
      <c r="AT37" s="640"/>
      <c r="AU37" s="640"/>
      <c r="AV37" s="640"/>
      <c r="AW37" s="640"/>
      <c r="AX37" s="640"/>
      <c r="AY37" s="641"/>
    </row>
    <row r="38" spans="1:51" ht="39.75" customHeight="1">
      <c r="A38" s="363"/>
      <c r="B38" s="364"/>
      <c r="C38" s="357">
        <v>7</v>
      </c>
      <c r="D38" s="353"/>
      <c r="E38" s="639"/>
      <c r="F38" s="640"/>
      <c r="G38" s="640"/>
      <c r="H38" s="640"/>
      <c r="I38" s="640"/>
      <c r="J38" s="640"/>
      <c r="K38" s="640"/>
      <c r="L38" s="640"/>
      <c r="M38" s="641"/>
      <c r="N38" s="639"/>
      <c r="O38" s="640"/>
      <c r="P38" s="640"/>
      <c r="Q38" s="640"/>
      <c r="R38" s="640"/>
      <c r="S38" s="640"/>
      <c r="T38" s="640"/>
      <c r="U38" s="640"/>
      <c r="V38" s="640"/>
      <c r="W38" s="640"/>
      <c r="X38" s="640"/>
      <c r="Y38" s="640"/>
      <c r="Z38" s="640"/>
      <c r="AA38" s="640"/>
      <c r="AB38" s="640"/>
      <c r="AC38" s="640"/>
      <c r="AD38" s="641"/>
      <c r="AE38" s="639"/>
      <c r="AF38" s="640"/>
      <c r="AG38" s="640"/>
      <c r="AH38" s="640"/>
      <c r="AI38" s="640"/>
      <c r="AJ38" s="640"/>
      <c r="AK38" s="640"/>
      <c r="AL38" s="640"/>
      <c r="AM38" s="640"/>
      <c r="AN38" s="640"/>
      <c r="AO38" s="641"/>
      <c r="AP38" s="639"/>
      <c r="AQ38" s="640"/>
      <c r="AR38" s="640"/>
      <c r="AS38" s="640"/>
      <c r="AT38" s="640"/>
      <c r="AU38" s="640"/>
      <c r="AV38" s="640"/>
      <c r="AW38" s="640"/>
      <c r="AX38" s="640"/>
      <c r="AY38" s="641"/>
    </row>
    <row r="39" spans="1:51" ht="39.75" customHeight="1">
      <c r="A39" s="363"/>
      <c r="B39" s="364"/>
      <c r="C39" s="357">
        <v>8</v>
      </c>
      <c r="D39" s="353"/>
      <c r="E39" s="639"/>
      <c r="F39" s="640"/>
      <c r="G39" s="640"/>
      <c r="H39" s="640"/>
      <c r="I39" s="640"/>
      <c r="J39" s="640"/>
      <c r="K39" s="640"/>
      <c r="L39" s="640"/>
      <c r="M39" s="641"/>
      <c r="N39" s="639"/>
      <c r="O39" s="640"/>
      <c r="P39" s="640"/>
      <c r="Q39" s="640"/>
      <c r="R39" s="640"/>
      <c r="S39" s="640"/>
      <c r="T39" s="640"/>
      <c r="U39" s="640"/>
      <c r="V39" s="640"/>
      <c r="W39" s="640"/>
      <c r="X39" s="640"/>
      <c r="Y39" s="640"/>
      <c r="Z39" s="640"/>
      <c r="AA39" s="640"/>
      <c r="AB39" s="640"/>
      <c r="AC39" s="640"/>
      <c r="AD39" s="641"/>
      <c r="AE39" s="639"/>
      <c r="AF39" s="640"/>
      <c r="AG39" s="640"/>
      <c r="AH39" s="640"/>
      <c r="AI39" s="640"/>
      <c r="AJ39" s="640"/>
      <c r="AK39" s="640"/>
      <c r="AL39" s="640"/>
      <c r="AM39" s="640"/>
      <c r="AN39" s="640"/>
      <c r="AO39" s="641"/>
      <c r="AP39" s="639"/>
      <c r="AQ39" s="640"/>
      <c r="AR39" s="640"/>
      <c r="AS39" s="640"/>
      <c r="AT39" s="640"/>
      <c r="AU39" s="640"/>
      <c r="AV39" s="640"/>
      <c r="AW39" s="640"/>
      <c r="AX39" s="640"/>
      <c r="AY39" s="641"/>
    </row>
    <row r="40" spans="1:51" ht="39.75" customHeight="1">
      <c r="A40" s="363"/>
      <c r="B40" s="364"/>
      <c r="C40" s="357">
        <v>9</v>
      </c>
      <c r="D40" s="353"/>
      <c r="E40" s="639"/>
      <c r="F40" s="640"/>
      <c r="G40" s="640"/>
      <c r="H40" s="640"/>
      <c r="I40" s="640"/>
      <c r="J40" s="640"/>
      <c r="K40" s="640"/>
      <c r="L40" s="640"/>
      <c r="M40" s="641"/>
      <c r="N40" s="639"/>
      <c r="O40" s="640"/>
      <c r="P40" s="640"/>
      <c r="Q40" s="640"/>
      <c r="R40" s="640"/>
      <c r="S40" s="640"/>
      <c r="T40" s="640"/>
      <c r="U40" s="640"/>
      <c r="V40" s="640"/>
      <c r="W40" s="640"/>
      <c r="X40" s="640"/>
      <c r="Y40" s="640"/>
      <c r="Z40" s="640"/>
      <c r="AA40" s="640"/>
      <c r="AB40" s="640"/>
      <c r="AC40" s="640"/>
      <c r="AD40" s="641"/>
      <c r="AE40" s="639"/>
      <c r="AF40" s="640"/>
      <c r="AG40" s="640"/>
      <c r="AH40" s="640"/>
      <c r="AI40" s="640"/>
      <c r="AJ40" s="640"/>
      <c r="AK40" s="640"/>
      <c r="AL40" s="640"/>
      <c r="AM40" s="640"/>
      <c r="AN40" s="640"/>
      <c r="AO40" s="641"/>
      <c r="AP40" s="639"/>
      <c r="AQ40" s="640"/>
      <c r="AR40" s="640"/>
      <c r="AS40" s="640"/>
      <c r="AT40" s="640"/>
      <c r="AU40" s="640"/>
      <c r="AV40" s="640"/>
      <c r="AW40" s="640"/>
      <c r="AX40" s="640"/>
      <c r="AY40" s="641"/>
    </row>
    <row r="41" spans="1:52" ht="39.75" customHeight="1">
      <c r="A41" s="365"/>
      <c r="B41" s="366"/>
      <c r="C41" s="357">
        <v>10</v>
      </c>
      <c r="D41" s="353"/>
      <c r="E41" s="639"/>
      <c r="F41" s="640"/>
      <c r="G41" s="640"/>
      <c r="H41" s="640"/>
      <c r="I41" s="640"/>
      <c r="J41" s="640"/>
      <c r="K41" s="640"/>
      <c r="L41" s="640"/>
      <c r="M41" s="641"/>
      <c r="N41" s="639"/>
      <c r="O41" s="640"/>
      <c r="P41" s="640"/>
      <c r="Q41" s="640"/>
      <c r="R41" s="640"/>
      <c r="S41" s="640"/>
      <c r="T41" s="640"/>
      <c r="U41" s="640"/>
      <c r="V41" s="640"/>
      <c r="W41" s="640"/>
      <c r="X41" s="640"/>
      <c r="Y41" s="640"/>
      <c r="Z41" s="640"/>
      <c r="AA41" s="640"/>
      <c r="AB41" s="640"/>
      <c r="AC41" s="640"/>
      <c r="AD41" s="641"/>
      <c r="AE41" s="639"/>
      <c r="AF41" s="640"/>
      <c r="AG41" s="640"/>
      <c r="AH41" s="640"/>
      <c r="AI41" s="640"/>
      <c r="AJ41" s="640"/>
      <c r="AK41" s="640"/>
      <c r="AL41" s="640"/>
      <c r="AM41" s="640"/>
      <c r="AN41" s="640"/>
      <c r="AO41" s="641"/>
      <c r="AP41" s="639"/>
      <c r="AQ41" s="640"/>
      <c r="AR41" s="640"/>
      <c r="AS41" s="640"/>
      <c r="AT41" s="640"/>
      <c r="AU41" s="640"/>
      <c r="AV41" s="640"/>
      <c r="AW41" s="640"/>
      <c r="AX41" s="640"/>
      <c r="AY41" s="641"/>
      <c r="AZ41" s="230"/>
    </row>
    <row r="42" spans="2:5" ht="18" customHeight="1">
      <c r="B42" s="217"/>
      <c r="C42" s="217"/>
      <c r="D42" s="217"/>
      <c r="E42" s="217"/>
    </row>
    <row r="43" spans="2:5" ht="18" customHeight="1">
      <c r="B43" s="217"/>
      <c r="C43" s="217"/>
      <c r="D43" s="217"/>
      <c r="E43" s="217"/>
    </row>
    <row r="44" spans="1:5" ht="24.75" customHeight="1">
      <c r="A44" s="213" t="s">
        <v>18</v>
      </c>
      <c r="B44" s="217"/>
      <c r="C44" s="217"/>
      <c r="D44" s="217"/>
      <c r="E44" s="217"/>
    </row>
    <row r="45" spans="1:51" ht="30" customHeight="1">
      <c r="A45" s="349" t="s">
        <v>19</v>
      </c>
      <c r="B45" s="352" t="s">
        <v>20</v>
      </c>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3"/>
    </row>
    <row r="46" spans="1:51" ht="30" customHeight="1">
      <c r="A46" s="350"/>
      <c r="B46" s="231" t="s">
        <v>21</v>
      </c>
      <c r="C46" s="232"/>
      <c r="D46" s="232"/>
      <c r="E46" s="232"/>
      <c r="F46" s="232" t="s">
        <v>14</v>
      </c>
      <c r="G46" s="232"/>
      <c r="H46" s="232"/>
      <c r="I46" s="232"/>
      <c r="J46" s="232"/>
      <c r="K46" s="232"/>
      <c r="L46" s="232"/>
      <c r="M46" s="232"/>
      <c r="N46" s="232"/>
      <c r="O46" s="232"/>
      <c r="P46" s="232"/>
      <c r="Q46" s="232"/>
      <c r="R46" s="232"/>
      <c r="S46" s="232"/>
      <c r="T46" s="232"/>
      <c r="U46" s="232"/>
      <c r="V46" s="232"/>
      <c r="W46" s="232"/>
      <c r="X46" s="232"/>
      <c r="Y46" s="232"/>
      <c r="Z46" s="232"/>
      <c r="AA46" s="232" t="s">
        <v>22</v>
      </c>
      <c r="AB46" s="232"/>
      <c r="AC46" s="232"/>
      <c r="AD46" s="233"/>
      <c r="AE46" s="630" t="s">
        <v>23</v>
      </c>
      <c r="AF46" s="631"/>
      <c r="AG46" s="631"/>
      <c r="AH46" s="631"/>
      <c r="AI46" s="631"/>
      <c r="AJ46" s="631"/>
      <c r="AK46" s="631"/>
      <c r="AL46" s="631"/>
      <c r="AM46" s="632"/>
      <c r="AN46" s="636"/>
      <c r="AO46" s="637"/>
      <c r="AP46" s="633"/>
      <c r="AQ46" s="633"/>
      <c r="AR46" s="234" t="s">
        <v>76</v>
      </c>
      <c r="AS46" s="638"/>
      <c r="AT46" s="638"/>
      <c r="AU46" s="352" t="s">
        <v>8</v>
      </c>
      <c r="AV46" s="352"/>
      <c r="AW46" s="633"/>
      <c r="AX46" s="633"/>
      <c r="AY46" s="235" t="s">
        <v>77</v>
      </c>
    </row>
    <row r="47" spans="1:51" ht="30" customHeight="1">
      <c r="A47" s="350"/>
      <c r="B47" s="259"/>
      <c r="C47" s="220"/>
      <c r="D47" s="220"/>
      <c r="E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60"/>
      <c r="AE47" s="630" t="s">
        <v>24</v>
      </c>
      <c r="AF47" s="631"/>
      <c r="AG47" s="631"/>
      <c r="AH47" s="631"/>
      <c r="AI47" s="631"/>
      <c r="AJ47" s="631"/>
      <c r="AK47" s="631"/>
      <c r="AL47" s="631"/>
      <c r="AM47" s="632"/>
      <c r="AN47" s="236" t="s">
        <v>103</v>
      </c>
      <c r="AO47" s="633"/>
      <c r="AP47" s="633"/>
      <c r="AQ47" s="633"/>
      <c r="AR47" s="633"/>
      <c r="AS47" s="633"/>
      <c r="AT47" s="633"/>
      <c r="AU47" s="633"/>
      <c r="AV47" s="633"/>
      <c r="AW47" s="633"/>
      <c r="AX47" s="633"/>
      <c r="AY47" s="235" t="s">
        <v>104</v>
      </c>
    </row>
    <row r="48" spans="1:51" ht="30" customHeight="1">
      <c r="A48" s="350"/>
      <c r="B48" s="261"/>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60"/>
      <c r="AE48" s="630" t="s">
        <v>25</v>
      </c>
      <c r="AF48" s="631"/>
      <c r="AG48" s="631"/>
      <c r="AH48" s="631"/>
      <c r="AI48" s="631"/>
      <c r="AJ48" s="631"/>
      <c r="AK48" s="631"/>
      <c r="AL48" s="631"/>
      <c r="AM48" s="632"/>
      <c r="AN48" s="636"/>
      <c r="AO48" s="637"/>
      <c r="AP48" s="633"/>
      <c r="AQ48" s="633"/>
      <c r="AR48" s="234" t="s">
        <v>76</v>
      </c>
      <c r="AS48" s="638"/>
      <c r="AT48" s="638"/>
      <c r="AU48" s="352" t="s">
        <v>8</v>
      </c>
      <c r="AV48" s="352"/>
      <c r="AW48" s="633"/>
      <c r="AX48" s="633"/>
      <c r="AY48" s="235" t="s">
        <v>77</v>
      </c>
    </row>
    <row r="49" spans="1:51" ht="30" customHeight="1">
      <c r="A49" s="350"/>
      <c r="B49" s="262"/>
      <c r="C49" s="263"/>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5"/>
      <c r="AE49" s="630" t="s">
        <v>26</v>
      </c>
      <c r="AF49" s="631"/>
      <c r="AG49" s="631"/>
      <c r="AH49" s="631"/>
      <c r="AI49" s="631"/>
      <c r="AJ49" s="631"/>
      <c r="AK49" s="631"/>
      <c r="AL49" s="631"/>
      <c r="AM49" s="632"/>
      <c r="AN49" s="636"/>
      <c r="AO49" s="637"/>
      <c r="AP49" s="633"/>
      <c r="AQ49" s="633"/>
      <c r="AR49" s="234" t="s">
        <v>76</v>
      </c>
      <c r="AS49" s="638"/>
      <c r="AT49" s="638"/>
      <c r="AU49" s="352" t="s">
        <v>8</v>
      </c>
      <c r="AV49" s="352"/>
      <c r="AW49" s="633"/>
      <c r="AX49" s="633"/>
      <c r="AY49" s="235" t="s">
        <v>77</v>
      </c>
    </row>
    <row r="50" spans="1:51" ht="30" customHeight="1">
      <c r="A50" s="350"/>
      <c r="B50" s="261"/>
      <c r="C50" s="223"/>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66"/>
      <c r="AE50" s="630" t="s">
        <v>27</v>
      </c>
      <c r="AF50" s="631"/>
      <c r="AG50" s="631"/>
      <c r="AH50" s="631"/>
      <c r="AI50" s="631"/>
      <c r="AJ50" s="631"/>
      <c r="AK50" s="631"/>
      <c r="AL50" s="631"/>
      <c r="AM50" s="632"/>
      <c r="AN50" s="236" t="s">
        <v>103</v>
      </c>
      <c r="AO50" s="633"/>
      <c r="AP50" s="633"/>
      <c r="AQ50" s="633"/>
      <c r="AR50" s="633"/>
      <c r="AS50" s="633"/>
      <c r="AT50" s="633"/>
      <c r="AU50" s="633"/>
      <c r="AV50" s="633"/>
      <c r="AW50" s="633"/>
      <c r="AX50" s="633"/>
      <c r="AY50" s="235" t="s">
        <v>104</v>
      </c>
    </row>
    <row r="51" spans="1:51" ht="30" customHeight="1">
      <c r="A51" s="35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67"/>
      <c r="AC51" s="267"/>
      <c r="AD51" s="268"/>
      <c r="AE51" s="630" t="s">
        <v>28</v>
      </c>
      <c r="AF51" s="631"/>
      <c r="AG51" s="631"/>
      <c r="AH51" s="631"/>
      <c r="AI51" s="631"/>
      <c r="AJ51" s="631"/>
      <c r="AK51" s="631"/>
      <c r="AL51" s="631"/>
      <c r="AM51" s="632"/>
      <c r="AN51" s="634"/>
      <c r="AO51" s="635"/>
      <c r="AP51" s="635"/>
      <c r="AQ51" s="635"/>
      <c r="AR51" s="635"/>
      <c r="AS51" s="635"/>
      <c r="AT51" s="635"/>
      <c r="AU51" s="635"/>
      <c r="AV51" s="635"/>
      <c r="AW51" s="635"/>
      <c r="AX51" s="635"/>
      <c r="AY51" s="227" t="s">
        <v>0</v>
      </c>
    </row>
    <row r="52" spans="1:51" ht="30" customHeight="1">
      <c r="A52" s="35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67"/>
      <c r="AC52" s="267"/>
      <c r="AD52" s="268"/>
      <c r="AE52" s="630" t="s">
        <v>29</v>
      </c>
      <c r="AF52" s="631"/>
      <c r="AG52" s="631"/>
      <c r="AH52" s="631"/>
      <c r="AI52" s="631"/>
      <c r="AJ52" s="631"/>
      <c r="AK52" s="631"/>
      <c r="AL52" s="631"/>
      <c r="AM52" s="632"/>
      <c r="AN52" s="636"/>
      <c r="AO52" s="637"/>
      <c r="AP52" s="633"/>
      <c r="AQ52" s="633"/>
      <c r="AR52" s="234" t="s">
        <v>76</v>
      </c>
      <c r="AS52" s="638"/>
      <c r="AT52" s="638"/>
      <c r="AU52" s="352" t="s">
        <v>8</v>
      </c>
      <c r="AV52" s="352"/>
      <c r="AW52" s="633"/>
      <c r="AX52" s="633"/>
      <c r="AY52" s="235" t="s">
        <v>77</v>
      </c>
    </row>
    <row r="53" spans="1:66" ht="30" customHeight="1">
      <c r="A53" s="351"/>
      <c r="B53" s="627" t="s">
        <v>30</v>
      </c>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8"/>
      <c r="AR53" s="628"/>
      <c r="AS53" s="628"/>
      <c r="AT53" s="628"/>
      <c r="AU53" s="628"/>
      <c r="AV53" s="628"/>
      <c r="AW53" s="628"/>
      <c r="AX53" s="628"/>
      <c r="AY53" s="629"/>
      <c r="AZ53" s="220"/>
      <c r="BN53" s="222"/>
    </row>
    <row r="54" spans="1:51" ht="18" customHeight="1">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row>
  </sheetData>
  <sheetProtection sheet="1"/>
  <mergeCells count="144">
    <mergeCell ref="AP1:AZ1"/>
    <mergeCell ref="A3:AZ3"/>
    <mergeCell ref="C8:D9"/>
    <mergeCell ref="E8:G9"/>
    <mergeCell ref="H8:H9"/>
    <mergeCell ref="I8:K9"/>
    <mergeCell ref="L8:L9"/>
    <mergeCell ref="M8:O9"/>
    <mergeCell ref="P8:P9"/>
    <mergeCell ref="W9:AB15"/>
    <mergeCell ref="AC9:AE11"/>
    <mergeCell ref="AG9:AM9"/>
    <mergeCell ref="AG10:AW11"/>
    <mergeCell ref="C11:I12"/>
    <mergeCell ref="AC12:AE13"/>
    <mergeCell ref="AG12:AW13"/>
    <mergeCell ref="AX12:AX15"/>
    <mergeCell ref="AC14:AE15"/>
    <mergeCell ref="AG14:AW15"/>
    <mergeCell ref="W17:AB23"/>
    <mergeCell ref="AC17:AE19"/>
    <mergeCell ref="AG17:AM17"/>
    <mergeCell ref="AG18:AW19"/>
    <mergeCell ref="AC20:AE21"/>
    <mergeCell ref="AG20:AW21"/>
    <mergeCell ref="AX21:AX23"/>
    <mergeCell ref="AC22:AE23"/>
    <mergeCell ref="AG22:AW23"/>
    <mergeCell ref="AC24:AE25"/>
    <mergeCell ref="AG24:AW25"/>
    <mergeCell ref="A27:B30"/>
    <mergeCell ref="C27:D27"/>
    <mergeCell ref="N27:Z27"/>
    <mergeCell ref="AA27:AB27"/>
    <mergeCell ref="AI27:AY27"/>
    <mergeCell ref="C28:D28"/>
    <mergeCell ref="E28:M28"/>
    <mergeCell ref="N28:X28"/>
    <mergeCell ref="Y28:Z28"/>
    <mergeCell ref="AA28:AB28"/>
    <mergeCell ref="AI28:AY28"/>
    <mergeCell ref="C29:D29"/>
    <mergeCell ref="E29:M29"/>
    <mergeCell ref="N29:X29"/>
    <mergeCell ref="AA29:AB29"/>
    <mergeCell ref="AI29:AK29"/>
    <mergeCell ref="AM29:AQ29"/>
    <mergeCell ref="AS29:AY29"/>
    <mergeCell ref="C30:D30"/>
    <mergeCell ref="K30:M30"/>
    <mergeCell ref="N30:W30"/>
    <mergeCell ref="X30:Z30"/>
    <mergeCell ref="AA30:AH30"/>
    <mergeCell ref="AI30:AO30"/>
    <mergeCell ref="AP30:AY30"/>
    <mergeCell ref="A31:B41"/>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C40:D40"/>
    <mergeCell ref="E40:M40"/>
    <mergeCell ref="N40:AD40"/>
    <mergeCell ref="AE40:AO40"/>
    <mergeCell ref="AP40:AY40"/>
    <mergeCell ref="C41:D41"/>
    <mergeCell ref="E41:M41"/>
    <mergeCell ref="N41:AD41"/>
    <mergeCell ref="AE41:AO41"/>
    <mergeCell ref="AP41:AY41"/>
    <mergeCell ref="A45:A53"/>
    <mergeCell ref="B45:AY45"/>
    <mergeCell ref="AE46:AM46"/>
    <mergeCell ref="AN46:AO46"/>
    <mergeCell ref="AP46:AQ46"/>
    <mergeCell ref="AS46:AT46"/>
    <mergeCell ref="AU46:AV46"/>
    <mergeCell ref="AW46:AX46"/>
    <mergeCell ref="AE47:AM47"/>
    <mergeCell ref="AO47:AX47"/>
    <mergeCell ref="AE48:AM48"/>
    <mergeCell ref="AN48:AO48"/>
    <mergeCell ref="AP48:AQ48"/>
    <mergeCell ref="AS48:AT48"/>
    <mergeCell ref="AU48:AV48"/>
    <mergeCell ref="AW48:AX48"/>
    <mergeCell ref="AW52:AX52"/>
    <mergeCell ref="AE49:AM49"/>
    <mergeCell ref="AN49:AO49"/>
    <mergeCell ref="AP49:AQ49"/>
    <mergeCell ref="AS49:AT49"/>
    <mergeCell ref="AU49:AV49"/>
    <mergeCell ref="AW49:AX49"/>
    <mergeCell ref="B53:AY53"/>
    <mergeCell ref="AE50:AM50"/>
    <mergeCell ref="AO50:AX50"/>
    <mergeCell ref="AE51:AM51"/>
    <mergeCell ref="AN51:AX51"/>
    <mergeCell ref="AE52:AM52"/>
    <mergeCell ref="AN52:AO52"/>
    <mergeCell ref="AP52:AQ52"/>
    <mergeCell ref="AS52:AT52"/>
    <mergeCell ref="AU52:AV52"/>
  </mergeCells>
  <dataValidations count="1">
    <dataValidation type="list" allowBlank="1" showInputMessage="1" showErrorMessage="1" sqref="AL29 AR29">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FFCCFF"/>
  </sheetPr>
  <dimension ref="A1:BX82"/>
  <sheetViews>
    <sheetView view="pageBreakPreview" zoomScaleSheetLayoutView="100" zoomScalePageLayoutView="0" workbookViewId="0" topLeftCell="A1">
      <selection activeCell="B8" sqref="B8:S9"/>
    </sheetView>
  </sheetViews>
  <sheetFormatPr defaultColWidth="3.50390625" defaultRowHeight="30" customHeight="1"/>
  <cols>
    <col min="1" max="1" width="5.625" style="4" customWidth="1"/>
    <col min="2" max="46" width="3.50390625" style="4" customWidth="1"/>
    <col min="47" max="49" width="3.50390625" style="4" hidden="1" customWidth="1"/>
    <col min="50" max="65" width="3.50390625" style="4" customWidth="1"/>
    <col min="66" max="76" width="3.50390625" style="4" hidden="1" customWidth="1"/>
    <col min="77" max="16384" width="3.50390625" style="4" customWidth="1"/>
  </cols>
  <sheetData>
    <row r="1" spans="1:76" s="3" customFormat="1" ht="30" customHeight="1">
      <c r="A1" s="2" t="s">
        <v>256</v>
      </c>
      <c r="B1" s="2"/>
      <c r="C1" s="2"/>
      <c r="D1" s="2"/>
      <c r="E1" s="2"/>
      <c r="F1" s="2"/>
      <c r="G1" s="2"/>
      <c r="H1" s="2"/>
      <c r="I1" s="2"/>
      <c r="J1" s="2"/>
      <c r="K1" s="2"/>
      <c r="L1" s="2"/>
      <c r="M1" s="2"/>
      <c r="N1" s="2"/>
      <c r="O1" s="2"/>
      <c r="P1" s="2"/>
      <c r="Q1" s="2"/>
      <c r="R1" s="2"/>
      <c r="S1" s="555" t="s">
        <v>353</v>
      </c>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BN1" s="3" t="s">
        <v>169</v>
      </c>
      <c r="BO1" s="3" t="s">
        <v>170</v>
      </c>
      <c r="BP1" s="3" t="s">
        <v>123</v>
      </c>
      <c r="BQ1" s="3" t="s">
        <v>105</v>
      </c>
      <c r="BR1" s="3" t="s">
        <v>106</v>
      </c>
      <c r="BS1" s="3" t="s">
        <v>107</v>
      </c>
      <c r="BT1" s="3" t="s">
        <v>108</v>
      </c>
      <c r="BU1" s="3" t="s">
        <v>109</v>
      </c>
      <c r="BV1" s="3" t="s">
        <v>110</v>
      </c>
      <c r="BX1" s="3" t="s">
        <v>79</v>
      </c>
    </row>
    <row r="2" spans="1:76" ht="30" customHeight="1">
      <c r="A2" s="556" t="s">
        <v>189</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154"/>
      <c r="AU2" s="154"/>
      <c r="AV2" s="154"/>
      <c r="AW2" s="154"/>
      <c r="AX2" s="154"/>
      <c r="AY2" s="154"/>
      <c r="AZ2" s="154"/>
      <c r="BN2" s="4" t="s">
        <v>42</v>
      </c>
      <c r="BO2" s="4" t="s">
        <v>43</v>
      </c>
      <c r="BP2" s="4" t="s">
        <v>32</v>
      </c>
      <c r="BQ2" s="4" t="s">
        <v>69</v>
      </c>
      <c r="BR2" s="4" t="s">
        <v>71</v>
      </c>
      <c r="BS2" s="4" t="s">
        <v>35</v>
      </c>
      <c r="BT2" s="4" t="s">
        <v>46</v>
      </c>
      <c r="BU2" s="4" t="s">
        <v>72</v>
      </c>
      <c r="BV2" s="4" t="s">
        <v>175</v>
      </c>
      <c r="BX2" s="4" t="s">
        <v>80</v>
      </c>
    </row>
    <row r="3" spans="1:52" s="10" customFormat="1" ht="30" customHeight="1" thickBot="1">
      <c r="A3" s="5" t="s">
        <v>31</v>
      </c>
      <c r="B3" s="6"/>
      <c r="C3" s="6"/>
      <c r="D3" s="6"/>
      <c r="E3" s="6"/>
      <c r="F3" s="6"/>
      <c r="G3" s="6"/>
      <c r="H3" s="6"/>
      <c r="I3" s="6"/>
      <c r="J3" s="7"/>
      <c r="K3" s="7"/>
      <c r="L3" s="156"/>
      <c r="M3" s="156"/>
      <c r="N3" s="156"/>
      <c r="O3" s="156"/>
      <c r="P3" s="156"/>
      <c r="Q3" s="156"/>
      <c r="R3" s="156"/>
      <c r="S3" s="156"/>
      <c r="T3" s="156"/>
      <c r="U3" s="156"/>
      <c r="V3" s="156"/>
      <c r="W3" s="156"/>
      <c r="X3" s="156"/>
      <c r="Y3" s="156"/>
      <c r="Z3" s="8"/>
      <c r="AA3" s="156"/>
      <c r="AB3" s="156"/>
      <c r="AC3" s="156"/>
      <c r="AD3" s="156"/>
      <c r="AE3" s="156"/>
      <c r="AF3" s="156"/>
      <c r="AG3" s="156"/>
      <c r="AH3" s="163" t="s">
        <v>356</v>
      </c>
      <c r="AI3" s="410" t="str">
        <f>IF('【再】様式第１号①★記載例'!AG12="","",'【再】様式第１号①★記載例'!AG12)</f>
        <v>株式会社　両立商事</v>
      </c>
      <c r="AJ3" s="410"/>
      <c r="AK3" s="410"/>
      <c r="AL3" s="410"/>
      <c r="AM3" s="410"/>
      <c r="AN3" s="410"/>
      <c r="AO3" s="410"/>
      <c r="AP3" s="410"/>
      <c r="AQ3" s="410"/>
      <c r="AR3" s="410"/>
      <c r="AS3" s="410"/>
      <c r="AT3" s="1"/>
      <c r="AU3" s="1"/>
      <c r="AV3" s="1"/>
      <c r="AW3" s="1"/>
      <c r="AX3" s="1"/>
      <c r="AY3" s="9"/>
      <c r="AZ3" s="4"/>
    </row>
    <row r="4" spans="1:45" ht="27" customHeight="1">
      <c r="A4" s="209" t="s">
        <v>42</v>
      </c>
      <c r="B4" s="77" t="s">
        <v>190</v>
      </c>
      <c r="C4" s="77"/>
      <c r="D4" s="77"/>
      <c r="E4" s="78"/>
      <c r="F4" s="78"/>
      <c r="G4" s="78"/>
      <c r="H4" s="78"/>
      <c r="I4" s="78"/>
      <c r="J4" s="78"/>
      <c r="K4" s="78"/>
      <c r="L4" s="78"/>
      <c r="M4" s="78"/>
      <c r="N4" s="78"/>
      <c r="O4" s="78"/>
      <c r="P4" s="78"/>
      <c r="Q4" s="78"/>
      <c r="R4" s="78"/>
      <c r="S4" s="78"/>
      <c r="T4" s="78"/>
      <c r="U4" s="78"/>
      <c r="V4" s="78"/>
      <c r="W4" s="78"/>
      <c r="X4" s="78"/>
      <c r="Y4" s="78"/>
      <c r="Z4" s="77"/>
      <c r="AA4" s="78"/>
      <c r="AB4" s="78"/>
      <c r="AC4" s="78"/>
      <c r="AD4" s="78"/>
      <c r="AE4" s="78"/>
      <c r="AF4" s="78"/>
      <c r="AG4" s="78"/>
      <c r="AH4" s="78"/>
      <c r="AI4" s="78"/>
      <c r="AJ4" s="78"/>
      <c r="AK4" s="78"/>
      <c r="AL4" s="78"/>
      <c r="AM4" s="78"/>
      <c r="AN4" s="78"/>
      <c r="AO4" s="78"/>
      <c r="AP4" s="78"/>
      <c r="AQ4" s="78"/>
      <c r="AR4" s="78"/>
      <c r="AS4" s="79"/>
    </row>
    <row r="5" spans="1:46" ht="30" customHeight="1">
      <c r="A5" s="80"/>
      <c r="B5" s="514" t="s">
        <v>211</v>
      </c>
      <c r="C5" s="515"/>
      <c r="D5" s="515"/>
      <c r="E5" s="515"/>
      <c r="F5" s="515"/>
      <c r="G5" s="515"/>
      <c r="H5" s="515"/>
      <c r="I5" s="515"/>
      <c r="J5" s="515"/>
      <c r="K5" s="515"/>
      <c r="L5" s="515"/>
      <c r="M5" s="515"/>
      <c r="N5" s="515"/>
      <c r="O5" s="515"/>
      <c r="P5" s="515"/>
      <c r="Q5" s="515"/>
      <c r="R5" s="515"/>
      <c r="S5" s="515"/>
      <c r="T5" s="515"/>
      <c r="U5" s="515"/>
      <c r="V5" s="515"/>
      <c r="W5" s="515"/>
      <c r="X5" s="515"/>
      <c r="Y5" s="515"/>
      <c r="Z5" s="667" t="s">
        <v>234</v>
      </c>
      <c r="AA5" s="668"/>
      <c r="AB5" s="169">
        <v>25</v>
      </c>
      <c r="AC5" s="76" t="s">
        <v>7</v>
      </c>
      <c r="AD5" s="169">
        <v>4</v>
      </c>
      <c r="AE5" s="76" t="s">
        <v>113</v>
      </c>
      <c r="AF5" s="169">
        <v>1</v>
      </c>
      <c r="AG5" s="559" t="s">
        <v>77</v>
      </c>
      <c r="AH5" s="560"/>
      <c r="AI5" s="171" t="s">
        <v>114</v>
      </c>
      <c r="AJ5" s="561" t="s">
        <v>115</v>
      </c>
      <c r="AK5" s="561"/>
      <c r="AL5" s="561"/>
      <c r="AM5" s="561"/>
      <c r="AN5" s="132" t="s">
        <v>116</v>
      </c>
      <c r="AO5" s="518" t="s">
        <v>117</v>
      </c>
      <c r="AP5" s="518"/>
      <c r="AQ5" s="518"/>
      <c r="AR5" s="518"/>
      <c r="AS5" s="519"/>
      <c r="AT5" s="1"/>
    </row>
    <row r="6" spans="1:46" s="11" customFormat="1" ht="30" customHeight="1">
      <c r="A6" s="81"/>
      <c r="B6" s="516" t="s">
        <v>212</v>
      </c>
      <c r="C6" s="517"/>
      <c r="D6" s="517"/>
      <c r="E6" s="517"/>
      <c r="F6" s="517"/>
      <c r="G6" s="517"/>
      <c r="H6" s="517"/>
      <c r="I6" s="517"/>
      <c r="J6" s="517"/>
      <c r="K6" s="517"/>
      <c r="L6" s="517"/>
      <c r="M6" s="517"/>
      <c r="N6" s="517"/>
      <c r="O6" s="517"/>
      <c r="P6" s="517"/>
      <c r="Q6" s="517"/>
      <c r="R6" s="517"/>
      <c r="S6" s="517"/>
      <c r="T6" s="517"/>
      <c r="U6" s="517"/>
      <c r="V6" s="517"/>
      <c r="W6" s="517"/>
      <c r="X6" s="517"/>
      <c r="Y6" s="517"/>
      <c r="Z6" s="669" t="s">
        <v>234</v>
      </c>
      <c r="AA6" s="670"/>
      <c r="AB6" s="170">
        <v>25</v>
      </c>
      <c r="AC6" s="93" t="s">
        <v>7</v>
      </c>
      <c r="AD6" s="170">
        <v>4</v>
      </c>
      <c r="AE6" s="93" t="s">
        <v>113</v>
      </c>
      <c r="AF6" s="170">
        <v>1</v>
      </c>
      <c r="AG6" s="511" t="s">
        <v>77</v>
      </c>
      <c r="AH6" s="512"/>
      <c r="AI6" s="172" t="s">
        <v>114</v>
      </c>
      <c r="AJ6" s="501" t="s">
        <v>115</v>
      </c>
      <c r="AK6" s="501"/>
      <c r="AL6" s="501"/>
      <c r="AM6" s="501"/>
      <c r="AN6" s="133" t="s">
        <v>116</v>
      </c>
      <c r="AO6" s="501" t="s">
        <v>117</v>
      </c>
      <c r="AP6" s="501"/>
      <c r="AQ6" s="501"/>
      <c r="AR6" s="501"/>
      <c r="AS6" s="520"/>
      <c r="AT6" s="1"/>
    </row>
    <row r="7" spans="1:45" ht="27" customHeight="1">
      <c r="A7" s="37" t="s">
        <v>43</v>
      </c>
      <c r="B7" s="38" t="s">
        <v>193</v>
      </c>
      <c r="C7" s="38"/>
      <c r="D7" s="38"/>
      <c r="E7" s="92"/>
      <c r="F7" s="92"/>
      <c r="G7" s="92"/>
      <c r="H7" s="92"/>
      <c r="I7" s="92"/>
      <c r="J7" s="92"/>
      <c r="K7" s="92"/>
      <c r="L7" s="92"/>
      <c r="M7" s="92"/>
      <c r="N7" s="92"/>
      <c r="O7" s="92"/>
      <c r="P7" s="92"/>
      <c r="Q7" s="92"/>
      <c r="R7" s="92"/>
      <c r="S7" s="92"/>
      <c r="T7" s="112"/>
      <c r="U7" s="112"/>
      <c r="V7" s="112"/>
      <c r="W7" s="112"/>
      <c r="X7" s="112"/>
      <c r="Y7" s="112"/>
      <c r="Z7" s="124"/>
      <c r="AA7" s="112"/>
      <c r="AB7" s="112"/>
      <c r="AC7" s="112"/>
      <c r="AD7" s="112"/>
      <c r="AE7" s="112"/>
      <c r="AF7" s="92"/>
      <c r="AG7" s="92"/>
      <c r="AH7" s="92"/>
      <c r="AI7" s="92"/>
      <c r="AJ7" s="92"/>
      <c r="AK7" s="92"/>
      <c r="AL7" s="92"/>
      <c r="AM7" s="92"/>
      <c r="AN7" s="92"/>
      <c r="AO7" s="92"/>
      <c r="AP7" s="92"/>
      <c r="AQ7" s="92"/>
      <c r="AR7" s="92"/>
      <c r="AS7" s="100"/>
    </row>
    <row r="8" spans="1:47" ht="25.5" customHeight="1">
      <c r="A8" s="80"/>
      <c r="B8" s="475" t="s">
        <v>208</v>
      </c>
      <c r="C8" s="476"/>
      <c r="D8" s="476"/>
      <c r="E8" s="476"/>
      <c r="F8" s="476"/>
      <c r="G8" s="476"/>
      <c r="H8" s="476"/>
      <c r="I8" s="476"/>
      <c r="J8" s="476"/>
      <c r="K8" s="476"/>
      <c r="L8" s="476"/>
      <c r="M8" s="476"/>
      <c r="N8" s="476"/>
      <c r="O8" s="476"/>
      <c r="P8" s="476"/>
      <c r="Q8" s="476"/>
      <c r="R8" s="476"/>
      <c r="S8" s="476"/>
      <c r="T8" s="671" t="s">
        <v>234</v>
      </c>
      <c r="U8" s="672"/>
      <c r="V8" s="173">
        <v>28</v>
      </c>
      <c r="W8" s="43" t="s">
        <v>7</v>
      </c>
      <c r="X8" s="173">
        <v>4</v>
      </c>
      <c r="Y8" s="43" t="s">
        <v>113</v>
      </c>
      <c r="Z8" s="173">
        <v>1</v>
      </c>
      <c r="AA8" s="17" t="s">
        <v>77</v>
      </c>
      <c r="AB8" s="13"/>
      <c r="AC8" s="13"/>
      <c r="AD8" s="17"/>
      <c r="AE8" s="131"/>
      <c r="AF8" s="673" t="s">
        <v>57</v>
      </c>
      <c r="AG8" s="503" t="s">
        <v>115</v>
      </c>
      <c r="AH8" s="503"/>
      <c r="AI8" s="503"/>
      <c r="AJ8" s="503"/>
      <c r="AK8" s="675" t="s">
        <v>191</v>
      </c>
      <c r="AL8" s="503" t="s">
        <v>117</v>
      </c>
      <c r="AM8" s="503"/>
      <c r="AN8" s="503"/>
      <c r="AO8" s="503"/>
      <c r="AP8" s="129"/>
      <c r="AQ8" s="114"/>
      <c r="AR8" s="114"/>
      <c r="AS8" s="146"/>
      <c r="AT8" s="1"/>
      <c r="AU8" s="1"/>
    </row>
    <row r="9" spans="1:47" ht="19.5" customHeight="1">
      <c r="A9" s="80"/>
      <c r="B9" s="478"/>
      <c r="C9" s="479"/>
      <c r="D9" s="479"/>
      <c r="E9" s="479"/>
      <c r="F9" s="479"/>
      <c r="G9" s="479"/>
      <c r="H9" s="479"/>
      <c r="I9" s="479"/>
      <c r="J9" s="479"/>
      <c r="K9" s="479"/>
      <c r="L9" s="479"/>
      <c r="M9" s="479"/>
      <c r="N9" s="479"/>
      <c r="O9" s="479"/>
      <c r="P9" s="479"/>
      <c r="Q9" s="479"/>
      <c r="R9" s="479"/>
      <c r="S9" s="479"/>
      <c r="T9" s="581" t="s">
        <v>207</v>
      </c>
      <c r="U9" s="582"/>
      <c r="V9" s="582"/>
      <c r="W9" s="677" t="s">
        <v>234</v>
      </c>
      <c r="X9" s="677"/>
      <c r="Y9" s="174">
        <v>29</v>
      </c>
      <c r="Z9" s="175" t="s">
        <v>7</v>
      </c>
      <c r="AA9" s="174">
        <v>4</v>
      </c>
      <c r="AB9" s="175" t="s">
        <v>113</v>
      </c>
      <c r="AC9" s="174">
        <v>1</v>
      </c>
      <c r="AD9" s="90" t="s">
        <v>206</v>
      </c>
      <c r="AE9" s="176"/>
      <c r="AF9" s="674"/>
      <c r="AG9" s="445"/>
      <c r="AH9" s="445"/>
      <c r="AI9" s="445"/>
      <c r="AJ9" s="445"/>
      <c r="AK9" s="676"/>
      <c r="AL9" s="445"/>
      <c r="AM9" s="445"/>
      <c r="AN9" s="445"/>
      <c r="AO9" s="445"/>
      <c r="AP9" s="19"/>
      <c r="AQ9" s="19"/>
      <c r="AR9" s="19"/>
      <c r="AS9" s="102"/>
      <c r="AT9" s="1"/>
      <c r="AU9" s="1"/>
    </row>
    <row r="10" spans="1:45" ht="27.75" customHeight="1">
      <c r="A10" s="80"/>
      <c r="B10" s="574" t="s">
        <v>209</v>
      </c>
      <c r="C10" s="575"/>
      <c r="D10" s="578" t="s">
        <v>296</v>
      </c>
      <c r="E10" s="579"/>
      <c r="F10" s="579"/>
      <c r="G10" s="579"/>
      <c r="H10" s="579"/>
      <c r="I10" s="579"/>
      <c r="J10" s="579"/>
      <c r="K10" s="579"/>
      <c r="L10" s="579"/>
      <c r="M10" s="579"/>
      <c r="N10" s="579"/>
      <c r="O10" s="579"/>
      <c r="P10" s="579"/>
      <c r="Q10" s="579"/>
      <c r="R10" s="579"/>
      <c r="S10" s="580"/>
      <c r="T10" s="98"/>
      <c r="U10" s="177" t="s">
        <v>122</v>
      </c>
      <c r="V10" s="90" t="s">
        <v>177</v>
      </c>
      <c r="W10" s="91"/>
      <c r="X10" s="89" t="s">
        <v>93</v>
      </c>
      <c r="Y10" s="445" t="s">
        <v>133</v>
      </c>
      <c r="Z10" s="445"/>
      <c r="AA10" s="445"/>
      <c r="AB10" s="19"/>
      <c r="AC10" s="19"/>
      <c r="AD10" s="19"/>
      <c r="AE10" s="19"/>
      <c r="AF10" s="42"/>
      <c r="AG10" s="42"/>
      <c r="AH10" s="42"/>
      <c r="AI10" s="42"/>
      <c r="AJ10" s="42"/>
      <c r="AK10" s="42"/>
      <c r="AL10" s="42"/>
      <c r="AM10" s="42"/>
      <c r="AN10" s="42"/>
      <c r="AO10" s="42"/>
      <c r="AP10" s="42"/>
      <c r="AQ10" s="42"/>
      <c r="AR10" s="42"/>
      <c r="AS10" s="101"/>
    </row>
    <row r="11" spans="1:45" s="11" customFormat="1" ht="27.75" customHeight="1">
      <c r="A11" s="80"/>
      <c r="B11" s="576"/>
      <c r="C11" s="577"/>
      <c r="D11" s="578" t="s">
        <v>53</v>
      </c>
      <c r="E11" s="579"/>
      <c r="F11" s="579"/>
      <c r="G11" s="579"/>
      <c r="H11" s="579"/>
      <c r="I11" s="579"/>
      <c r="J11" s="579"/>
      <c r="K11" s="579"/>
      <c r="L11" s="579"/>
      <c r="M11" s="579"/>
      <c r="N11" s="579"/>
      <c r="O11" s="579"/>
      <c r="P11" s="579"/>
      <c r="Q11" s="579"/>
      <c r="R11" s="579"/>
      <c r="S11" s="580"/>
      <c r="T11" s="126"/>
      <c r="U11" s="178" t="s">
        <v>122</v>
      </c>
      <c r="V11" s="156" t="s">
        <v>177</v>
      </c>
      <c r="W11" s="8"/>
      <c r="X11" s="29" t="s">
        <v>93</v>
      </c>
      <c r="Y11" s="481" t="s">
        <v>133</v>
      </c>
      <c r="Z11" s="481"/>
      <c r="AA11" s="481"/>
      <c r="AB11" s="26"/>
      <c r="AC11" s="26"/>
      <c r="AD11" s="26"/>
      <c r="AE11" s="26"/>
      <c r="AF11" s="26"/>
      <c r="AG11" s="26"/>
      <c r="AH11" s="26"/>
      <c r="AI11" s="26"/>
      <c r="AJ11" s="26"/>
      <c r="AK11" s="26"/>
      <c r="AL11" s="26"/>
      <c r="AM11" s="26"/>
      <c r="AN11" s="26"/>
      <c r="AO11" s="26"/>
      <c r="AP11" s="26"/>
      <c r="AQ11" s="26"/>
      <c r="AR11" s="26"/>
      <c r="AS11" s="83"/>
    </row>
    <row r="12" spans="1:45" s="11" customFormat="1" ht="25.5" customHeight="1">
      <c r="A12" s="80"/>
      <c r="B12" s="576"/>
      <c r="C12" s="577"/>
      <c r="D12" s="548" t="s">
        <v>210</v>
      </c>
      <c r="E12" s="549"/>
      <c r="F12" s="549"/>
      <c r="G12" s="549"/>
      <c r="H12" s="549"/>
      <c r="I12" s="549"/>
      <c r="J12" s="549"/>
      <c r="K12" s="549"/>
      <c r="L12" s="549"/>
      <c r="M12" s="549"/>
      <c r="N12" s="549"/>
      <c r="O12" s="549"/>
      <c r="P12" s="549"/>
      <c r="Q12" s="549"/>
      <c r="R12" s="549"/>
      <c r="S12" s="550"/>
      <c r="T12" s="16"/>
      <c r="U12" s="211" t="s">
        <v>114</v>
      </c>
      <c r="V12" s="18" t="s">
        <v>185</v>
      </c>
      <c r="W12" s="17"/>
      <c r="X12" s="208" t="s">
        <v>116</v>
      </c>
      <c r="Y12" s="18" t="s">
        <v>61</v>
      </c>
      <c r="Z12" s="97"/>
      <c r="AA12" s="127" t="s">
        <v>131</v>
      </c>
      <c r="AB12" s="678"/>
      <c r="AC12" s="678"/>
      <c r="AD12" s="678"/>
      <c r="AE12" s="678"/>
      <c r="AF12" s="678"/>
      <c r="AG12" s="128" t="s">
        <v>126</v>
      </c>
      <c r="AH12" s="17"/>
      <c r="AI12" s="17"/>
      <c r="AJ12" s="17"/>
      <c r="AK12" s="17"/>
      <c r="AL12" s="17"/>
      <c r="AM12" s="17"/>
      <c r="AN12" s="17"/>
      <c r="AO12" s="17"/>
      <c r="AP12" s="17"/>
      <c r="AQ12" s="17"/>
      <c r="AR12" s="17"/>
      <c r="AS12" s="147"/>
    </row>
    <row r="13" spans="1:45" s="11" customFormat="1" ht="15" customHeight="1">
      <c r="A13" s="80"/>
      <c r="B13" s="576"/>
      <c r="C13" s="577"/>
      <c r="D13" s="551"/>
      <c r="E13" s="552"/>
      <c r="F13" s="552"/>
      <c r="G13" s="552"/>
      <c r="H13" s="552"/>
      <c r="I13" s="552"/>
      <c r="J13" s="552"/>
      <c r="K13" s="552"/>
      <c r="L13" s="552"/>
      <c r="M13" s="552"/>
      <c r="N13" s="552"/>
      <c r="O13" s="552"/>
      <c r="P13" s="552"/>
      <c r="Q13" s="552"/>
      <c r="R13" s="552"/>
      <c r="S13" s="553"/>
      <c r="T13" s="107" t="s">
        <v>194</v>
      </c>
      <c r="U13" s="90"/>
      <c r="V13" s="90"/>
      <c r="W13" s="90"/>
      <c r="X13" s="90"/>
      <c r="Y13" s="121"/>
      <c r="Z13" s="121"/>
      <c r="AA13" s="121"/>
      <c r="AB13" s="90"/>
      <c r="AC13" s="90"/>
      <c r="AD13" s="90"/>
      <c r="AE13" s="90"/>
      <c r="AF13" s="90"/>
      <c r="AG13" s="90"/>
      <c r="AH13" s="90"/>
      <c r="AI13" s="90"/>
      <c r="AJ13" s="90"/>
      <c r="AK13" s="90"/>
      <c r="AL13" s="90"/>
      <c r="AM13" s="90"/>
      <c r="AN13" s="90"/>
      <c r="AO13" s="90"/>
      <c r="AP13" s="90"/>
      <c r="AQ13" s="90"/>
      <c r="AR13" s="90"/>
      <c r="AS13" s="110"/>
    </row>
    <row r="14" spans="1:45" s="11" customFormat="1" ht="25.5" customHeight="1">
      <c r="A14" s="80"/>
      <c r="B14" s="576"/>
      <c r="C14" s="577"/>
      <c r="D14" s="548" t="s">
        <v>260</v>
      </c>
      <c r="E14" s="549"/>
      <c r="F14" s="549"/>
      <c r="G14" s="549"/>
      <c r="H14" s="549"/>
      <c r="I14" s="549"/>
      <c r="J14" s="549"/>
      <c r="K14" s="549"/>
      <c r="L14" s="549"/>
      <c r="M14" s="549"/>
      <c r="N14" s="549"/>
      <c r="O14" s="549"/>
      <c r="P14" s="549"/>
      <c r="Q14" s="549"/>
      <c r="R14" s="549"/>
      <c r="S14" s="550"/>
      <c r="U14" s="179" t="s">
        <v>114</v>
      </c>
      <c r="V14" s="74" t="s">
        <v>118</v>
      </c>
      <c r="W14" s="74" t="s">
        <v>131</v>
      </c>
      <c r="X14" s="679" t="s">
        <v>285</v>
      </c>
      <c r="Y14" s="679"/>
      <c r="Z14" s="11" t="s">
        <v>7</v>
      </c>
      <c r="AA14" s="156" t="s">
        <v>126</v>
      </c>
      <c r="AB14" s="99" t="s">
        <v>116</v>
      </c>
      <c r="AC14" s="74" t="s">
        <v>119</v>
      </c>
      <c r="AD14" s="156"/>
      <c r="AE14" s="156"/>
      <c r="AF14" s="156"/>
      <c r="AG14" s="156"/>
      <c r="AH14" s="26"/>
      <c r="AI14" s="26"/>
      <c r="AJ14" s="26"/>
      <c r="AK14" s="26"/>
      <c r="AL14" s="26"/>
      <c r="AM14" s="26"/>
      <c r="AN14" s="26"/>
      <c r="AO14" s="26"/>
      <c r="AP14" s="26"/>
      <c r="AQ14" s="26"/>
      <c r="AR14" s="26"/>
      <c r="AS14" s="83"/>
    </row>
    <row r="15" spans="1:45" s="11" customFormat="1" ht="15" customHeight="1">
      <c r="A15" s="80"/>
      <c r="B15" s="576"/>
      <c r="C15" s="577"/>
      <c r="D15" s="551"/>
      <c r="E15" s="552"/>
      <c r="F15" s="552"/>
      <c r="G15" s="552"/>
      <c r="H15" s="552"/>
      <c r="I15" s="552"/>
      <c r="J15" s="552"/>
      <c r="K15" s="552"/>
      <c r="L15" s="552"/>
      <c r="M15" s="552"/>
      <c r="N15" s="552"/>
      <c r="O15" s="552"/>
      <c r="P15" s="552"/>
      <c r="Q15" s="552"/>
      <c r="R15" s="552"/>
      <c r="S15" s="553"/>
      <c r="T15" s="107" t="s">
        <v>195</v>
      </c>
      <c r="U15" s="90"/>
      <c r="V15" s="90"/>
      <c r="W15" s="90"/>
      <c r="X15" s="90"/>
      <c r="Y15" s="121"/>
      <c r="Z15" s="121"/>
      <c r="AA15" s="121"/>
      <c r="AB15" s="90"/>
      <c r="AC15" s="90"/>
      <c r="AD15" s="90"/>
      <c r="AE15" s="90"/>
      <c r="AF15" s="90"/>
      <c r="AG15" s="90"/>
      <c r="AH15" s="90"/>
      <c r="AI15" s="90"/>
      <c r="AJ15" s="90"/>
      <c r="AK15" s="90"/>
      <c r="AL15" s="90"/>
      <c r="AM15" s="90"/>
      <c r="AN15" s="90"/>
      <c r="AO15" s="90"/>
      <c r="AP15" s="90"/>
      <c r="AQ15" s="90"/>
      <c r="AR15" s="90"/>
      <c r="AS15" s="110"/>
    </row>
    <row r="16" spans="1:45" s="11" customFormat="1" ht="25.5" customHeight="1">
      <c r="A16" s="80"/>
      <c r="B16" s="576"/>
      <c r="C16" s="577"/>
      <c r="D16" s="548" t="s">
        <v>74</v>
      </c>
      <c r="E16" s="549"/>
      <c r="F16" s="549"/>
      <c r="G16" s="549"/>
      <c r="H16" s="549"/>
      <c r="I16" s="549"/>
      <c r="J16" s="549"/>
      <c r="K16" s="549"/>
      <c r="L16" s="549"/>
      <c r="M16" s="549"/>
      <c r="N16" s="549"/>
      <c r="O16" s="549"/>
      <c r="P16" s="549"/>
      <c r="Q16" s="549"/>
      <c r="R16" s="549"/>
      <c r="S16" s="550"/>
      <c r="T16" s="125"/>
      <c r="U16" s="180" t="s">
        <v>122</v>
      </c>
      <c r="V16" s="17" t="s">
        <v>177</v>
      </c>
      <c r="W16" s="13"/>
      <c r="X16" s="113" t="s">
        <v>93</v>
      </c>
      <c r="Y16" s="503" t="s">
        <v>133</v>
      </c>
      <c r="Z16" s="503"/>
      <c r="AA16" s="503"/>
      <c r="AB16" s="503"/>
      <c r="AC16" s="503"/>
      <c r="AD16" s="503"/>
      <c r="AE16" s="503"/>
      <c r="AF16" s="503"/>
      <c r="AG16" s="503"/>
      <c r="AH16" s="503"/>
      <c r="AI16" s="503"/>
      <c r="AJ16" s="503"/>
      <c r="AK16" s="503"/>
      <c r="AL16" s="503"/>
      <c r="AM16" s="503"/>
      <c r="AN16" s="503"/>
      <c r="AO16" s="503"/>
      <c r="AP16" s="503"/>
      <c r="AQ16" s="503"/>
      <c r="AR16" s="503"/>
      <c r="AS16" s="504"/>
    </row>
    <row r="17" spans="1:45" s="11" customFormat="1" ht="30" customHeight="1">
      <c r="A17" s="80"/>
      <c r="B17" s="576"/>
      <c r="C17" s="577"/>
      <c r="D17" s="551"/>
      <c r="E17" s="552"/>
      <c r="F17" s="552"/>
      <c r="G17" s="552"/>
      <c r="H17" s="552"/>
      <c r="I17" s="552"/>
      <c r="J17" s="552"/>
      <c r="K17" s="552"/>
      <c r="L17" s="552"/>
      <c r="M17" s="552"/>
      <c r="N17" s="552"/>
      <c r="O17" s="552"/>
      <c r="P17" s="552"/>
      <c r="Q17" s="552"/>
      <c r="R17" s="552"/>
      <c r="S17" s="553"/>
      <c r="T17" s="588" t="s">
        <v>196</v>
      </c>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589"/>
    </row>
    <row r="18" spans="1:45" s="11" customFormat="1" ht="25.5" customHeight="1">
      <c r="A18" s="80"/>
      <c r="B18" s="576"/>
      <c r="C18" s="577"/>
      <c r="D18" s="548" t="s">
        <v>73</v>
      </c>
      <c r="E18" s="549"/>
      <c r="F18" s="549"/>
      <c r="G18" s="549"/>
      <c r="H18" s="549"/>
      <c r="I18" s="549"/>
      <c r="J18" s="549"/>
      <c r="K18" s="549"/>
      <c r="L18" s="549"/>
      <c r="M18" s="549"/>
      <c r="N18" s="549"/>
      <c r="O18" s="549"/>
      <c r="P18" s="549"/>
      <c r="Q18" s="549"/>
      <c r="R18" s="549"/>
      <c r="S18" s="550"/>
      <c r="T18" s="126"/>
      <c r="U18" s="178" t="s">
        <v>122</v>
      </c>
      <c r="V18" s="156" t="s">
        <v>177</v>
      </c>
      <c r="W18" s="8"/>
      <c r="X18" s="29" t="s">
        <v>93</v>
      </c>
      <c r="Y18" s="481" t="s">
        <v>133</v>
      </c>
      <c r="Z18" s="481"/>
      <c r="AA18" s="481"/>
      <c r="AB18" s="481"/>
      <c r="AC18" s="481"/>
      <c r="AD18" s="481"/>
      <c r="AE18" s="481"/>
      <c r="AF18" s="481"/>
      <c r="AG18" s="481"/>
      <c r="AH18" s="481"/>
      <c r="AI18" s="481"/>
      <c r="AJ18" s="481"/>
      <c r="AK18" s="481"/>
      <c r="AL18" s="481"/>
      <c r="AM18" s="481"/>
      <c r="AN18" s="481"/>
      <c r="AO18" s="481"/>
      <c r="AP18" s="481"/>
      <c r="AQ18" s="481"/>
      <c r="AR18" s="481"/>
      <c r="AS18" s="502"/>
    </row>
    <row r="19" spans="1:45" ht="45" customHeight="1">
      <c r="A19" s="80"/>
      <c r="B19" s="576"/>
      <c r="C19" s="577"/>
      <c r="D19" s="551"/>
      <c r="E19" s="552"/>
      <c r="F19" s="552"/>
      <c r="G19" s="552"/>
      <c r="H19" s="552"/>
      <c r="I19" s="552"/>
      <c r="J19" s="552"/>
      <c r="K19" s="552"/>
      <c r="L19" s="552"/>
      <c r="M19" s="552"/>
      <c r="N19" s="552"/>
      <c r="O19" s="552"/>
      <c r="P19" s="552"/>
      <c r="Q19" s="552"/>
      <c r="R19" s="552"/>
      <c r="S19" s="553"/>
      <c r="T19" s="588" t="s">
        <v>203</v>
      </c>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589"/>
    </row>
    <row r="20" spans="1:45" ht="25.5" customHeight="1">
      <c r="A20" s="80"/>
      <c r="B20" s="576"/>
      <c r="C20" s="577"/>
      <c r="D20" s="548" t="s">
        <v>295</v>
      </c>
      <c r="E20" s="549"/>
      <c r="F20" s="549"/>
      <c r="G20" s="549"/>
      <c r="H20" s="549"/>
      <c r="I20" s="549"/>
      <c r="J20" s="549"/>
      <c r="K20" s="549"/>
      <c r="L20" s="549"/>
      <c r="M20" s="549"/>
      <c r="N20" s="549"/>
      <c r="O20" s="549"/>
      <c r="P20" s="549"/>
      <c r="Q20" s="549"/>
      <c r="R20" s="549"/>
      <c r="S20" s="550"/>
      <c r="T20" s="125"/>
      <c r="U20" s="180" t="s">
        <v>122</v>
      </c>
      <c r="V20" s="17" t="s">
        <v>177</v>
      </c>
      <c r="W20" s="13"/>
      <c r="X20" s="113" t="s">
        <v>93</v>
      </c>
      <c r="Y20" s="503" t="s">
        <v>133</v>
      </c>
      <c r="Z20" s="503"/>
      <c r="AA20" s="503"/>
      <c r="AB20" s="503"/>
      <c r="AC20" s="503"/>
      <c r="AD20" s="503"/>
      <c r="AE20" s="503"/>
      <c r="AF20" s="503"/>
      <c r="AG20" s="503"/>
      <c r="AH20" s="503"/>
      <c r="AI20" s="503"/>
      <c r="AJ20" s="503"/>
      <c r="AK20" s="503"/>
      <c r="AL20" s="503"/>
      <c r="AM20" s="503"/>
      <c r="AN20" s="503"/>
      <c r="AO20" s="503"/>
      <c r="AP20" s="503"/>
      <c r="AQ20" s="503"/>
      <c r="AR20" s="503"/>
      <c r="AS20" s="504"/>
    </row>
    <row r="21" spans="1:45" ht="45" customHeight="1">
      <c r="A21" s="80"/>
      <c r="B21" s="576"/>
      <c r="C21" s="577"/>
      <c r="D21" s="570"/>
      <c r="E21" s="571"/>
      <c r="F21" s="571"/>
      <c r="G21" s="571"/>
      <c r="H21" s="571"/>
      <c r="I21" s="571"/>
      <c r="J21" s="571"/>
      <c r="K21" s="571"/>
      <c r="L21" s="571"/>
      <c r="M21" s="571"/>
      <c r="N21" s="571"/>
      <c r="O21" s="571"/>
      <c r="P21" s="571"/>
      <c r="Q21" s="571"/>
      <c r="R21" s="571"/>
      <c r="S21" s="572"/>
      <c r="T21" s="538" t="s">
        <v>197</v>
      </c>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502"/>
    </row>
    <row r="22" spans="1:45" ht="27" customHeight="1">
      <c r="A22" s="37" t="s">
        <v>32</v>
      </c>
      <c r="B22" s="38" t="s">
        <v>198</v>
      </c>
      <c r="C22" s="38"/>
      <c r="D22" s="38"/>
      <c r="E22" s="92"/>
      <c r="F22" s="92"/>
      <c r="G22" s="92"/>
      <c r="H22" s="92"/>
      <c r="I22" s="92"/>
      <c r="J22" s="92"/>
      <c r="K22" s="92"/>
      <c r="L22" s="92"/>
      <c r="M22" s="92"/>
      <c r="N22" s="92"/>
      <c r="O22" s="92"/>
      <c r="P22" s="92"/>
      <c r="Q22" s="92"/>
      <c r="R22" s="92"/>
      <c r="S22" s="92"/>
      <c r="T22" s="92"/>
      <c r="U22" s="92"/>
      <c r="V22" s="92"/>
      <c r="W22" s="92"/>
      <c r="X22" s="92"/>
      <c r="Y22" s="92"/>
      <c r="Z22" s="38"/>
      <c r="AA22" s="92"/>
      <c r="AB22" s="92"/>
      <c r="AC22" s="92"/>
      <c r="AD22" s="92"/>
      <c r="AE22" s="92"/>
      <c r="AF22" s="92"/>
      <c r="AG22" s="92"/>
      <c r="AH22" s="92"/>
      <c r="AI22" s="92"/>
      <c r="AJ22" s="92"/>
      <c r="AK22" s="92"/>
      <c r="AL22" s="92"/>
      <c r="AM22" s="92"/>
      <c r="AN22" s="92"/>
      <c r="AO22" s="92"/>
      <c r="AP22" s="92"/>
      <c r="AQ22" s="92"/>
      <c r="AR22" s="92"/>
      <c r="AS22" s="100"/>
    </row>
    <row r="23" spans="1:47" ht="30" customHeight="1">
      <c r="A23" s="80"/>
      <c r="B23" s="587" t="s">
        <v>272</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158"/>
      <c r="AM23" s="113" t="s">
        <v>93</v>
      </c>
      <c r="AN23" s="17" t="s">
        <v>177</v>
      </c>
      <c r="AO23" s="13"/>
      <c r="AP23" s="180" t="s">
        <v>122</v>
      </c>
      <c r="AQ23" s="17" t="s">
        <v>133</v>
      </c>
      <c r="AR23" s="17"/>
      <c r="AS23" s="147"/>
      <c r="AT23" s="1"/>
      <c r="AU23" s="1"/>
    </row>
    <row r="24" spans="1:47" ht="30" customHeight="1">
      <c r="A24" s="80"/>
      <c r="B24" s="587" t="s">
        <v>271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160"/>
      <c r="AM24" s="86" t="s">
        <v>93</v>
      </c>
      <c r="AN24" s="87" t="s">
        <v>177</v>
      </c>
      <c r="AO24" s="88"/>
      <c r="AP24" s="181" t="s">
        <v>122</v>
      </c>
      <c r="AQ24" s="87" t="s">
        <v>133</v>
      </c>
      <c r="AR24" s="87"/>
      <c r="AS24" s="123"/>
      <c r="AT24" s="1"/>
      <c r="AU24" s="1"/>
    </row>
    <row r="25" spans="1:47" s="11" customFormat="1" ht="30" customHeight="1" thickBot="1">
      <c r="A25" s="103"/>
      <c r="B25" s="590" t="s">
        <v>54</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159"/>
      <c r="AM25" s="182" t="s">
        <v>122</v>
      </c>
      <c r="AN25" s="61" t="s">
        <v>177</v>
      </c>
      <c r="AO25" s="45"/>
      <c r="AP25" s="60" t="s">
        <v>93</v>
      </c>
      <c r="AQ25" s="61" t="s">
        <v>133</v>
      </c>
      <c r="AR25" s="61"/>
      <c r="AS25" s="63"/>
      <c r="AT25" s="1"/>
      <c r="AU25" s="1"/>
    </row>
    <row r="26" spans="1:45" s="161" customFormat="1" ht="15" customHeight="1">
      <c r="A26" s="162" t="s">
        <v>275</v>
      </c>
      <c r="B26" s="489" t="s">
        <v>273</v>
      </c>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row>
    <row r="27" spans="1:45" s="161" customFormat="1" ht="30" customHeight="1">
      <c r="A27" s="162" t="s">
        <v>274</v>
      </c>
      <c r="B27" s="537" t="s">
        <v>354</v>
      </c>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row>
    <row r="28" spans="1:47" s="11" customFormat="1" ht="27.75" customHeight="1" thickBot="1">
      <c r="A28" s="5" t="s">
        <v>33</v>
      </c>
      <c r="B28" s="6"/>
      <c r="C28" s="6"/>
      <c r="D28" s="6"/>
      <c r="E28" s="6"/>
      <c r="F28" s="6"/>
      <c r="G28" s="6"/>
      <c r="H28" s="202"/>
      <c r="I28" s="6"/>
      <c r="J28" s="7"/>
      <c r="K28" s="7"/>
      <c r="L28" s="156"/>
      <c r="M28" s="156"/>
      <c r="N28" s="156"/>
      <c r="O28" s="156"/>
      <c r="P28" s="156"/>
      <c r="Q28" s="156"/>
      <c r="R28" s="156"/>
      <c r="S28" s="156"/>
      <c r="T28" s="156"/>
      <c r="U28" s="156"/>
      <c r="V28" s="156"/>
      <c r="W28" s="156"/>
      <c r="X28" s="156"/>
      <c r="Y28" s="156"/>
      <c r="Z28" s="8"/>
      <c r="AA28" s="156"/>
      <c r="AB28" s="156"/>
      <c r="AC28" s="156"/>
      <c r="AD28" s="156"/>
      <c r="AE28" s="156"/>
      <c r="AF28" s="156"/>
      <c r="AG28" s="156"/>
      <c r="AH28" s="156"/>
      <c r="AI28" s="7"/>
      <c r="AJ28" s="7"/>
      <c r="AK28" s="156"/>
      <c r="AL28" s="156"/>
      <c r="AM28" s="156"/>
      <c r="AN28" s="156"/>
      <c r="AO28" s="156"/>
      <c r="AP28" s="156"/>
      <c r="AQ28" s="156"/>
      <c r="AR28" s="156"/>
      <c r="AT28" s="1"/>
      <c r="AU28" s="1"/>
    </row>
    <row r="29" spans="1:45" ht="27" customHeight="1">
      <c r="A29" s="209" t="s">
        <v>69</v>
      </c>
      <c r="B29" s="21" t="s">
        <v>34</v>
      </c>
      <c r="C29" s="21"/>
      <c r="D29" s="21"/>
      <c r="E29" s="22"/>
      <c r="F29" s="22"/>
      <c r="G29" s="22"/>
      <c r="H29" s="22"/>
      <c r="I29" s="22"/>
      <c r="J29" s="22"/>
      <c r="K29" s="22"/>
      <c r="L29" s="22"/>
      <c r="M29" s="22"/>
      <c r="N29" s="22"/>
      <c r="O29" s="22"/>
      <c r="P29" s="22"/>
      <c r="Q29" s="22"/>
      <c r="R29" s="22"/>
      <c r="S29" s="22"/>
      <c r="T29" s="22"/>
      <c r="U29" s="22"/>
      <c r="V29" s="22"/>
      <c r="W29" s="22"/>
      <c r="X29" s="22"/>
      <c r="Y29" s="22"/>
      <c r="Z29" s="21"/>
      <c r="AA29" s="22"/>
      <c r="AB29" s="22"/>
      <c r="AC29" s="22"/>
      <c r="AD29" s="22"/>
      <c r="AE29" s="22"/>
      <c r="AF29" s="22"/>
      <c r="AG29" s="22"/>
      <c r="AH29" s="22"/>
      <c r="AI29" s="22"/>
      <c r="AJ29" s="22"/>
      <c r="AK29" s="22"/>
      <c r="AL29" s="22"/>
      <c r="AM29" s="22"/>
      <c r="AN29" s="22"/>
      <c r="AO29" s="22"/>
      <c r="AP29" s="22"/>
      <c r="AQ29" s="22"/>
      <c r="AR29" s="22"/>
      <c r="AS29" s="23"/>
    </row>
    <row r="30" spans="1:48" s="9" customFormat="1" ht="30" customHeight="1">
      <c r="A30" s="24"/>
      <c r="B30" s="465" t="s">
        <v>3</v>
      </c>
      <c r="C30" s="466"/>
      <c r="D30" s="466"/>
      <c r="E30" s="467"/>
      <c r="F30" s="680" t="s">
        <v>261</v>
      </c>
      <c r="G30" s="681"/>
      <c r="H30" s="681"/>
      <c r="I30" s="681"/>
      <c r="J30" s="681"/>
      <c r="K30" s="681"/>
      <c r="L30" s="681"/>
      <c r="M30" s="682"/>
      <c r="N30" s="465" t="s">
        <v>120</v>
      </c>
      <c r="O30" s="466"/>
      <c r="P30" s="466"/>
      <c r="Q30" s="467"/>
      <c r="R30" s="683" t="s">
        <v>286</v>
      </c>
      <c r="S30" s="684"/>
      <c r="T30" s="684"/>
      <c r="U30" s="684"/>
      <c r="V30" s="684"/>
      <c r="W30" s="685"/>
      <c r="X30" s="574" t="s">
        <v>298</v>
      </c>
      <c r="Y30" s="575"/>
      <c r="Z30" s="591" t="s">
        <v>213</v>
      </c>
      <c r="AA30" s="591"/>
      <c r="AB30" s="591"/>
      <c r="AC30" s="591"/>
      <c r="AD30" s="591"/>
      <c r="AE30" s="591"/>
      <c r="AF30" s="591"/>
      <c r="AG30" s="591"/>
      <c r="AH30" s="591"/>
      <c r="AI30" s="592"/>
      <c r="AJ30" s="598" t="s">
        <v>214</v>
      </c>
      <c r="AK30" s="591"/>
      <c r="AL30" s="591"/>
      <c r="AM30" s="591"/>
      <c r="AN30" s="591"/>
      <c r="AO30" s="591"/>
      <c r="AP30" s="591"/>
      <c r="AQ30" s="591"/>
      <c r="AR30" s="591"/>
      <c r="AS30" s="599"/>
      <c r="AV30" s="1"/>
    </row>
    <row r="31" spans="1:48" s="9" customFormat="1" ht="18" customHeight="1">
      <c r="A31" s="24"/>
      <c r="B31" s="496" t="s">
        <v>226</v>
      </c>
      <c r="C31" s="497"/>
      <c r="D31" s="497"/>
      <c r="E31" s="540"/>
      <c r="F31" s="686" t="s">
        <v>270</v>
      </c>
      <c r="G31" s="675"/>
      <c r="H31" s="675"/>
      <c r="I31" s="675"/>
      <c r="J31" s="675"/>
      <c r="K31" s="675"/>
      <c r="L31" s="675"/>
      <c r="M31" s="687"/>
      <c r="N31" s="496" t="s">
        <v>187</v>
      </c>
      <c r="O31" s="497"/>
      <c r="P31" s="497"/>
      <c r="Q31" s="540"/>
      <c r="R31" s="688" t="s">
        <v>287</v>
      </c>
      <c r="S31" s="689"/>
      <c r="T31" s="689"/>
      <c r="U31" s="689"/>
      <c r="V31" s="689"/>
      <c r="W31" s="690"/>
      <c r="X31" s="576"/>
      <c r="Y31" s="577"/>
      <c r="Z31" s="13"/>
      <c r="AA31" s="212" t="s">
        <v>122</v>
      </c>
      <c r="AB31" s="17" t="s">
        <v>217</v>
      </c>
      <c r="AC31" s="13"/>
      <c r="AD31" s="203" t="s">
        <v>93</v>
      </c>
      <c r="AE31" s="17" t="s">
        <v>218</v>
      </c>
      <c r="AF31" s="13"/>
      <c r="AG31" s="212" t="s">
        <v>122</v>
      </c>
      <c r="AH31" s="17" t="s">
        <v>219</v>
      </c>
      <c r="AI31" s="131"/>
      <c r="AJ31" s="117"/>
      <c r="AK31" s="212" t="s">
        <v>122</v>
      </c>
      <c r="AL31" s="17" t="s">
        <v>220</v>
      </c>
      <c r="AM31" s="13"/>
      <c r="AN31" s="122"/>
      <c r="AO31" s="212" t="s">
        <v>122</v>
      </c>
      <c r="AP31" s="17" t="s">
        <v>221</v>
      </c>
      <c r="AQ31" s="17"/>
      <c r="AR31" s="17"/>
      <c r="AS31" s="14"/>
      <c r="AV31" s="1"/>
    </row>
    <row r="32" spans="1:47" s="9" customFormat="1" ht="18" customHeight="1">
      <c r="A32" s="24"/>
      <c r="B32" s="541"/>
      <c r="C32" s="542"/>
      <c r="D32" s="542"/>
      <c r="E32" s="543"/>
      <c r="F32" s="694" t="s">
        <v>66</v>
      </c>
      <c r="G32" s="676"/>
      <c r="H32" s="676"/>
      <c r="I32" s="676"/>
      <c r="J32" s="676"/>
      <c r="K32" s="676"/>
      <c r="L32" s="676"/>
      <c r="M32" s="695"/>
      <c r="N32" s="544"/>
      <c r="O32" s="545"/>
      <c r="P32" s="545"/>
      <c r="Q32" s="546"/>
      <c r="R32" s="691"/>
      <c r="S32" s="692"/>
      <c r="T32" s="692"/>
      <c r="U32" s="692"/>
      <c r="V32" s="692"/>
      <c r="W32" s="693"/>
      <c r="X32" s="576"/>
      <c r="Y32" s="577"/>
      <c r="Z32" s="8"/>
      <c r="AA32" s="105" t="s">
        <v>93</v>
      </c>
      <c r="AB32" s="156" t="s">
        <v>61</v>
      </c>
      <c r="AC32" s="8"/>
      <c r="AD32" s="8"/>
      <c r="AE32" s="8"/>
      <c r="AF32" s="8"/>
      <c r="AG32" s="8"/>
      <c r="AH32" s="8"/>
      <c r="AI32" s="134"/>
      <c r="AJ32" s="135" t="s">
        <v>93</v>
      </c>
      <c r="AK32" s="156" t="s">
        <v>222</v>
      </c>
      <c r="AL32" s="8"/>
      <c r="AM32" s="183" t="s">
        <v>122</v>
      </c>
      <c r="AN32" s="156" t="s">
        <v>223</v>
      </c>
      <c r="AO32" s="8"/>
      <c r="AP32" s="105" t="s">
        <v>93</v>
      </c>
      <c r="AQ32" s="156" t="s">
        <v>61</v>
      </c>
      <c r="AR32" s="8"/>
      <c r="AS32" s="25"/>
      <c r="AU32" s="1"/>
    </row>
    <row r="33" spans="1:45" s="9" customFormat="1" ht="15.75" customHeight="1">
      <c r="A33" s="24"/>
      <c r="B33" s="496" t="s">
        <v>188</v>
      </c>
      <c r="C33" s="497"/>
      <c r="D33" s="497"/>
      <c r="E33" s="540"/>
      <c r="F33" s="12"/>
      <c r="G33" s="13"/>
      <c r="H33" s="13"/>
      <c r="I33" s="13"/>
      <c r="J33" s="13"/>
      <c r="K33" s="13"/>
      <c r="L33" s="13"/>
      <c r="M33" s="13"/>
      <c r="N33" s="13"/>
      <c r="O33" s="17"/>
      <c r="P33" s="13"/>
      <c r="Q33" s="13"/>
      <c r="R33" s="13"/>
      <c r="S33" s="13"/>
      <c r="T33" s="13"/>
      <c r="U33" s="13"/>
      <c r="V33" s="13"/>
      <c r="W33" s="131"/>
      <c r="X33" s="576"/>
      <c r="Y33" s="577"/>
      <c r="Z33" s="156" t="s">
        <v>216</v>
      </c>
      <c r="AA33" s="156"/>
      <c r="AB33" s="156"/>
      <c r="AC33" s="156"/>
      <c r="AD33" s="156"/>
      <c r="AE33" s="156"/>
      <c r="AF33" s="156"/>
      <c r="AG33" s="156"/>
      <c r="AH33" s="156"/>
      <c r="AI33" s="84"/>
      <c r="AJ33" s="156" t="s">
        <v>215</v>
      </c>
      <c r="AK33" s="156"/>
      <c r="AL33" s="156"/>
      <c r="AM33" s="156"/>
      <c r="AN33" s="156"/>
      <c r="AO33" s="156"/>
      <c r="AP33" s="156"/>
      <c r="AQ33" s="156"/>
      <c r="AR33" s="156"/>
      <c r="AS33" s="27"/>
    </row>
    <row r="34" spans="1:45" s="9" customFormat="1" ht="21" customHeight="1">
      <c r="A34" s="24"/>
      <c r="B34" s="544"/>
      <c r="C34" s="545"/>
      <c r="D34" s="545"/>
      <c r="E34" s="546"/>
      <c r="F34" s="602" t="s">
        <v>224</v>
      </c>
      <c r="G34" s="603"/>
      <c r="H34" s="603"/>
      <c r="I34" s="603"/>
      <c r="J34" s="603"/>
      <c r="K34" s="603"/>
      <c r="L34" s="603"/>
      <c r="M34" s="603"/>
      <c r="N34" s="603"/>
      <c r="O34" s="603"/>
      <c r="P34" s="696" t="s">
        <v>288</v>
      </c>
      <c r="Q34" s="696"/>
      <c r="R34" s="210" t="s">
        <v>262</v>
      </c>
      <c r="S34" s="205" t="s">
        <v>7</v>
      </c>
      <c r="T34" s="210">
        <v>7</v>
      </c>
      <c r="U34" s="205" t="s">
        <v>113</v>
      </c>
      <c r="V34" s="210">
        <v>1</v>
      </c>
      <c r="W34" s="207" t="s">
        <v>77</v>
      </c>
      <c r="X34" s="576"/>
      <c r="Y34" s="577"/>
      <c r="Z34" s="697" t="s">
        <v>263</v>
      </c>
      <c r="AA34" s="698"/>
      <c r="AB34" s="698"/>
      <c r="AC34" s="698"/>
      <c r="AD34" s="698"/>
      <c r="AE34" s="698"/>
      <c r="AF34" s="698"/>
      <c r="AG34" s="698"/>
      <c r="AH34" s="698"/>
      <c r="AI34" s="699"/>
      <c r="AJ34" s="697" t="s">
        <v>264</v>
      </c>
      <c r="AK34" s="698"/>
      <c r="AL34" s="698"/>
      <c r="AM34" s="698"/>
      <c r="AN34" s="698"/>
      <c r="AO34" s="698"/>
      <c r="AP34" s="698"/>
      <c r="AQ34" s="698"/>
      <c r="AR34" s="698"/>
      <c r="AS34" s="703"/>
    </row>
    <row r="35" spans="1:48" s="9" customFormat="1" ht="21" customHeight="1">
      <c r="A35" s="24"/>
      <c r="B35" s="544"/>
      <c r="C35" s="545"/>
      <c r="D35" s="545"/>
      <c r="E35" s="546"/>
      <c r="F35" s="538" t="s">
        <v>225</v>
      </c>
      <c r="G35" s="481"/>
      <c r="H35" s="481"/>
      <c r="I35" s="481"/>
      <c r="J35" s="481"/>
      <c r="K35" s="481"/>
      <c r="L35" s="481"/>
      <c r="M35" s="481"/>
      <c r="N35" s="481"/>
      <c r="O35" s="481"/>
      <c r="P35" s="696" t="s">
        <v>234</v>
      </c>
      <c r="Q35" s="696"/>
      <c r="R35" s="210">
        <v>31</v>
      </c>
      <c r="S35" s="205" t="s">
        <v>7</v>
      </c>
      <c r="T35" s="210">
        <v>4</v>
      </c>
      <c r="U35" s="205" t="s">
        <v>113</v>
      </c>
      <c r="V35" s="210">
        <v>1</v>
      </c>
      <c r="W35" s="207" t="s">
        <v>77</v>
      </c>
      <c r="X35" s="576"/>
      <c r="Y35" s="577"/>
      <c r="Z35" s="697"/>
      <c r="AA35" s="698"/>
      <c r="AB35" s="698"/>
      <c r="AC35" s="698"/>
      <c r="AD35" s="698"/>
      <c r="AE35" s="698"/>
      <c r="AF35" s="698"/>
      <c r="AG35" s="698"/>
      <c r="AH35" s="698"/>
      <c r="AI35" s="699"/>
      <c r="AJ35" s="697"/>
      <c r="AK35" s="698"/>
      <c r="AL35" s="698"/>
      <c r="AM35" s="698"/>
      <c r="AN35" s="698"/>
      <c r="AO35" s="698"/>
      <c r="AP35" s="698"/>
      <c r="AQ35" s="698"/>
      <c r="AR35" s="698"/>
      <c r="AS35" s="703"/>
      <c r="AV35" s="1"/>
    </row>
    <row r="36" spans="1:45" s="9" customFormat="1" ht="21" customHeight="1">
      <c r="A36" s="24"/>
      <c r="B36" s="544"/>
      <c r="C36" s="545"/>
      <c r="D36" s="545"/>
      <c r="E36" s="546"/>
      <c r="F36" s="596" t="s">
        <v>294</v>
      </c>
      <c r="G36" s="537"/>
      <c r="H36" s="537"/>
      <c r="I36" s="537"/>
      <c r="J36" s="537"/>
      <c r="K36" s="537"/>
      <c r="L36" s="537"/>
      <c r="M36" s="537"/>
      <c r="N36" s="537"/>
      <c r="O36" s="537"/>
      <c r="P36" s="696" t="s">
        <v>289</v>
      </c>
      <c r="Q36" s="696"/>
      <c r="R36" s="210" t="s">
        <v>262</v>
      </c>
      <c r="S36" s="205" t="s">
        <v>7</v>
      </c>
      <c r="T36" s="210">
        <v>7</v>
      </c>
      <c r="U36" s="205" t="s">
        <v>113</v>
      </c>
      <c r="V36" s="210">
        <v>1</v>
      </c>
      <c r="W36" s="207" t="s">
        <v>77</v>
      </c>
      <c r="X36" s="576"/>
      <c r="Y36" s="577"/>
      <c r="Z36" s="697"/>
      <c r="AA36" s="698"/>
      <c r="AB36" s="698"/>
      <c r="AC36" s="698"/>
      <c r="AD36" s="698"/>
      <c r="AE36" s="698"/>
      <c r="AF36" s="698"/>
      <c r="AG36" s="698"/>
      <c r="AH36" s="698"/>
      <c r="AI36" s="699"/>
      <c r="AJ36" s="697"/>
      <c r="AK36" s="698"/>
      <c r="AL36" s="698"/>
      <c r="AM36" s="698"/>
      <c r="AN36" s="698"/>
      <c r="AO36" s="698"/>
      <c r="AP36" s="698"/>
      <c r="AQ36" s="698"/>
      <c r="AR36" s="698"/>
      <c r="AS36" s="703"/>
    </row>
    <row r="37" spans="1:45" s="9" customFormat="1" ht="9.75" customHeight="1">
      <c r="A37" s="24"/>
      <c r="B37" s="541"/>
      <c r="C37" s="542"/>
      <c r="D37" s="542"/>
      <c r="E37" s="543"/>
      <c r="F37" s="597"/>
      <c r="G37" s="483"/>
      <c r="H37" s="483"/>
      <c r="I37" s="483"/>
      <c r="J37" s="483"/>
      <c r="K37" s="483"/>
      <c r="L37" s="483"/>
      <c r="M37" s="483"/>
      <c r="N37" s="483"/>
      <c r="O37" s="483"/>
      <c r="P37" s="90"/>
      <c r="Q37" s="90"/>
      <c r="R37" s="90"/>
      <c r="S37" s="90"/>
      <c r="T37" s="90"/>
      <c r="U37" s="90"/>
      <c r="V37" s="90"/>
      <c r="W37" s="108"/>
      <c r="X37" s="593"/>
      <c r="Y37" s="594"/>
      <c r="Z37" s="700"/>
      <c r="AA37" s="701"/>
      <c r="AB37" s="701"/>
      <c r="AC37" s="701"/>
      <c r="AD37" s="701"/>
      <c r="AE37" s="701"/>
      <c r="AF37" s="701"/>
      <c r="AG37" s="701"/>
      <c r="AH37" s="701"/>
      <c r="AI37" s="702"/>
      <c r="AJ37" s="700"/>
      <c r="AK37" s="701"/>
      <c r="AL37" s="701"/>
      <c r="AM37" s="701"/>
      <c r="AN37" s="701"/>
      <c r="AO37" s="701"/>
      <c r="AP37" s="701"/>
      <c r="AQ37" s="701"/>
      <c r="AR37" s="701"/>
      <c r="AS37" s="704"/>
    </row>
    <row r="38" spans="1:58" s="35" customFormat="1" ht="57.75" customHeight="1">
      <c r="A38" s="33"/>
      <c r="B38" s="578" t="s">
        <v>277</v>
      </c>
      <c r="C38" s="579"/>
      <c r="D38" s="579"/>
      <c r="E38" s="579"/>
      <c r="F38" s="579"/>
      <c r="G38" s="579"/>
      <c r="H38" s="579"/>
      <c r="I38" s="579"/>
      <c r="J38" s="579"/>
      <c r="K38" s="579"/>
      <c r="L38" s="579"/>
      <c r="M38" s="579"/>
      <c r="N38" s="579"/>
      <c r="O38" s="579"/>
      <c r="P38" s="94"/>
      <c r="Q38" s="181" t="s">
        <v>122</v>
      </c>
      <c r="R38" s="87" t="s">
        <v>177</v>
      </c>
      <c r="S38" s="88"/>
      <c r="T38" s="86" t="s">
        <v>93</v>
      </c>
      <c r="U38" s="443" t="s">
        <v>133</v>
      </c>
      <c r="V38" s="443"/>
      <c r="W38" s="444"/>
      <c r="X38" s="578" t="s">
        <v>276</v>
      </c>
      <c r="Y38" s="579"/>
      <c r="Z38" s="579"/>
      <c r="AA38" s="579"/>
      <c r="AB38" s="579"/>
      <c r="AC38" s="579"/>
      <c r="AD38" s="579"/>
      <c r="AE38" s="579"/>
      <c r="AF38" s="579"/>
      <c r="AG38" s="579"/>
      <c r="AH38" s="579"/>
      <c r="AI38" s="579"/>
      <c r="AJ38" s="579"/>
      <c r="AK38" s="579"/>
      <c r="AL38" s="94"/>
      <c r="AM38" s="86" t="s">
        <v>93</v>
      </c>
      <c r="AN38" s="87" t="s">
        <v>177</v>
      </c>
      <c r="AO38" s="88"/>
      <c r="AP38" s="86" t="s">
        <v>93</v>
      </c>
      <c r="AQ38" s="443" t="s">
        <v>133</v>
      </c>
      <c r="AR38" s="443"/>
      <c r="AS38" s="600"/>
      <c r="BA38" s="36"/>
      <c r="BB38" s="36"/>
      <c r="BC38" s="36"/>
      <c r="BD38" s="36"/>
      <c r="BE38" s="36"/>
      <c r="BF38" s="36"/>
    </row>
    <row r="39" spans="1:45" ht="27" customHeight="1">
      <c r="A39" s="82" t="s">
        <v>71</v>
      </c>
      <c r="B39" s="104" t="s">
        <v>299</v>
      </c>
      <c r="C39" s="104"/>
      <c r="D39" s="104"/>
      <c r="E39" s="39"/>
      <c r="F39" s="39"/>
      <c r="G39" s="39"/>
      <c r="H39" s="39"/>
      <c r="I39" s="39"/>
      <c r="J39" s="39"/>
      <c r="K39" s="39"/>
      <c r="L39" s="39"/>
      <c r="M39" s="39"/>
      <c r="N39" s="39"/>
      <c r="O39" s="39"/>
      <c r="P39" s="39"/>
      <c r="Q39" s="39"/>
      <c r="R39" s="104"/>
      <c r="S39" s="39"/>
      <c r="T39" s="39"/>
      <c r="U39" s="39"/>
      <c r="V39" s="39"/>
      <c r="W39" s="39"/>
      <c r="X39" s="39"/>
      <c r="Y39" s="39"/>
      <c r="Z39" s="104"/>
      <c r="AA39" s="39"/>
      <c r="AB39" s="39"/>
      <c r="AC39" s="39"/>
      <c r="AD39" s="39"/>
      <c r="AE39" s="39"/>
      <c r="AF39" s="39"/>
      <c r="AG39" s="39"/>
      <c r="AH39" s="39"/>
      <c r="AI39" s="39"/>
      <c r="AJ39" s="39"/>
      <c r="AK39" s="39"/>
      <c r="AL39" s="39"/>
      <c r="AM39" s="39"/>
      <c r="AN39" s="39"/>
      <c r="AO39" s="39"/>
      <c r="AP39" s="39"/>
      <c r="AQ39" s="39"/>
      <c r="AR39" s="39"/>
      <c r="AS39" s="40"/>
    </row>
    <row r="40" spans="1:63" s="9" customFormat="1" ht="30" customHeight="1">
      <c r="A40" s="136"/>
      <c r="B40" s="567" t="s">
        <v>44</v>
      </c>
      <c r="C40" s="568"/>
      <c r="D40" s="568"/>
      <c r="E40" s="568"/>
      <c r="F40" s="568"/>
      <c r="G40" s="568"/>
      <c r="H40" s="568"/>
      <c r="I40" s="569"/>
      <c r="J40" s="705" t="s">
        <v>229</v>
      </c>
      <c r="K40" s="706"/>
      <c r="L40" s="706"/>
      <c r="M40" s="706"/>
      <c r="N40" s="706"/>
      <c r="O40" s="706"/>
      <c r="P40" s="706"/>
      <c r="Q40" s="706"/>
      <c r="R40" s="706"/>
      <c r="S40" s="706"/>
      <c r="T40" s="706"/>
      <c r="U40" s="706"/>
      <c r="V40" s="706"/>
      <c r="W40" s="706"/>
      <c r="X40" s="707"/>
      <c r="Y40" s="465" t="s">
        <v>83</v>
      </c>
      <c r="Z40" s="466"/>
      <c r="AA40" s="466"/>
      <c r="AB40" s="466"/>
      <c r="AC40" s="466"/>
      <c r="AD40" s="466"/>
      <c r="AE40" s="466"/>
      <c r="AF40" s="467"/>
      <c r="AG40" s="683" t="s">
        <v>287</v>
      </c>
      <c r="AH40" s="684"/>
      <c r="AI40" s="684"/>
      <c r="AJ40" s="684"/>
      <c r="AK40" s="684"/>
      <c r="AL40" s="684"/>
      <c r="AM40" s="684"/>
      <c r="AN40" s="684"/>
      <c r="AO40" s="684"/>
      <c r="AP40" s="684"/>
      <c r="AQ40" s="684"/>
      <c r="AR40" s="684"/>
      <c r="AS40" s="708"/>
      <c r="AV40" s="1"/>
      <c r="AY40" s="4"/>
      <c r="AZ40" s="4"/>
      <c r="BA40" s="4"/>
      <c r="BB40" s="4"/>
      <c r="BC40" s="4"/>
      <c r="BD40" s="4"/>
      <c r="BE40" s="4"/>
      <c r="BF40" s="4"/>
      <c r="BG40" s="4"/>
      <c r="BH40" s="4"/>
      <c r="BI40" s="4"/>
      <c r="BJ40" s="4"/>
      <c r="BK40" s="4"/>
    </row>
    <row r="41" spans="1:63" s="9" customFormat="1" ht="15" customHeight="1">
      <c r="A41" s="136"/>
      <c r="B41" s="448" t="s">
        <v>230</v>
      </c>
      <c r="C41" s="449"/>
      <c r="D41" s="449"/>
      <c r="E41" s="449"/>
      <c r="F41" s="449"/>
      <c r="G41" s="449"/>
      <c r="H41" s="449"/>
      <c r="I41" s="449"/>
      <c r="J41" s="671" t="s">
        <v>234</v>
      </c>
      <c r="K41" s="672"/>
      <c r="L41" s="710">
        <v>23</v>
      </c>
      <c r="M41" s="471" t="s">
        <v>7</v>
      </c>
      <c r="N41" s="710">
        <v>4</v>
      </c>
      <c r="O41" s="471" t="s">
        <v>113</v>
      </c>
      <c r="P41" s="710">
        <v>1</v>
      </c>
      <c r="Q41" s="562" t="s">
        <v>77</v>
      </c>
      <c r="R41" s="448" t="s">
        <v>228</v>
      </c>
      <c r="S41" s="449"/>
      <c r="T41" s="449"/>
      <c r="U41" s="449"/>
      <c r="V41" s="449"/>
      <c r="W41" s="449"/>
      <c r="X41" s="450"/>
      <c r="Y41" s="671" t="s">
        <v>234</v>
      </c>
      <c r="Z41" s="672"/>
      <c r="AA41" s="710">
        <v>27</v>
      </c>
      <c r="AB41" s="471" t="s">
        <v>7</v>
      </c>
      <c r="AC41" s="710">
        <v>9</v>
      </c>
      <c r="AD41" s="471" t="s">
        <v>113</v>
      </c>
      <c r="AE41" s="710">
        <v>30</v>
      </c>
      <c r="AF41" s="616" t="s">
        <v>77</v>
      </c>
      <c r="AG41" s="448" t="s">
        <v>232</v>
      </c>
      <c r="AH41" s="449"/>
      <c r="AI41" s="449"/>
      <c r="AJ41" s="449"/>
      <c r="AK41" s="449"/>
      <c r="AL41" s="449"/>
      <c r="AM41" s="450"/>
      <c r="AN41" s="715">
        <v>4</v>
      </c>
      <c r="AO41" s="713"/>
      <c r="AP41" s="471" t="s">
        <v>7</v>
      </c>
      <c r="AQ41" s="713">
        <v>6</v>
      </c>
      <c r="AR41" s="713"/>
      <c r="AS41" s="499" t="s">
        <v>113</v>
      </c>
      <c r="AU41" s="1"/>
      <c r="AY41" s="4"/>
      <c r="AZ41" s="4"/>
      <c r="BA41" s="4"/>
      <c r="BB41" s="4"/>
      <c r="BC41" s="4"/>
      <c r="BD41" s="4"/>
      <c r="BE41" s="4"/>
      <c r="BF41" s="4"/>
      <c r="BG41" s="4"/>
      <c r="BH41" s="4"/>
      <c r="BI41" s="4"/>
      <c r="BJ41" s="4"/>
      <c r="BK41" s="4"/>
    </row>
    <row r="42" spans="1:63" s="9" customFormat="1" ht="15" customHeight="1">
      <c r="A42" s="136"/>
      <c r="B42" s="541" t="s">
        <v>227</v>
      </c>
      <c r="C42" s="542"/>
      <c r="D42" s="542"/>
      <c r="E42" s="542"/>
      <c r="F42" s="542"/>
      <c r="G42" s="542"/>
      <c r="H42" s="542"/>
      <c r="I42" s="542"/>
      <c r="J42" s="709"/>
      <c r="K42" s="677"/>
      <c r="L42" s="712"/>
      <c r="M42" s="472"/>
      <c r="N42" s="712"/>
      <c r="O42" s="472"/>
      <c r="P42" s="712"/>
      <c r="Q42" s="563"/>
      <c r="R42" s="422" t="s">
        <v>231</v>
      </c>
      <c r="S42" s="423"/>
      <c r="T42" s="423"/>
      <c r="U42" s="423"/>
      <c r="V42" s="423"/>
      <c r="W42" s="423"/>
      <c r="X42" s="424"/>
      <c r="Y42" s="709"/>
      <c r="Z42" s="696"/>
      <c r="AA42" s="711"/>
      <c r="AB42" s="615"/>
      <c r="AC42" s="711"/>
      <c r="AD42" s="472"/>
      <c r="AE42" s="712"/>
      <c r="AF42" s="563"/>
      <c r="AG42" s="422" t="s">
        <v>233</v>
      </c>
      <c r="AH42" s="423"/>
      <c r="AI42" s="423"/>
      <c r="AJ42" s="423"/>
      <c r="AK42" s="423"/>
      <c r="AL42" s="423"/>
      <c r="AM42" s="424"/>
      <c r="AN42" s="716"/>
      <c r="AO42" s="714"/>
      <c r="AP42" s="472"/>
      <c r="AQ42" s="714"/>
      <c r="AR42" s="714"/>
      <c r="AS42" s="500"/>
      <c r="AU42" s="1"/>
      <c r="AY42" s="4"/>
      <c r="AZ42" s="4"/>
      <c r="BA42" s="4"/>
      <c r="BB42" s="4"/>
      <c r="BC42" s="4"/>
      <c r="BD42" s="4"/>
      <c r="BE42" s="4"/>
      <c r="BF42" s="4"/>
      <c r="BG42" s="4"/>
      <c r="BH42" s="4"/>
      <c r="BI42" s="4"/>
      <c r="BJ42" s="4"/>
      <c r="BK42" s="4"/>
    </row>
    <row r="43" spans="1:63" s="9" customFormat="1" ht="17.25" customHeight="1">
      <c r="A43" s="136"/>
      <c r="B43" s="475" t="s">
        <v>45</v>
      </c>
      <c r="C43" s="476"/>
      <c r="D43" s="476"/>
      <c r="E43" s="477"/>
      <c r="F43" s="193" t="s">
        <v>93</v>
      </c>
      <c r="G43" s="17" t="s">
        <v>235</v>
      </c>
      <c r="H43" s="17"/>
      <c r="I43" s="203" t="s">
        <v>93</v>
      </c>
      <c r="J43" s="17" t="s">
        <v>236</v>
      </c>
      <c r="K43" s="17"/>
      <c r="L43" s="203" t="s">
        <v>93</v>
      </c>
      <c r="M43" s="17" t="s">
        <v>237</v>
      </c>
      <c r="N43" s="17"/>
      <c r="O43" s="203" t="s">
        <v>93</v>
      </c>
      <c r="P43" s="17" t="s">
        <v>238</v>
      </c>
      <c r="Q43" s="13"/>
      <c r="R43" s="17"/>
      <c r="S43" s="194"/>
      <c r="T43" s="448" t="s">
        <v>268</v>
      </c>
      <c r="U43" s="449"/>
      <c r="V43" s="449"/>
      <c r="W43" s="449"/>
      <c r="X43" s="449"/>
      <c r="Y43" s="449"/>
      <c r="Z43" s="449"/>
      <c r="AA43" s="450"/>
      <c r="AB43" s="184" t="s">
        <v>114</v>
      </c>
      <c r="AC43" s="451" t="s">
        <v>118</v>
      </c>
      <c r="AD43" s="452"/>
      <c r="AE43" s="197" t="s">
        <v>114</v>
      </c>
      <c r="AF43" s="17" t="s">
        <v>266</v>
      </c>
      <c r="AG43" s="17"/>
      <c r="AH43" s="17"/>
      <c r="AI43" s="13"/>
      <c r="AJ43" s="13"/>
      <c r="AK43" s="13"/>
      <c r="AL43" s="13"/>
      <c r="AM43" s="185" t="s">
        <v>191</v>
      </c>
      <c r="AN43" s="17" t="s">
        <v>267</v>
      </c>
      <c r="AO43" s="17"/>
      <c r="AP43" s="17"/>
      <c r="AQ43" s="17"/>
      <c r="AR43" s="17"/>
      <c r="AS43" s="148"/>
      <c r="AY43" s="4"/>
      <c r="AZ43" s="4"/>
      <c r="BA43" s="4"/>
      <c r="BB43" s="4"/>
      <c r="BC43" s="4"/>
      <c r="BD43" s="4"/>
      <c r="BE43" s="4"/>
      <c r="BF43" s="4"/>
      <c r="BG43" s="4"/>
      <c r="BH43" s="4"/>
      <c r="BI43" s="4"/>
      <c r="BJ43" s="4"/>
      <c r="BK43" s="4"/>
    </row>
    <row r="44" spans="1:57" s="9" customFormat="1" ht="17.25" customHeight="1">
      <c r="A44" s="136"/>
      <c r="B44" s="478"/>
      <c r="C44" s="479"/>
      <c r="D44" s="479"/>
      <c r="E44" s="480"/>
      <c r="F44" s="196" t="s">
        <v>122</v>
      </c>
      <c r="G44" s="90" t="s">
        <v>352</v>
      </c>
      <c r="H44" s="90"/>
      <c r="I44" s="90"/>
      <c r="J44" s="90"/>
      <c r="K44" s="106" t="s">
        <v>93</v>
      </c>
      <c r="L44" s="90" t="s">
        <v>124</v>
      </c>
      <c r="M44" s="90"/>
      <c r="N44" s="192"/>
      <c r="O44" s="752"/>
      <c r="P44" s="752"/>
      <c r="Q44" s="752"/>
      <c r="R44" s="752"/>
      <c r="S44" s="195" t="s">
        <v>126</v>
      </c>
      <c r="T44" s="422" t="s">
        <v>269</v>
      </c>
      <c r="U44" s="423"/>
      <c r="V44" s="423"/>
      <c r="W44" s="423"/>
      <c r="X44" s="423"/>
      <c r="Y44" s="423"/>
      <c r="Z44" s="423"/>
      <c r="AA44" s="424"/>
      <c r="AB44" s="145" t="s">
        <v>116</v>
      </c>
      <c r="AC44" s="446" t="s">
        <v>119</v>
      </c>
      <c r="AD44" s="447"/>
      <c r="AE44" s="20" t="s">
        <v>123</v>
      </c>
      <c r="AF44" s="445" t="s">
        <v>124</v>
      </c>
      <c r="AG44" s="445"/>
      <c r="AH44" s="445"/>
      <c r="AI44" s="751"/>
      <c r="AJ44" s="751"/>
      <c r="AK44" s="751"/>
      <c r="AL44" s="751"/>
      <c r="AM44" s="751"/>
      <c r="AN44" s="751"/>
      <c r="AO44" s="751"/>
      <c r="AP44" s="751"/>
      <c r="AQ44" s="751"/>
      <c r="AR44" s="751"/>
      <c r="AS44" s="110" t="s">
        <v>126</v>
      </c>
      <c r="AY44" s="4"/>
      <c r="AZ44" s="4"/>
      <c r="BA44" s="4"/>
      <c r="BB44" s="4"/>
      <c r="BC44" s="4"/>
      <c r="BD44" s="4"/>
      <c r="BE44" s="4"/>
    </row>
    <row r="45" spans="1:45" ht="30" customHeight="1">
      <c r="A45" s="136"/>
      <c r="B45" s="138" t="s">
        <v>251</v>
      </c>
      <c r="C45" s="38"/>
      <c r="D45" s="38"/>
      <c r="E45" s="38"/>
      <c r="F45" s="38"/>
      <c r="G45" s="38"/>
      <c r="H45" s="38"/>
      <c r="I45" s="38"/>
      <c r="J45" s="38"/>
      <c r="K45" s="38"/>
      <c r="L45" s="38"/>
      <c r="M45" s="38"/>
      <c r="N45" s="38"/>
      <c r="O45" s="38"/>
      <c r="P45" s="38"/>
      <c r="Q45" s="38"/>
      <c r="R45" s="38"/>
      <c r="S45" s="38"/>
      <c r="T45" s="38"/>
      <c r="U45" s="38"/>
      <c r="V45" s="38"/>
      <c r="W45" s="38"/>
      <c r="X45" s="38"/>
      <c r="Y45" s="38"/>
      <c r="Z45" s="85"/>
      <c r="AA45" s="85"/>
      <c r="AB45" s="85"/>
      <c r="AC45" s="85"/>
      <c r="AD45" s="38"/>
      <c r="AE45" s="38"/>
      <c r="AF45" s="38"/>
      <c r="AG45" s="38"/>
      <c r="AH45" s="38"/>
      <c r="AI45" s="38"/>
      <c r="AJ45" s="38"/>
      <c r="AK45" s="38"/>
      <c r="AL45" s="38"/>
      <c r="AM45" s="38"/>
      <c r="AN45" s="38"/>
      <c r="AO45" s="38"/>
      <c r="AP45" s="38"/>
      <c r="AQ45" s="38"/>
      <c r="AR45" s="38"/>
      <c r="AS45" s="149"/>
    </row>
    <row r="46" spans="1:63" s="9" customFormat="1" ht="30" customHeight="1">
      <c r="A46" s="136"/>
      <c r="B46" s="139"/>
      <c r="C46" s="141" t="s">
        <v>240</v>
      </c>
      <c r="D46" s="443" t="s">
        <v>239</v>
      </c>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4"/>
      <c r="AM46" s="117"/>
      <c r="AN46" s="118" t="s">
        <v>57</v>
      </c>
      <c r="AO46" s="18" t="s">
        <v>118</v>
      </c>
      <c r="AP46" s="114"/>
      <c r="AQ46" s="186" t="s">
        <v>191</v>
      </c>
      <c r="AR46" s="18" t="s">
        <v>119</v>
      </c>
      <c r="AS46" s="147"/>
      <c r="AV46" s="1"/>
      <c r="AY46" s="4"/>
      <c r="AZ46" s="4"/>
      <c r="BA46" s="4"/>
      <c r="BB46" s="4"/>
      <c r="BC46" s="4"/>
      <c r="BD46" s="4"/>
      <c r="BE46" s="4"/>
      <c r="BF46" s="4"/>
      <c r="BG46" s="4"/>
      <c r="BH46" s="4"/>
      <c r="BI46" s="4"/>
      <c r="BJ46" s="4"/>
      <c r="BK46" s="4"/>
    </row>
    <row r="47" spans="1:48" s="9" customFormat="1" ht="30" customHeight="1">
      <c r="A47" s="136"/>
      <c r="B47" s="139"/>
      <c r="C47" s="142" t="s">
        <v>241</v>
      </c>
      <c r="D47" s="503" t="s">
        <v>242</v>
      </c>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623"/>
      <c r="AM47" s="12"/>
      <c r="AN47" s="13"/>
      <c r="AO47" s="13"/>
      <c r="AP47" s="13"/>
      <c r="AQ47" s="13"/>
      <c r="AR47" s="13"/>
      <c r="AS47" s="147"/>
      <c r="AV47" s="1"/>
    </row>
    <row r="48" spans="1:48" s="9" customFormat="1" ht="28.5" customHeight="1">
      <c r="A48" s="136"/>
      <c r="B48" s="139"/>
      <c r="C48" s="28"/>
      <c r="D48" s="109" t="s">
        <v>248</v>
      </c>
      <c r="E48" s="481" t="s">
        <v>249</v>
      </c>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2"/>
      <c r="AM48" s="28"/>
      <c r="AN48" s="115" t="s">
        <v>57</v>
      </c>
      <c r="AO48" s="74" t="s">
        <v>118</v>
      </c>
      <c r="AP48" s="26"/>
      <c r="AQ48" s="187" t="s">
        <v>191</v>
      </c>
      <c r="AR48" s="74" t="s">
        <v>119</v>
      </c>
      <c r="AS48" s="83"/>
      <c r="AV48" s="1"/>
    </row>
    <row r="49" spans="1:45" s="35" customFormat="1" ht="19.5" customHeight="1">
      <c r="A49" s="24"/>
      <c r="B49" s="144"/>
      <c r="C49" s="142"/>
      <c r="D49" s="15" t="s">
        <v>247</v>
      </c>
      <c r="E49" s="483" t="s">
        <v>250</v>
      </c>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4"/>
      <c r="AM49" s="143"/>
      <c r="AN49" s="34"/>
      <c r="AO49" s="34"/>
      <c r="AP49" s="34"/>
      <c r="AQ49" s="34"/>
      <c r="AR49" s="34"/>
      <c r="AS49" s="150"/>
    </row>
    <row r="50" spans="1:48" s="9" customFormat="1" ht="27" customHeight="1">
      <c r="A50" s="136"/>
      <c r="B50" s="139"/>
      <c r="C50" s="95" t="s">
        <v>243</v>
      </c>
      <c r="D50" s="443" t="s">
        <v>245</v>
      </c>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4"/>
      <c r="AM50" s="119"/>
      <c r="AN50" s="120" t="s">
        <v>57</v>
      </c>
      <c r="AO50" s="121" t="s">
        <v>118</v>
      </c>
      <c r="AP50" s="19"/>
      <c r="AQ50" s="188" t="s">
        <v>191</v>
      </c>
      <c r="AR50" s="121" t="s">
        <v>119</v>
      </c>
      <c r="AS50" s="110"/>
      <c r="AV50" s="1"/>
    </row>
    <row r="51" spans="1:48" s="9" customFormat="1" ht="33" customHeight="1">
      <c r="A51" s="137"/>
      <c r="B51" s="140"/>
      <c r="C51" s="143" t="s">
        <v>244</v>
      </c>
      <c r="D51" s="443" t="s">
        <v>246</v>
      </c>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4"/>
      <c r="AM51" s="116"/>
      <c r="AN51" s="201" t="s">
        <v>57</v>
      </c>
      <c r="AO51" s="96" t="s">
        <v>118</v>
      </c>
      <c r="AP51" s="42"/>
      <c r="AQ51" s="189" t="s">
        <v>191</v>
      </c>
      <c r="AR51" s="96" t="s">
        <v>119</v>
      </c>
      <c r="AS51" s="123"/>
      <c r="AV51" s="1"/>
    </row>
    <row r="52" spans="1:48" s="9" customFormat="1" ht="16.5" customHeight="1">
      <c r="A52" s="617" t="s">
        <v>253</v>
      </c>
      <c r="B52" s="476" t="s">
        <v>201</v>
      </c>
      <c r="C52" s="476"/>
      <c r="D52" s="476"/>
      <c r="E52" s="476"/>
      <c r="F52" s="477"/>
      <c r="G52" s="16" t="s">
        <v>355</v>
      </c>
      <c r="H52" s="17"/>
      <c r="I52" s="17"/>
      <c r="J52" s="17"/>
      <c r="K52" s="17"/>
      <c r="L52" s="17"/>
      <c r="M52" s="17"/>
      <c r="N52" s="17"/>
      <c r="O52" s="17"/>
      <c r="P52" s="17"/>
      <c r="Q52" s="17"/>
      <c r="R52" s="17"/>
      <c r="S52" s="17"/>
      <c r="T52" s="17"/>
      <c r="U52" s="17"/>
      <c r="V52" s="17"/>
      <c r="W52" s="17"/>
      <c r="X52" s="17"/>
      <c r="Y52" s="17"/>
      <c r="Z52" s="13"/>
      <c r="AA52" s="131"/>
      <c r="AB52" s="496" t="s">
        <v>128</v>
      </c>
      <c r="AC52" s="497"/>
      <c r="AD52" s="497"/>
      <c r="AE52" s="497"/>
      <c r="AF52" s="497"/>
      <c r="AG52" s="497"/>
      <c r="AH52" s="717" t="s">
        <v>290</v>
      </c>
      <c r="AI52" s="717"/>
      <c r="AJ52" s="717"/>
      <c r="AK52" s="486" t="s">
        <v>178</v>
      </c>
      <c r="AL52" s="717" t="s">
        <v>291</v>
      </c>
      <c r="AM52" s="717"/>
      <c r="AN52" s="717"/>
      <c r="AO52" s="486" t="s">
        <v>178</v>
      </c>
      <c r="AP52" s="717" t="s">
        <v>292</v>
      </c>
      <c r="AQ52" s="717"/>
      <c r="AR52" s="717"/>
      <c r="AS52" s="14"/>
      <c r="AT52" s="41"/>
      <c r="AU52" s="41"/>
      <c r="AV52" s="41"/>
    </row>
    <row r="53" spans="1:48" s="9" customFormat="1" ht="22.5" customHeight="1" thickBot="1">
      <c r="A53" s="440"/>
      <c r="B53" s="459"/>
      <c r="C53" s="459"/>
      <c r="D53" s="459"/>
      <c r="E53" s="459"/>
      <c r="F53" s="460"/>
      <c r="G53" s="461" t="s">
        <v>127</v>
      </c>
      <c r="H53" s="462"/>
      <c r="I53" s="462"/>
      <c r="J53" s="462"/>
      <c r="K53" s="462"/>
      <c r="L53" s="462"/>
      <c r="M53" s="462"/>
      <c r="N53" s="719" t="s">
        <v>265</v>
      </c>
      <c r="O53" s="719"/>
      <c r="P53" s="719"/>
      <c r="Q53" s="719"/>
      <c r="R53" s="719"/>
      <c r="S53" s="719"/>
      <c r="T53" s="719"/>
      <c r="U53" s="719"/>
      <c r="V53" s="719"/>
      <c r="W53" s="44"/>
      <c r="X53" s="44"/>
      <c r="Y53" s="44" t="s">
        <v>1</v>
      </c>
      <c r="Z53" s="44"/>
      <c r="AA53" s="111"/>
      <c r="AB53" s="498"/>
      <c r="AC53" s="494"/>
      <c r="AD53" s="494"/>
      <c r="AE53" s="494"/>
      <c r="AF53" s="494"/>
      <c r="AG53" s="494"/>
      <c r="AH53" s="718"/>
      <c r="AI53" s="718"/>
      <c r="AJ53" s="718"/>
      <c r="AK53" s="462"/>
      <c r="AL53" s="718"/>
      <c r="AM53" s="718"/>
      <c r="AN53" s="718"/>
      <c r="AO53" s="462"/>
      <c r="AP53" s="718"/>
      <c r="AQ53" s="718"/>
      <c r="AR53" s="718"/>
      <c r="AS53" s="46"/>
      <c r="AT53" s="41"/>
      <c r="AU53" s="41"/>
      <c r="AV53" s="41"/>
    </row>
    <row r="54" spans="1:45" s="161" customFormat="1" ht="24" customHeight="1">
      <c r="A54" s="162" t="s">
        <v>278</v>
      </c>
      <c r="B54" s="489" t="s">
        <v>279</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row>
    <row r="55" spans="1:45" s="8" customFormat="1" ht="20.25" customHeight="1">
      <c r="A55" s="32"/>
      <c r="B55" s="31"/>
      <c r="C55" s="31"/>
      <c r="D55" s="31"/>
      <c r="E55" s="151"/>
      <c r="F55" s="130"/>
      <c r="G55" s="32"/>
      <c r="H55" s="32"/>
      <c r="I55" s="32"/>
      <c r="J55" s="32"/>
      <c r="K55" s="31"/>
      <c r="L55" s="31"/>
      <c r="M55" s="31"/>
      <c r="N55" s="152"/>
      <c r="O55" s="152"/>
      <c r="P55" s="153"/>
      <c r="Q55" s="202"/>
      <c r="R55" s="153"/>
      <c r="S55" s="202"/>
      <c r="T55" s="153"/>
      <c r="U55" s="156"/>
      <c r="V55" s="156"/>
      <c r="W55" s="156"/>
      <c r="X55" s="151"/>
      <c r="Y55" s="130"/>
      <c r="Z55" s="130"/>
      <c r="AA55" s="130"/>
      <c r="AB55" s="130"/>
      <c r="AC55" s="156"/>
      <c r="AD55" s="156"/>
      <c r="AE55" s="156"/>
      <c r="AH55" s="156"/>
      <c r="AI55" s="30"/>
      <c r="AJ55" s="74"/>
      <c r="AK55" s="30"/>
      <c r="AL55" s="74"/>
      <c r="AM55" s="30"/>
      <c r="AN55" s="30"/>
      <c r="AO55" s="156"/>
      <c r="AP55" s="156"/>
      <c r="AQ55" s="156"/>
      <c r="AR55" s="156"/>
      <c r="AS55" s="163" t="s">
        <v>255</v>
      </c>
    </row>
    <row r="56" spans="1:45" s="8" customFormat="1" ht="27.75" customHeight="1">
      <c r="A56" s="32" t="s">
        <v>257</v>
      </c>
      <c r="B56" s="31"/>
      <c r="C56" s="31"/>
      <c r="D56" s="31"/>
      <c r="E56" s="151"/>
      <c r="F56" s="130"/>
      <c r="G56" s="32"/>
      <c r="H56" s="32"/>
      <c r="I56" s="32"/>
      <c r="J56" s="32"/>
      <c r="K56" s="31"/>
      <c r="L56" s="31"/>
      <c r="M56" s="31"/>
      <c r="N56" s="152"/>
      <c r="O56" s="152"/>
      <c r="P56" s="153"/>
      <c r="Q56" s="202"/>
      <c r="R56" s="153"/>
      <c r="S56" s="202"/>
      <c r="T56" s="153"/>
      <c r="U56" s="156"/>
      <c r="V56" s="156"/>
      <c r="W56" s="156"/>
      <c r="X56" s="151"/>
      <c r="Y56" s="130"/>
      <c r="Z56" s="130"/>
      <c r="AA56" s="130"/>
      <c r="AB56" s="130"/>
      <c r="AC56" s="156"/>
      <c r="AD56" s="156"/>
      <c r="AE56" s="156"/>
      <c r="AH56" s="156"/>
      <c r="AI56" s="30"/>
      <c r="AJ56" s="74"/>
      <c r="AK56" s="30"/>
      <c r="AL56" s="74"/>
      <c r="AM56" s="30"/>
      <c r="AN56" s="30"/>
      <c r="AO56" s="156"/>
      <c r="AP56" s="156"/>
      <c r="AQ56" s="156"/>
      <c r="AR56" s="156"/>
      <c r="AS56" s="156"/>
    </row>
    <row r="57" spans="1:45" s="8" customFormat="1" ht="27.75" customHeight="1" thickBot="1">
      <c r="A57" s="32"/>
      <c r="B57" s="31"/>
      <c r="C57" s="31"/>
      <c r="D57" s="31"/>
      <c r="E57" s="151"/>
      <c r="F57" s="130"/>
      <c r="G57" s="32"/>
      <c r="H57" s="32"/>
      <c r="I57" s="32"/>
      <c r="J57" s="32"/>
      <c r="K57" s="31"/>
      <c r="L57" s="31"/>
      <c r="M57" s="31"/>
      <c r="N57" s="152"/>
      <c r="O57" s="152"/>
      <c r="P57" s="153"/>
      <c r="Q57" s="202"/>
      <c r="R57" s="153"/>
      <c r="S57" s="202"/>
      <c r="T57" s="153"/>
      <c r="U57" s="156"/>
      <c r="V57" s="156"/>
      <c r="W57" s="156"/>
      <c r="X57" s="151"/>
      <c r="Y57" s="130"/>
      <c r="Z57" s="130"/>
      <c r="AA57" s="130"/>
      <c r="AB57" s="130"/>
      <c r="AC57" s="156"/>
      <c r="AD57" s="156"/>
      <c r="AE57" s="156"/>
      <c r="AH57" s="156"/>
      <c r="AI57" s="30"/>
      <c r="AJ57" s="74"/>
      <c r="AK57" s="30"/>
      <c r="AL57" s="74"/>
      <c r="AM57" s="30"/>
      <c r="AN57" s="30"/>
      <c r="AO57" s="156"/>
      <c r="AP57" s="156"/>
      <c r="AQ57" s="156"/>
      <c r="AR57" s="156"/>
      <c r="AS57" s="156"/>
    </row>
    <row r="58" spans="1:49" s="9" customFormat="1" ht="49.5" customHeight="1" thickBot="1">
      <c r="A58" s="47" t="s">
        <v>254</v>
      </c>
      <c r="B58" s="453" t="s">
        <v>202</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4"/>
      <c r="AL58" s="48"/>
      <c r="AM58" s="190" t="s">
        <v>122</v>
      </c>
      <c r="AN58" s="49" t="s">
        <v>177</v>
      </c>
      <c r="AO58" s="50"/>
      <c r="AP58" s="51" t="s">
        <v>93</v>
      </c>
      <c r="AQ58" s="463" t="s">
        <v>133</v>
      </c>
      <c r="AR58" s="463"/>
      <c r="AS58" s="464"/>
      <c r="AT58" s="41"/>
      <c r="AU58" s="41"/>
      <c r="AV58" s="41"/>
      <c r="AW58" s="41"/>
    </row>
    <row r="59" spans="1:45" s="8" customFormat="1" ht="20.25" customHeight="1">
      <c r="A59" s="32"/>
      <c r="B59" s="31"/>
      <c r="C59" s="31"/>
      <c r="D59" s="31"/>
      <c r="E59" s="151"/>
      <c r="F59" s="130"/>
      <c r="G59" s="32"/>
      <c r="H59" s="32"/>
      <c r="I59" s="32"/>
      <c r="J59" s="32"/>
      <c r="K59" s="31"/>
      <c r="L59" s="31"/>
      <c r="M59" s="31"/>
      <c r="N59" s="152"/>
      <c r="O59" s="152"/>
      <c r="P59" s="153"/>
      <c r="Q59" s="202"/>
      <c r="R59" s="153"/>
      <c r="S59" s="202"/>
      <c r="T59" s="153"/>
      <c r="U59" s="156"/>
      <c r="V59" s="156"/>
      <c r="W59" s="156"/>
      <c r="X59" s="151"/>
      <c r="Y59" s="130"/>
      <c r="Z59" s="130"/>
      <c r="AA59" s="130"/>
      <c r="AB59" s="130"/>
      <c r="AC59" s="156"/>
      <c r="AD59" s="156"/>
      <c r="AE59" s="156"/>
      <c r="AH59" s="156"/>
      <c r="AI59" s="30"/>
      <c r="AJ59" s="74"/>
      <c r="AK59" s="30"/>
      <c r="AL59" s="74"/>
      <c r="AM59" s="30"/>
      <c r="AN59" s="30"/>
      <c r="AO59" s="156"/>
      <c r="AP59" s="156"/>
      <c r="AQ59" s="156"/>
      <c r="AR59" s="156"/>
      <c r="AS59" s="163"/>
    </row>
    <row r="60" spans="1:47" s="9" customFormat="1" ht="37.5" customHeight="1" thickBot="1">
      <c r="A60" s="5" t="s">
        <v>36</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1"/>
      <c r="AU60" s="11"/>
    </row>
    <row r="61" spans="1:48" s="58" customFormat="1" ht="30" customHeight="1">
      <c r="A61" s="52"/>
      <c r="B61" s="437" t="s">
        <v>52</v>
      </c>
      <c r="C61" s="438"/>
      <c r="D61" s="439"/>
      <c r="E61" s="53"/>
      <c r="F61" s="57" t="s">
        <v>93</v>
      </c>
      <c r="G61" s="54" t="s">
        <v>94</v>
      </c>
      <c r="H61" s="54"/>
      <c r="I61" s="54"/>
      <c r="J61" s="54"/>
      <c r="K61" s="55"/>
      <c r="L61" s="56"/>
      <c r="M61" s="490" t="s">
        <v>130</v>
      </c>
      <c r="N61" s="491"/>
      <c r="O61" s="491"/>
      <c r="P61" s="491"/>
      <c r="Q61" s="492"/>
      <c r="R61" s="53"/>
      <c r="S61" s="57" t="s">
        <v>93</v>
      </c>
      <c r="T61" s="54" t="s">
        <v>177</v>
      </c>
      <c r="U61" s="54"/>
      <c r="V61" s="55"/>
      <c r="W61" s="56"/>
      <c r="X61" s="455" t="s">
        <v>283</v>
      </c>
      <c r="Y61" s="456"/>
      <c r="Z61" s="456"/>
      <c r="AA61" s="456"/>
      <c r="AB61" s="456"/>
      <c r="AC61" s="456"/>
      <c r="AD61" s="456"/>
      <c r="AE61" s="456"/>
      <c r="AF61" s="456"/>
      <c r="AG61" s="456"/>
      <c r="AH61" s="456"/>
      <c r="AI61" s="456"/>
      <c r="AJ61" s="456"/>
      <c r="AK61" s="457"/>
      <c r="AL61" s="53"/>
      <c r="AM61" s="57" t="s">
        <v>93</v>
      </c>
      <c r="AN61" s="54" t="s">
        <v>118</v>
      </c>
      <c r="AO61" s="54" t="s">
        <v>131</v>
      </c>
      <c r="AP61" s="720"/>
      <c r="AQ61" s="720"/>
      <c r="AR61" s="54" t="s">
        <v>11</v>
      </c>
      <c r="AS61" s="55" t="s">
        <v>126</v>
      </c>
      <c r="AT61" s="9"/>
      <c r="AU61" s="9"/>
      <c r="AV61" s="1"/>
    </row>
    <row r="62" spans="1:47" s="1" customFormat="1" ht="30" customHeight="1" thickBot="1">
      <c r="A62" s="52"/>
      <c r="B62" s="440"/>
      <c r="C62" s="441"/>
      <c r="D62" s="442"/>
      <c r="E62" s="59"/>
      <c r="F62" s="182" t="s">
        <v>122</v>
      </c>
      <c r="G62" s="61" t="s">
        <v>132</v>
      </c>
      <c r="H62" s="59"/>
      <c r="I62" s="59"/>
      <c r="J62" s="59"/>
      <c r="K62" s="62"/>
      <c r="L62" s="156"/>
      <c r="M62" s="493"/>
      <c r="N62" s="494"/>
      <c r="O62" s="494"/>
      <c r="P62" s="494"/>
      <c r="Q62" s="495"/>
      <c r="R62" s="44"/>
      <c r="S62" s="182" t="s">
        <v>122</v>
      </c>
      <c r="T62" s="61" t="s">
        <v>133</v>
      </c>
      <c r="U62" s="61"/>
      <c r="V62" s="63"/>
      <c r="W62" s="156"/>
      <c r="X62" s="458"/>
      <c r="Y62" s="459"/>
      <c r="Z62" s="459"/>
      <c r="AA62" s="459"/>
      <c r="AB62" s="459"/>
      <c r="AC62" s="459"/>
      <c r="AD62" s="459"/>
      <c r="AE62" s="459"/>
      <c r="AF62" s="459"/>
      <c r="AG62" s="459"/>
      <c r="AH62" s="459"/>
      <c r="AI62" s="459"/>
      <c r="AJ62" s="459"/>
      <c r="AK62" s="460"/>
      <c r="AL62" s="44"/>
      <c r="AM62" s="182" t="s">
        <v>122</v>
      </c>
      <c r="AN62" s="61" t="s">
        <v>119</v>
      </c>
      <c r="AO62" s="61"/>
      <c r="AP62" s="61"/>
      <c r="AQ62" s="61"/>
      <c r="AR62" s="61"/>
      <c r="AS62" s="63"/>
      <c r="AT62" s="9"/>
      <c r="AU62" s="9"/>
    </row>
    <row r="63" spans="1:52" s="9" customFormat="1" ht="45" customHeight="1">
      <c r="A63" s="7"/>
      <c r="B63" s="626" t="s">
        <v>284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6"/>
      <c r="AQ63" s="626"/>
      <c r="AR63" s="626"/>
      <c r="AS63" s="626"/>
      <c r="AT63" s="11"/>
      <c r="AU63" s="11"/>
      <c r="AZ63" s="11"/>
    </row>
    <row r="64" spans="1:52" s="9" customFormat="1" ht="24" customHeight="1">
      <c r="A64" s="65" t="s">
        <v>280</v>
      </c>
      <c r="B64" s="56"/>
      <c r="C64" s="200"/>
      <c r="D64" s="200"/>
      <c r="E64" s="200"/>
      <c r="F64" s="200"/>
      <c r="G64" s="202"/>
      <c r="H64" s="200"/>
      <c r="I64" s="200"/>
      <c r="J64" s="31"/>
      <c r="K64" s="31"/>
      <c r="L64" s="31"/>
      <c r="M64" s="31"/>
      <c r="N64" s="31"/>
      <c r="O64" s="31"/>
      <c r="P64" s="31"/>
      <c r="Q64" s="200"/>
      <c r="R64" s="200"/>
      <c r="S64" s="64"/>
      <c r="T64" s="64"/>
      <c r="U64" s="64"/>
      <c r="V64" s="64"/>
      <c r="W64" s="64"/>
      <c r="X64" s="64"/>
      <c r="Y64" s="156"/>
      <c r="Z64" s="156"/>
      <c r="AA64" s="7"/>
      <c r="AB64" s="200"/>
      <c r="AC64" s="200"/>
      <c r="AD64" s="200"/>
      <c r="AE64" s="200"/>
      <c r="AF64" s="200"/>
      <c r="AG64" s="200"/>
      <c r="AH64" s="200"/>
      <c r="AI64" s="200"/>
      <c r="AJ64" s="31"/>
      <c r="AK64" s="31"/>
      <c r="AL64" s="31"/>
      <c r="AM64" s="31"/>
      <c r="AN64" s="31"/>
      <c r="AO64" s="31"/>
      <c r="AP64" s="31"/>
      <c r="AQ64" s="200"/>
      <c r="AR64" s="200"/>
      <c r="AS64" s="64"/>
      <c r="AT64" s="11"/>
      <c r="AU64" s="11"/>
      <c r="AZ64" s="11"/>
    </row>
    <row r="65" spans="1:23" s="7" customFormat="1" ht="30" customHeight="1">
      <c r="A65" s="7" t="s">
        <v>48</v>
      </c>
      <c r="W65" s="7" t="s">
        <v>49</v>
      </c>
    </row>
    <row r="66" spans="2:49" ht="24" customHeight="1" thickBot="1">
      <c r="B66" s="8" t="s">
        <v>37</v>
      </c>
      <c r="C66" s="8"/>
      <c r="D66" s="8"/>
      <c r="E66" s="8"/>
      <c r="F66" s="8"/>
      <c r="G66" s="436" t="s">
        <v>38</v>
      </c>
      <c r="H66" s="436"/>
      <c r="I66" s="436"/>
      <c r="J66" s="436"/>
      <c r="K66" s="436"/>
      <c r="L66" s="436"/>
      <c r="M66" s="436"/>
      <c r="N66" s="7"/>
      <c r="O66" s="8"/>
      <c r="P66" s="7"/>
      <c r="Q66" s="165"/>
      <c r="R66" s="8" t="s">
        <v>39</v>
      </c>
      <c r="S66" s="165"/>
      <c r="T66" s="165"/>
      <c r="U66" s="165"/>
      <c r="V66" s="165"/>
      <c r="X66" s="8" t="s">
        <v>37</v>
      </c>
      <c r="Y66" s="8"/>
      <c r="Z66" s="8"/>
      <c r="AA66" s="8"/>
      <c r="AB66" s="8"/>
      <c r="AC66" s="436" t="s">
        <v>38</v>
      </c>
      <c r="AD66" s="436"/>
      <c r="AE66" s="436"/>
      <c r="AF66" s="436"/>
      <c r="AG66" s="436"/>
      <c r="AH66" s="436"/>
      <c r="AI66" s="436"/>
      <c r="AJ66" s="7"/>
      <c r="AK66" s="8"/>
      <c r="AL66" s="7"/>
      <c r="AM66" s="165"/>
      <c r="AN66" s="8" t="s">
        <v>47</v>
      </c>
      <c r="AO66" s="165"/>
      <c r="AP66" s="165"/>
      <c r="AQ66" s="165"/>
      <c r="AR66" s="165"/>
      <c r="AS66" s="164"/>
      <c r="AT66" s="164"/>
      <c r="AU66" s="9"/>
      <c r="AV66" s="9"/>
      <c r="AW66" s="11"/>
    </row>
    <row r="67" spans="1:48" ht="16.5" customHeight="1">
      <c r="A67" s="155"/>
      <c r="B67" s="721">
        <v>1</v>
      </c>
      <c r="C67" s="722"/>
      <c r="D67" s="723"/>
      <c r="E67" s="417" t="s">
        <v>11</v>
      </c>
      <c r="F67" s="417" t="s">
        <v>40</v>
      </c>
      <c r="G67" s="66" t="str">
        <f>IF(B67="","□",IF(S61="■","□",F61))</f>
        <v>□</v>
      </c>
      <c r="H67" s="67" t="s">
        <v>300</v>
      </c>
      <c r="I67" s="67"/>
      <c r="J67" s="67"/>
      <c r="K67" s="67"/>
      <c r="L67" s="67"/>
      <c r="M67" s="67"/>
      <c r="N67" s="67"/>
      <c r="O67" s="67"/>
      <c r="P67" s="68"/>
      <c r="Q67" s="417" t="s">
        <v>41</v>
      </c>
      <c r="R67" s="730">
        <f>IF(B67="","",SUM(W67:W71))</f>
        <v>142500</v>
      </c>
      <c r="S67" s="731"/>
      <c r="T67" s="731"/>
      <c r="U67" s="732"/>
      <c r="V67" s="417" t="s">
        <v>0</v>
      </c>
      <c r="W67" s="168">
        <f>IF(G67="■",190000,0)</f>
        <v>0</v>
      </c>
      <c r="X67" s="739"/>
      <c r="Y67" s="740"/>
      <c r="Z67" s="741"/>
      <c r="AA67" s="417" t="s">
        <v>11</v>
      </c>
      <c r="AB67" s="417" t="s">
        <v>40</v>
      </c>
      <c r="AC67" s="66" t="str">
        <f>IF(X67="","□",IF(S61="■","□",F61))</f>
        <v>□</v>
      </c>
      <c r="AD67" s="67" t="s">
        <v>300</v>
      </c>
      <c r="AE67" s="67"/>
      <c r="AF67" s="67"/>
      <c r="AG67" s="67"/>
      <c r="AH67" s="67"/>
      <c r="AI67" s="67"/>
      <c r="AJ67" s="67"/>
      <c r="AK67" s="67"/>
      <c r="AL67" s="68"/>
      <c r="AM67" s="417" t="s">
        <v>41</v>
      </c>
      <c r="AN67" s="604"/>
      <c r="AO67" s="605"/>
      <c r="AP67" s="605"/>
      <c r="AQ67" s="606"/>
      <c r="AR67" s="417" t="s">
        <v>0</v>
      </c>
      <c r="AS67" s="168">
        <f>IF(R67="",IF(AC67="■",190000,0),0)</f>
        <v>0</v>
      </c>
      <c r="AT67" s="164"/>
      <c r="AU67" s="9"/>
      <c r="AV67" s="1"/>
    </row>
    <row r="68" spans="1:48" ht="16.5" customHeight="1">
      <c r="A68" s="155"/>
      <c r="B68" s="724"/>
      <c r="C68" s="725"/>
      <c r="D68" s="726"/>
      <c r="E68" s="417"/>
      <c r="F68" s="417"/>
      <c r="G68" s="191" t="str">
        <f>IF(B67="","□",IF(S61="■","□",F62))</f>
        <v>■</v>
      </c>
      <c r="H68" s="156" t="s">
        <v>301</v>
      </c>
      <c r="I68" s="156"/>
      <c r="J68" s="156"/>
      <c r="K68" s="156"/>
      <c r="L68" s="156"/>
      <c r="M68" s="156"/>
      <c r="N68" s="156"/>
      <c r="O68" s="156"/>
      <c r="P68" s="70"/>
      <c r="Q68" s="418"/>
      <c r="R68" s="733"/>
      <c r="S68" s="734"/>
      <c r="T68" s="734"/>
      <c r="U68" s="735"/>
      <c r="V68" s="417"/>
      <c r="W68" s="168">
        <f>IF(G68="■",142500,0)</f>
        <v>142500</v>
      </c>
      <c r="X68" s="742"/>
      <c r="Y68" s="743"/>
      <c r="Z68" s="744"/>
      <c r="AA68" s="417"/>
      <c r="AB68" s="417"/>
      <c r="AC68" s="69" t="str">
        <f>IF(X67="","□",IF(S61="■","□",F62))</f>
        <v>□</v>
      </c>
      <c r="AD68" s="156" t="s">
        <v>301</v>
      </c>
      <c r="AE68" s="156"/>
      <c r="AF68" s="156"/>
      <c r="AG68" s="156"/>
      <c r="AH68" s="156"/>
      <c r="AI68" s="156"/>
      <c r="AJ68" s="156"/>
      <c r="AK68" s="156"/>
      <c r="AL68" s="70"/>
      <c r="AM68" s="418"/>
      <c r="AN68" s="607"/>
      <c r="AO68" s="608"/>
      <c r="AP68" s="608"/>
      <c r="AQ68" s="609"/>
      <c r="AR68" s="417"/>
      <c r="AS68" s="168">
        <f>IF(R67="",IF(AC68="■",142500,0),0)</f>
        <v>0</v>
      </c>
      <c r="AT68" s="164"/>
      <c r="AU68" s="9"/>
      <c r="AV68" s="1"/>
    </row>
    <row r="69" spans="1:47" ht="16.5" customHeight="1">
      <c r="A69" s="155"/>
      <c r="B69" s="724"/>
      <c r="C69" s="725"/>
      <c r="D69" s="726"/>
      <c r="E69" s="417"/>
      <c r="F69" s="417"/>
      <c r="G69" s="71" t="s">
        <v>134</v>
      </c>
      <c r="H69" s="156"/>
      <c r="I69" s="156"/>
      <c r="J69" s="156"/>
      <c r="K69" s="156"/>
      <c r="L69" s="156"/>
      <c r="M69" s="156"/>
      <c r="N69" s="156"/>
      <c r="O69" s="156"/>
      <c r="P69" s="70"/>
      <c r="Q69" s="418"/>
      <c r="R69" s="733"/>
      <c r="S69" s="734"/>
      <c r="T69" s="734"/>
      <c r="U69" s="735"/>
      <c r="V69" s="417"/>
      <c r="W69" s="168"/>
      <c r="X69" s="742"/>
      <c r="Y69" s="743"/>
      <c r="Z69" s="744"/>
      <c r="AA69" s="417"/>
      <c r="AB69" s="417"/>
      <c r="AC69" s="71" t="s">
        <v>134</v>
      </c>
      <c r="AD69" s="156"/>
      <c r="AE69" s="156"/>
      <c r="AF69" s="156"/>
      <c r="AG69" s="156"/>
      <c r="AH69" s="156"/>
      <c r="AI69" s="156"/>
      <c r="AJ69" s="156"/>
      <c r="AK69" s="156"/>
      <c r="AL69" s="70"/>
      <c r="AM69" s="418"/>
      <c r="AN69" s="607"/>
      <c r="AO69" s="608"/>
      <c r="AP69" s="608"/>
      <c r="AQ69" s="609"/>
      <c r="AR69" s="417"/>
      <c r="AS69" s="168"/>
      <c r="AT69" s="164"/>
      <c r="AU69" s="9"/>
    </row>
    <row r="70" spans="1:47" ht="16.5" customHeight="1">
      <c r="A70" s="155"/>
      <c r="B70" s="724"/>
      <c r="C70" s="725"/>
      <c r="D70" s="726"/>
      <c r="E70" s="417"/>
      <c r="F70" s="417"/>
      <c r="G70" s="69" t="str">
        <f>IF(B67="","□",IF(S61="■",F61,"□"))</f>
        <v>□</v>
      </c>
      <c r="H70" s="156" t="s">
        <v>302</v>
      </c>
      <c r="I70" s="156"/>
      <c r="J70" s="156"/>
      <c r="K70" s="156"/>
      <c r="L70" s="156"/>
      <c r="M70" s="156"/>
      <c r="N70" s="156"/>
      <c r="O70" s="156"/>
      <c r="P70" s="70"/>
      <c r="Q70" s="418"/>
      <c r="R70" s="733"/>
      <c r="S70" s="734"/>
      <c r="T70" s="734"/>
      <c r="U70" s="735"/>
      <c r="V70" s="417"/>
      <c r="W70" s="168">
        <f>IF(G70="■",240000,0)</f>
        <v>0</v>
      </c>
      <c r="X70" s="742"/>
      <c r="Y70" s="743"/>
      <c r="Z70" s="744"/>
      <c r="AA70" s="417"/>
      <c r="AB70" s="417"/>
      <c r="AC70" s="69" t="str">
        <f>IF(X67="","□",IF(S61="■",F61,"□"))</f>
        <v>□</v>
      </c>
      <c r="AD70" s="156" t="s">
        <v>302</v>
      </c>
      <c r="AE70" s="156"/>
      <c r="AF70" s="156"/>
      <c r="AG70" s="156"/>
      <c r="AH70" s="156"/>
      <c r="AI70" s="156"/>
      <c r="AJ70" s="156"/>
      <c r="AK70" s="156"/>
      <c r="AL70" s="70"/>
      <c r="AM70" s="418"/>
      <c r="AN70" s="607"/>
      <c r="AO70" s="608"/>
      <c r="AP70" s="608"/>
      <c r="AQ70" s="609"/>
      <c r="AR70" s="417"/>
      <c r="AS70" s="168">
        <f>IF(R67="",IF(AC70="■",240000,0),0)</f>
        <v>0</v>
      </c>
      <c r="AT70" s="164"/>
      <c r="AU70" s="9"/>
    </row>
    <row r="71" spans="1:47" ht="16.5" customHeight="1" thickBot="1">
      <c r="A71" s="156"/>
      <c r="B71" s="727"/>
      <c r="C71" s="728"/>
      <c r="D71" s="729"/>
      <c r="E71" s="417"/>
      <c r="F71" s="417"/>
      <c r="G71" s="72" t="str">
        <f>IF(B67="","□",IF(S61="■",F62,"□"))</f>
        <v>□</v>
      </c>
      <c r="H71" s="206" t="s">
        <v>303</v>
      </c>
      <c r="I71" s="206"/>
      <c r="J71" s="206"/>
      <c r="K71" s="206"/>
      <c r="L71" s="206"/>
      <c r="M71" s="206"/>
      <c r="N71" s="206"/>
      <c r="O71" s="206"/>
      <c r="P71" s="73"/>
      <c r="Q71" s="417"/>
      <c r="R71" s="736"/>
      <c r="S71" s="737"/>
      <c r="T71" s="737"/>
      <c r="U71" s="738"/>
      <c r="V71" s="417"/>
      <c r="W71" s="168">
        <f>IF(G71="■",180000,)</f>
        <v>0</v>
      </c>
      <c r="X71" s="745"/>
      <c r="Y71" s="746"/>
      <c r="Z71" s="747"/>
      <c r="AA71" s="417"/>
      <c r="AB71" s="417"/>
      <c r="AC71" s="72" t="str">
        <f>IF(X67="","□",IF(S61="■",F62,"□"))</f>
        <v>□</v>
      </c>
      <c r="AD71" s="206" t="s">
        <v>303</v>
      </c>
      <c r="AE71" s="206"/>
      <c r="AF71" s="206"/>
      <c r="AG71" s="206"/>
      <c r="AH71" s="206"/>
      <c r="AI71" s="206"/>
      <c r="AJ71" s="206"/>
      <c r="AK71" s="206"/>
      <c r="AL71" s="73"/>
      <c r="AM71" s="417"/>
      <c r="AN71" s="610"/>
      <c r="AO71" s="611"/>
      <c r="AP71" s="611"/>
      <c r="AQ71" s="612"/>
      <c r="AR71" s="417"/>
      <c r="AS71" s="168">
        <f>IF(R67="",IF(AC71="■",180000,),0)</f>
        <v>0</v>
      </c>
      <c r="AT71" s="164"/>
      <c r="AU71" s="9"/>
    </row>
    <row r="72" spans="1:50" s="9" customFormat="1" ht="24" customHeight="1">
      <c r="A72" s="65" t="s">
        <v>281</v>
      </c>
      <c r="B72" s="56"/>
      <c r="C72" s="200"/>
      <c r="D72" s="200"/>
      <c r="E72" s="200"/>
      <c r="F72" s="200"/>
      <c r="G72" s="200"/>
      <c r="H72" s="200"/>
      <c r="I72" s="31"/>
      <c r="J72" s="31"/>
      <c r="K72" s="31"/>
      <c r="L72" s="31"/>
      <c r="M72" s="31"/>
      <c r="N72" s="31"/>
      <c r="O72" s="31"/>
      <c r="P72" s="200"/>
      <c r="Q72" s="64"/>
      <c r="R72" s="8"/>
      <c r="S72" s="8"/>
      <c r="T72" s="8"/>
      <c r="U72" s="8"/>
      <c r="V72" s="64"/>
      <c r="W72" s="156"/>
      <c r="X72" s="156"/>
      <c r="Y72" s="7"/>
      <c r="Z72" s="200"/>
      <c r="AA72" s="200"/>
      <c r="AB72" s="200"/>
      <c r="AC72" s="200"/>
      <c r="AD72" s="200"/>
      <c r="AE72" s="200"/>
      <c r="AF72" s="200"/>
      <c r="AG72" s="200"/>
      <c r="AH72" s="31"/>
      <c r="AI72" s="31"/>
      <c r="AJ72" s="31"/>
      <c r="AK72" s="31"/>
      <c r="AL72" s="31"/>
      <c r="AM72" s="31"/>
      <c r="AN72" s="31"/>
      <c r="AO72" s="200"/>
      <c r="AP72" s="200"/>
      <c r="AQ72" s="64"/>
      <c r="AR72" s="156"/>
      <c r="AS72" s="156"/>
      <c r="AX72" s="11"/>
    </row>
    <row r="73" spans="1:23" s="7" customFormat="1" ht="30" customHeight="1">
      <c r="A73" s="7" t="s">
        <v>48</v>
      </c>
      <c r="W73" s="7" t="s">
        <v>49</v>
      </c>
    </row>
    <row r="74" spans="2:49" ht="24" customHeight="1" thickBot="1">
      <c r="B74" s="8" t="s">
        <v>37</v>
      </c>
      <c r="C74" s="8"/>
      <c r="D74" s="8"/>
      <c r="E74" s="8"/>
      <c r="F74" s="8"/>
      <c r="G74" s="436" t="s">
        <v>38</v>
      </c>
      <c r="H74" s="436"/>
      <c r="I74" s="436"/>
      <c r="J74" s="436"/>
      <c r="K74" s="436"/>
      <c r="L74" s="436"/>
      <c r="M74" s="436"/>
      <c r="N74" s="7"/>
      <c r="O74" s="8"/>
      <c r="P74" s="7"/>
      <c r="Q74" s="165"/>
      <c r="R74" s="8" t="s">
        <v>50</v>
      </c>
      <c r="S74" s="165"/>
      <c r="T74" s="165"/>
      <c r="U74" s="165"/>
      <c r="V74" s="165"/>
      <c r="X74" s="8" t="s">
        <v>37</v>
      </c>
      <c r="Y74" s="8"/>
      <c r="Z74" s="8"/>
      <c r="AA74" s="8"/>
      <c r="AB74" s="8"/>
      <c r="AC74" s="436" t="s">
        <v>38</v>
      </c>
      <c r="AD74" s="436"/>
      <c r="AE74" s="436"/>
      <c r="AF74" s="436"/>
      <c r="AG74" s="436"/>
      <c r="AH74" s="436"/>
      <c r="AI74" s="436"/>
      <c r="AJ74" s="7"/>
      <c r="AK74" s="8"/>
      <c r="AL74" s="7"/>
      <c r="AM74" s="165"/>
      <c r="AN74" s="8" t="s">
        <v>51</v>
      </c>
      <c r="AO74" s="165"/>
      <c r="AP74" s="165"/>
      <c r="AQ74" s="165"/>
      <c r="AR74" s="165"/>
      <c r="AS74" s="164"/>
      <c r="AT74" s="164"/>
      <c r="AU74" s="9"/>
      <c r="AV74" s="9"/>
      <c r="AW74" s="11"/>
    </row>
    <row r="75" spans="1:48" ht="16.5" customHeight="1">
      <c r="A75" s="155"/>
      <c r="B75" s="739"/>
      <c r="C75" s="740"/>
      <c r="D75" s="741"/>
      <c r="E75" s="417" t="s">
        <v>11</v>
      </c>
      <c r="F75" s="417" t="s">
        <v>40</v>
      </c>
      <c r="G75" s="66" t="str">
        <f>IF(B75="","□",IF(S61="■","□",F61))</f>
        <v>□</v>
      </c>
      <c r="H75" s="67" t="s">
        <v>304</v>
      </c>
      <c r="I75" s="67"/>
      <c r="J75" s="67"/>
      <c r="K75" s="67"/>
      <c r="L75" s="67"/>
      <c r="M75" s="67"/>
      <c r="N75" s="67"/>
      <c r="O75" s="67"/>
      <c r="P75" s="68"/>
      <c r="Q75" s="417" t="s">
        <v>41</v>
      </c>
      <c r="R75" s="604">
        <f>IF(B75="","",SUM(W75:W79))</f>
      </c>
      <c r="S75" s="605"/>
      <c r="T75" s="605"/>
      <c r="U75" s="606"/>
      <c r="V75" s="417" t="s">
        <v>0</v>
      </c>
      <c r="W75" s="168">
        <f>IF(G75="■",142500,0)</f>
        <v>0</v>
      </c>
      <c r="X75" s="739"/>
      <c r="Y75" s="740"/>
      <c r="Z75" s="741"/>
      <c r="AA75" s="417" t="s">
        <v>11</v>
      </c>
      <c r="AB75" s="417" t="s">
        <v>40</v>
      </c>
      <c r="AC75" s="66" t="str">
        <f>IF(X75="","□",IF(S61="■","□",F61))</f>
        <v>□</v>
      </c>
      <c r="AD75" s="67" t="s">
        <v>304</v>
      </c>
      <c r="AE75" s="67"/>
      <c r="AF75" s="67"/>
      <c r="AG75" s="67"/>
      <c r="AH75" s="67"/>
      <c r="AI75" s="67"/>
      <c r="AJ75" s="67"/>
      <c r="AK75" s="67"/>
      <c r="AL75" s="68"/>
      <c r="AM75" s="417" t="s">
        <v>41</v>
      </c>
      <c r="AN75" s="604">
        <f>IF(X75="","",SUM(AS75:AS79))</f>
      </c>
      <c r="AO75" s="605"/>
      <c r="AP75" s="605"/>
      <c r="AQ75" s="606"/>
      <c r="AR75" s="417" t="s">
        <v>0</v>
      </c>
      <c r="AS75" s="168">
        <f>IF(AC75="■",142500,0)</f>
        <v>0</v>
      </c>
      <c r="AT75" s="164"/>
      <c r="AU75" s="9"/>
      <c r="AV75" s="1"/>
    </row>
    <row r="76" spans="1:48" ht="16.5" customHeight="1">
      <c r="A76" s="155"/>
      <c r="B76" s="742"/>
      <c r="C76" s="743"/>
      <c r="D76" s="744"/>
      <c r="E76" s="417"/>
      <c r="F76" s="417"/>
      <c r="G76" s="69" t="str">
        <f>IF(B75="","□",IF(S61="■","□",F62))</f>
        <v>□</v>
      </c>
      <c r="H76" s="156" t="s">
        <v>305</v>
      </c>
      <c r="I76" s="156"/>
      <c r="J76" s="156"/>
      <c r="K76" s="156"/>
      <c r="L76" s="156"/>
      <c r="M76" s="156"/>
      <c r="N76" s="156"/>
      <c r="O76" s="156"/>
      <c r="P76" s="70"/>
      <c r="Q76" s="418"/>
      <c r="R76" s="607"/>
      <c r="S76" s="608"/>
      <c r="T76" s="608"/>
      <c r="U76" s="609"/>
      <c r="V76" s="417"/>
      <c r="W76" s="168">
        <f>IF(G76="■",95000,0)</f>
        <v>0</v>
      </c>
      <c r="X76" s="742"/>
      <c r="Y76" s="743"/>
      <c r="Z76" s="744"/>
      <c r="AA76" s="417"/>
      <c r="AB76" s="417"/>
      <c r="AC76" s="69" t="str">
        <f>IF(X75="","□",IF(S61="■","□",F62))</f>
        <v>□</v>
      </c>
      <c r="AD76" s="156" t="s">
        <v>305</v>
      </c>
      <c r="AE76" s="156"/>
      <c r="AF76" s="156"/>
      <c r="AG76" s="156"/>
      <c r="AH76" s="156"/>
      <c r="AI76" s="156"/>
      <c r="AJ76" s="156"/>
      <c r="AK76" s="156"/>
      <c r="AL76" s="70"/>
      <c r="AM76" s="418"/>
      <c r="AN76" s="607"/>
      <c r="AO76" s="608"/>
      <c r="AP76" s="608"/>
      <c r="AQ76" s="609"/>
      <c r="AR76" s="417"/>
      <c r="AS76" s="168">
        <f>IF(AC76="■",95000,0)</f>
        <v>0</v>
      </c>
      <c r="AT76" s="164"/>
      <c r="AU76" s="9"/>
      <c r="AV76" s="1"/>
    </row>
    <row r="77" spans="1:47" ht="16.5" customHeight="1">
      <c r="A77" s="155"/>
      <c r="B77" s="742"/>
      <c r="C77" s="743"/>
      <c r="D77" s="744"/>
      <c r="E77" s="417"/>
      <c r="F77" s="417"/>
      <c r="G77" s="71" t="s">
        <v>134</v>
      </c>
      <c r="H77" s="156"/>
      <c r="I77" s="156"/>
      <c r="J77" s="156"/>
      <c r="K77" s="156"/>
      <c r="L77" s="156"/>
      <c r="M77" s="156"/>
      <c r="N77" s="156"/>
      <c r="O77" s="156"/>
      <c r="P77" s="70"/>
      <c r="Q77" s="418"/>
      <c r="R77" s="607"/>
      <c r="S77" s="608"/>
      <c r="T77" s="608"/>
      <c r="U77" s="609"/>
      <c r="V77" s="417"/>
      <c r="W77" s="168"/>
      <c r="X77" s="742"/>
      <c r="Y77" s="743"/>
      <c r="Z77" s="744"/>
      <c r="AA77" s="417"/>
      <c r="AB77" s="417"/>
      <c r="AC77" s="71" t="s">
        <v>134</v>
      </c>
      <c r="AD77" s="156"/>
      <c r="AE77" s="156"/>
      <c r="AF77" s="156"/>
      <c r="AG77" s="156"/>
      <c r="AH77" s="156"/>
      <c r="AI77" s="156"/>
      <c r="AJ77" s="156"/>
      <c r="AK77" s="156"/>
      <c r="AL77" s="70"/>
      <c r="AM77" s="418"/>
      <c r="AN77" s="607"/>
      <c r="AO77" s="608"/>
      <c r="AP77" s="608"/>
      <c r="AQ77" s="609"/>
      <c r="AR77" s="417"/>
      <c r="AS77" s="168"/>
      <c r="AT77" s="164"/>
      <c r="AU77" s="9"/>
    </row>
    <row r="78" spans="1:47" ht="16.5" customHeight="1">
      <c r="A78" s="155"/>
      <c r="B78" s="742"/>
      <c r="C78" s="743"/>
      <c r="D78" s="744"/>
      <c r="E78" s="417"/>
      <c r="F78" s="417"/>
      <c r="G78" s="69" t="str">
        <f>IF(B75="","□",IF(S61="■",F61,"□"))</f>
        <v>□</v>
      </c>
      <c r="H78" s="156" t="s">
        <v>306</v>
      </c>
      <c r="I78" s="156"/>
      <c r="J78" s="156"/>
      <c r="K78" s="156"/>
      <c r="L78" s="156"/>
      <c r="M78" s="156"/>
      <c r="N78" s="156"/>
      <c r="O78" s="156"/>
      <c r="P78" s="70"/>
      <c r="Q78" s="418"/>
      <c r="R78" s="607"/>
      <c r="S78" s="608"/>
      <c r="T78" s="608"/>
      <c r="U78" s="609"/>
      <c r="V78" s="417"/>
      <c r="W78" s="168">
        <f>IF(G78="■",180000,0)</f>
        <v>0</v>
      </c>
      <c r="X78" s="742"/>
      <c r="Y78" s="743"/>
      <c r="Z78" s="744"/>
      <c r="AA78" s="417"/>
      <c r="AB78" s="417"/>
      <c r="AC78" s="69" t="str">
        <f>IF(X75="","□",IF(S61="■",F61,"□"))</f>
        <v>□</v>
      </c>
      <c r="AD78" s="156" t="s">
        <v>306</v>
      </c>
      <c r="AE78" s="156"/>
      <c r="AF78" s="156"/>
      <c r="AG78" s="156"/>
      <c r="AH78" s="156"/>
      <c r="AI78" s="156"/>
      <c r="AJ78" s="156"/>
      <c r="AK78" s="156"/>
      <c r="AL78" s="70"/>
      <c r="AM78" s="418"/>
      <c r="AN78" s="607"/>
      <c r="AO78" s="608"/>
      <c r="AP78" s="608"/>
      <c r="AQ78" s="609"/>
      <c r="AR78" s="417"/>
      <c r="AS78" s="168">
        <f>IF(AC78="■",180000,0)</f>
        <v>0</v>
      </c>
      <c r="AT78" s="164"/>
      <c r="AU78" s="9"/>
    </row>
    <row r="79" spans="1:47" ht="16.5" customHeight="1" thickBot="1">
      <c r="A79" s="156"/>
      <c r="B79" s="745"/>
      <c r="C79" s="746"/>
      <c r="D79" s="747"/>
      <c r="E79" s="417"/>
      <c r="F79" s="417"/>
      <c r="G79" s="72" t="str">
        <f>IF(B75="","□",IF(S61="■",F62,"□"))</f>
        <v>□</v>
      </c>
      <c r="H79" s="206" t="s">
        <v>307</v>
      </c>
      <c r="I79" s="206"/>
      <c r="J79" s="206"/>
      <c r="K79" s="206"/>
      <c r="L79" s="206"/>
      <c r="M79" s="206"/>
      <c r="N79" s="206"/>
      <c r="O79" s="206"/>
      <c r="P79" s="73"/>
      <c r="Q79" s="417"/>
      <c r="R79" s="610"/>
      <c r="S79" s="611"/>
      <c r="T79" s="611"/>
      <c r="U79" s="612"/>
      <c r="V79" s="417"/>
      <c r="W79" s="168">
        <f>IF(G79="■",120000,)</f>
        <v>0</v>
      </c>
      <c r="X79" s="745"/>
      <c r="Y79" s="746"/>
      <c r="Z79" s="747"/>
      <c r="AA79" s="417"/>
      <c r="AB79" s="417"/>
      <c r="AC79" s="72" t="str">
        <f>IF(X75="","□",IF(S61="■",F62,"□"))</f>
        <v>□</v>
      </c>
      <c r="AD79" s="206" t="s">
        <v>307</v>
      </c>
      <c r="AE79" s="206"/>
      <c r="AF79" s="206"/>
      <c r="AG79" s="206"/>
      <c r="AH79" s="206"/>
      <c r="AI79" s="206"/>
      <c r="AJ79" s="206"/>
      <c r="AK79" s="206"/>
      <c r="AL79" s="73"/>
      <c r="AM79" s="417"/>
      <c r="AN79" s="610"/>
      <c r="AO79" s="611"/>
      <c r="AP79" s="611"/>
      <c r="AQ79" s="612"/>
      <c r="AR79" s="417"/>
      <c r="AS79" s="168">
        <f>IF(AC79="■",120000,)</f>
        <v>0</v>
      </c>
      <c r="AT79" s="164"/>
      <c r="AU79" s="9"/>
    </row>
    <row r="80" spans="1:46" s="8" customFormat="1" ht="30" customHeight="1" thickBot="1">
      <c r="A80" s="156"/>
      <c r="B80" s="167"/>
      <c r="C80" s="167"/>
      <c r="D80" s="167"/>
      <c r="E80" s="200"/>
      <c r="F80" s="200"/>
      <c r="G80" s="166"/>
      <c r="H80" s="156"/>
      <c r="I80" s="156"/>
      <c r="J80" s="156"/>
      <c r="K80" s="156"/>
      <c r="L80" s="156"/>
      <c r="M80" s="156"/>
      <c r="N80" s="156"/>
      <c r="O80" s="156"/>
      <c r="Q80" s="200"/>
      <c r="R80" s="198"/>
      <c r="S80" s="198"/>
      <c r="T80" s="198"/>
      <c r="U80" s="198"/>
      <c r="V80" s="200"/>
      <c r="W80" s="156"/>
      <c r="X80" s="167"/>
      <c r="Y80" s="167"/>
      <c r="Z80" s="167"/>
      <c r="AA80" s="200"/>
      <c r="AB80" s="200"/>
      <c r="AC80" s="166"/>
      <c r="AD80" s="156"/>
      <c r="AE80" s="156"/>
      <c r="AF80" s="156"/>
      <c r="AG80" s="156"/>
      <c r="AH80" s="156"/>
      <c r="AI80" s="156"/>
      <c r="AJ80" s="156"/>
      <c r="AK80" s="156"/>
      <c r="AM80" s="200"/>
      <c r="AN80" s="199"/>
      <c r="AO80" s="199"/>
      <c r="AP80" s="199"/>
      <c r="AQ80" s="199"/>
      <c r="AR80" s="200"/>
      <c r="AS80" s="164"/>
      <c r="AT80" s="164"/>
    </row>
    <row r="81" spans="1:45" s="75" customFormat="1" ht="45" customHeight="1" thickBot="1">
      <c r="A81" s="411" t="s">
        <v>282</v>
      </c>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3" t="s">
        <v>41</v>
      </c>
      <c r="AH81" s="413"/>
      <c r="AI81" s="748">
        <f>SUM(W67:W71,W75:W79,AS67:AS71,AS75:AS79)</f>
        <v>142500</v>
      </c>
      <c r="AJ81" s="749"/>
      <c r="AK81" s="749"/>
      <c r="AL81" s="749"/>
      <c r="AM81" s="749"/>
      <c r="AN81" s="749"/>
      <c r="AO81" s="749"/>
      <c r="AP81" s="749"/>
      <c r="AQ81" s="750"/>
      <c r="AR81" s="157" t="s">
        <v>0</v>
      </c>
      <c r="AS81" s="74"/>
    </row>
    <row r="82" spans="1:45" ht="30"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row>
  </sheetData>
  <sheetProtection sheet="1"/>
  <mergeCells count="163">
    <mergeCell ref="AI44:AR44"/>
    <mergeCell ref="T43:AA43"/>
    <mergeCell ref="AC43:AD43"/>
    <mergeCell ref="O44:R44"/>
    <mergeCell ref="T44:AA44"/>
    <mergeCell ref="AC44:AD44"/>
    <mergeCell ref="AF44:AH44"/>
    <mergeCell ref="AB75:AB79"/>
    <mergeCell ref="AM75:AM79"/>
    <mergeCell ref="AN75:AQ79"/>
    <mergeCell ref="AR75:AR79"/>
    <mergeCell ref="A81:AF81"/>
    <mergeCell ref="AG81:AH81"/>
    <mergeCell ref="AI81:AQ81"/>
    <mergeCell ref="G74:M74"/>
    <mergeCell ref="AC74:AI74"/>
    <mergeCell ref="B75:D79"/>
    <mergeCell ref="E75:E79"/>
    <mergeCell ref="F75:F79"/>
    <mergeCell ref="Q75:Q79"/>
    <mergeCell ref="R75:U79"/>
    <mergeCell ref="V75:V79"/>
    <mergeCell ref="X75:Z79"/>
    <mergeCell ref="AA75:AA79"/>
    <mergeCell ref="X67:Z71"/>
    <mergeCell ref="AA67:AA71"/>
    <mergeCell ref="AB67:AB71"/>
    <mergeCell ref="AM67:AM71"/>
    <mergeCell ref="AN67:AQ71"/>
    <mergeCell ref="AR67:AR71"/>
    <mergeCell ref="B67:D71"/>
    <mergeCell ref="E67:E71"/>
    <mergeCell ref="F67:F71"/>
    <mergeCell ref="Q67:Q71"/>
    <mergeCell ref="R67:U71"/>
    <mergeCell ref="V67:V71"/>
    <mergeCell ref="B61:D62"/>
    <mergeCell ref="M61:Q62"/>
    <mergeCell ref="X61:AK62"/>
    <mergeCell ref="AP61:AQ61"/>
    <mergeCell ref="B63:AS63"/>
    <mergeCell ref="G66:M66"/>
    <mergeCell ref="AC66:AI66"/>
    <mergeCell ref="AO52:AO53"/>
    <mergeCell ref="AP52:AR53"/>
    <mergeCell ref="G53:M53"/>
    <mergeCell ref="N53:V53"/>
    <mergeCell ref="B54:AS54"/>
    <mergeCell ref="B58:AK58"/>
    <mergeCell ref="AQ58:AS58"/>
    <mergeCell ref="D50:AL50"/>
    <mergeCell ref="D51:AL51"/>
    <mergeCell ref="A52:A53"/>
    <mergeCell ref="B52:F53"/>
    <mergeCell ref="AB52:AG53"/>
    <mergeCell ref="AH52:AJ53"/>
    <mergeCell ref="AK52:AK53"/>
    <mergeCell ref="AL52:AN53"/>
    <mergeCell ref="D46:AL46"/>
    <mergeCell ref="D47:AL47"/>
    <mergeCell ref="E48:AL48"/>
    <mergeCell ref="E49:AL49"/>
    <mergeCell ref="B43:E44"/>
    <mergeCell ref="AP41:AP42"/>
    <mergeCell ref="AN41:AO42"/>
    <mergeCell ref="P41:P42"/>
    <mergeCell ref="Q41:Q42"/>
    <mergeCell ref="R41:X41"/>
    <mergeCell ref="AQ41:AR42"/>
    <mergeCell ref="AS41:AS42"/>
    <mergeCell ref="B42:I42"/>
    <mergeCell ref="R42:X42"/>
    <mergeCell ref="AG42:AM42"/>
    <mergeCell ref="AC41:AC42"/>
    <mergeCell ref="AD41:AD42"/>
    <mergeCell ref="AE41:AE42"/>
    <mergeCell ref="AF41:AF42"/>
    <mergeCell ref="AG41:AM41"/>
    <mergeCell ref="Y41:Z42"/>
    <mergeCell ref="AA41:AA42"/>
    <mergeCell ref="AB41:AB42"/>
    <mergeCell ref="B41:I41"/>
    <mergeCell ref="J41:K42"/>
    <mergeCell ref="L41:L42"/>
    <mergeCell ref="M41:M42"/>
    <mergeCell ref="N41:N42"/>
    <mergeCell ref="O41:O42"/>
    <mergeCell ref="B38:O38"/>
    <mergeCell ref="U38:W38"/>
    <mergeCell ref="X38:AK38"/>
    <mergeCell ref="AQ38:AS38"/>
    <mergeCell ref="J40:X40"/>
    <mergeCell ref="Y40:AF40"/>
    <mergeCell ref="AG40:AS40"/>
    <mergeCell ref="B40:I40"/>
    <mergeCell ref="B33:E37"/>
    <mergeCell ref="F34:O34"/>
    <mergeCell ref="P34:Q34"/>
    <mergeCell ref="Z34:AI37"/>
    <mergeCell ref="AJ34:AS37"/>
    <mergeCell ref="F35:O35"/>
    <mergeCell ref="P35:Q35"/>
    <mergeCell ref="F36:O37"/>
    <mergeCell ref="P36:Q36"/>
    <mergeCell ref="Z30:AI30"/>
    <mergeCell ref="AJ30:AS30"/>
    <mergeCell ref="B31:E32"/>
    <mergeCell ref="F31:M31"/>
    <mergeCell ref="N31:Q32"/>
    <mergeCell ref="R31:W32"/>
    <mergeCell ref="F32:M32"/>
    <mergeCell ref="B23:AK23"/>
    <mergeCell ref="B24:AK24"/>
    <mergeCell ref="B25:AK25"/>
    <mergeCell ref="B26:AS26"/>
    <mergeCell ref="B27:AS27"/>
    <mergeCell ref="B30:E30"/>
    <mergeCell ref="F30:M30"/>
    <mergeCell ref="N30:Q30"/>
    <mergeCell ref="R30:W30"/>
    <mergeCell ref="X30:Y37"/>
    <mergeCell ref="D18:S19"/>
    <mergeCell ref="Y18:AA18"/>
    <mergeCell ref="AB18:AS18"/>
    <mergeCell ref="T19:AS19"/>
    <mergeCell ref="D20:S21"/>
    <mergeCell ref="Y20:AA20"/>
    <mergeCell ref="AB20:AS20"/>
    <mergeCell ref="T21:AS21"/>
    <mergeCell ref="D14:S15"/>
    <mergeCell ref="X14:Y14"/>
    <mergeCell ref="D16:S17"/>
    <mergeCell ref="Y16:AA16"/>
    <mergeCell ref="AB16:AS16"/>
    <mergeCell ref="T17:AS17"/>
    <mergeCell ref="AL8:AO9"/>
    <mergeCell ref="T9:V9"/>
    <mergeCell ref="W9:X9"/>
    <mergeCell ref="B10:C21"/>
    <mergeCell ref="D10:S10"/>
    <mergeCell ref="Y10:AA10"/>
    <mergeCell ref="D11:S11"/>
    <mergeCell ref="Y11:AA11"/>
    <mergeCell ref="D12:S13"/>
    <mergeCell ref="AB12:AF12"/>
    <mergeCell ref="B6:Y6"/>
    <mergeCell ref="Z6:AA6"/>
    <mergeCell ref="AG6:AH6"/>
    <mergeCell ref="AJ6:AM6"/>
    <mergeCell ref="AO6:AS6"/>
    <mergeCell ref="B8:S9"/>
    <mergeCell ref="T8:U8"/>
    <mergeCell ref="AF8:AF9"/>
    <mergeCell ref="AG8:AJ9"/>
    <mergeCell ref="AK8:AK9"/>
    <mergeCell ref="S1:AS1"/>
    <mergeCell ref="A2:AS2"/>
    <mergeCell ref="B5:Y5"/>
    <mergeCell ref="Z5:AA5"/>
    <mergeCell ref="AG5:AH5"/>
    <mergeCell ref="AJ5:AM5"/>
    <mergeCell ref="AO5:AS5"/>
    <mergeCell ref="AI3:AS3"/>
  </mergeCells>
  <dataValidations count="4">
    <dataValidation type="list" allowBlank="1" showInputMessage="1" showErrorMessage="1" sqref="AE44">
      <formula1>$BP$1:$BP$2</formula1>
    </dataValidation>
    <dataValidation type="list" allowBlank="1" showInputMessage="1" showErrorMessage="1" sqref="AQ46 X12 AN5:AN6 AB14 AK8 AQ50:AQ51 AQ48 AM43 AB44">
      <formula1>$BO$1:$BO$2</formula1>
    </dataValidation>
    <dataValidation type="list" allowBlank="1" showInputMessage="1" showErrorMessage="1" sqref="AN50:AN51 U12 AF8 AI5:AI6 U14 AN48 AN46 AB43 AE43">
      <formula1>$BN$1:$BN$2</formula1>
    </dataValidation>
    <dataValidation type="list" allowBlank="1" showInputMessage="1" showErrorMessage="1" sqref="X20 U18 U20 U16 X16 AP23:AP25 AM23:AM25 X18 E55:E57 Q38 X10:X11 T38 AM38 AP38 U10:U11 AO31 AD31 AA31:AA32 AG31 AM32 AP32 AJ32 AK31 E59 X55:X57 X59 AP58 F61:F62 S61:S62 AM61:AM62 AM58 F43:F44 L43 I43 O43 K44">
      <formula1>$BX$1:$BX$2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5" max="255" man="1"/>
  </rowBreaks>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2022-02-09T05:45:23Z</dcterms:created>
  <dcterms:modified xsi:type="dcterms:W3CDTF">2022-02-09T05:45:48Z</dcterms:modified>
  <cp:category/>
  <cp:version/>
  <cp:contentType/>
  <cp:contentStatus/>
  <cp:revision>1</cp:revision>
</cp:coreProperties>
</file>