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03）百万円"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1" l="1"/>
  <c r="K60" i="1"/>
  <c r="F59" i="1" l="1"/>
  <c r="L30" i="1"/>
</calcChain>
</file>

<file path=xl/sharedStrings.xml><?xml version="1.0" encoding="utf-8"?>
<sst xmlns="http://schemas.openxmlformats.org/spreadsheetml/2006/main" count="137" uniqueCount="90">
  <si>
    <t>厚生労働省　政策別コスト情報に関する調書　様式２－１</t>
    <phoneticPr fontId="4"/>
  </si>
  <si>
    <t>政策：3.働く人が安心して安全で快適に働くことができる環境を整備することにかかるコストの状況</t>
    <phoneticPr fontId="4"/>
  </si>
  <si>
    <t>（所管：厚生労働省、一般会計、組織：厚生労働本省、担当部局：労働基準局、雇用環境・均等局、年金局、政策統括官、組織：都道府県労働局、担当部局：都道府県労働局、組織：中央労働委員会、担当部局：中央労働委員会)</t>
    <phoneticPr fontId="4"/>
  </si>
  <si>
    <t>１．政策にかかるコスト　・・・・・・・・・・・・・・・・・・・・・・</t>
    <rPh sb="2" eb="4">
      <t>セイサク</t>
    </rPh>
    <phoneticPr fontId="4"/>
  </si>
  <si>
    <t>区　　　　　分</t>
    <rPh sb="0" eb="1">
      <t>ク</t>
    </rPh>
    <rPh sb="6" eb="7">
      <t>ブン</t>
    </rPh>
    <phoneticPr fontId="4"/>
  </si>
  <si>
    <t>人件費</t>
  </si>
  <si>
    <t>賞与引当金繰入額</t>
  </si>
  <si>
    <t>退職給付引当金繰入額</t>
  </si>
  <si>
    <t>労災保険給付費</t>
  </si>
  <si>
    <t>労災援護給付費</t>
  </si>
  <si>
    <t>保険料返還金</t>
  </si>
  <si>
    <t>石綿健康被害救済事業交付金</t>
  </si>
  <si>
    <t>補助金等</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</si>
  <si>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</si>
  <si>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</si>
  <si>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</si>
  <si>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</si>
  <si>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（１）労働条件の確保・改善を図ること</t>
    <phoneticPr fontId="3"/>
  </si>
  <si>
    <t>（２）労働者が安全で健康に働くことができる職場づくりを推進すること</t>
    <phoneticPr fontId="3"/>
  </si>
  <si>
    <t>（３）労働災害に被災した労働者等に対し必要な保険給付を行うとともに、その社会復帰の促進等を図ること</t>
  </si>
  <si>
    <t>（４）安定した労使関係等の形成を促進すること</t>
    <phoneticPr fontId="3"/>
  </si>
  <si>
    <t>（５）労働保険適用徴収業務の適正かつ円滑な実施を図ること</t>
    <phoneticPr fontId="3"/>
  </si>
  <si>
    <t>コスト計（Ⅰ＋Ⅱ＋Ⅲ）</t>
    <rPh sb="3" eb="4">
      <t>ケイ</t>
    </rPh>
    <phoneticPr fontId="4"/>
  </si>
  <si>
    <t>委託費等</t>
  </si>
  <si>
    <t>独立行政法人運営費交付金</t>
  </si>
  <si>
    <t>庁費等</t>
  </si>
  <si>
    <t>その他の経費</t>
  </si>
  <si>
    <t>減価償却費</t>
    <phoneticPr fontId="11"/>
  </si>
  <si>
    <t>責任準備金繰入額</t>
  </si>
  <si>
    <t>貸倒引当金繰入額</t>
  </si>
  <si>
    <t>（１）労働条件の確保・改善を図ること</t>
  </si>
  <si>
    <t>（２）労働者が安全で健康に働くことができる職場づくりを推進すること</t>
  </si>
  <si>
    <t>（４）安定した労使関係等の形成を促進すること</t>
  </si>
  <si>
    <t>（５）労働保険適用徴収業務の適正かつ円滑な実施を図ること</t>
  </si>
  <si>
    <t>資産処分損益</t>
  </si>
  <si>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</si>
  <si>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</si>
  <si>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</si>
  <si>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</si>
  <si>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</si>
  <si>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未収金</t>
  </si>
  <si>
    <t>未収収益</t>
  </si>
  <si>
    <t>前払費用</t>
  </si>
  <si>
    <t>貸倒引当金</t>
  </si>
  <si>
    <t>土地</t>
  </si>
  <si>
    <t>立木材</t>
  </si>
  <si>
    <t>建物</t>
  </si>
  <si>
    <t>工作物</t>
  </si>
  <si>
    <t>物にかかるコスト</t>
    <rPh sb="0" eb="1">
      <t>モノ</t>
    </rPh>
    <phoneticPr fontId="4"/>
  </si>
  <si>
    <t>庁舎等</t>
    <rPh sb="0" eb="2">
      <t>チョウシャ</t>
    </rPh>
    <rPh sb="2" eb="3">
      <t>トウ</t>
    </rPh>
    <phoneticPr fontId="4"/>
  </si>
  <si>
    <t>合　　　計</t>
    <rPh sb="0" eb="1">
      <t>ア</t>
    </rPh>
    <rPh sb="4" eb="5">
      <t>ケイ</t>
    </rPh>
    <phoneticPr fontId="4"/>
  </si>
  <si>
    <t>ストック内訳</t>
    <phoneticPr fontId="11"/>
  </si>
  <si>
    <t>物品</t>
  </si>
  <si>
    <t>無形固定資産</t>
  </si>
  <si>
    <t>出資金</t>
  </si>
  <si>
    <t>未払金</t>
  </si>
  <si>
    <t>支払備金</t>
  </si>
  <si>
    <t>未経過保険料</t>
  </si>
  <si>
    <t>賞与引当金</t>
  </si>
  <si>
    <t>責任準備金</t>
  </si>
  <si>
    <t>備　考</t>
    <rPh sb="0" eb="1">
      <t>ソナエ</t>
    </rPh>
    <rPh sb="2" eb="3">
      <t>コウ</t>
    </rPh>
    <phoneticPr fontId="4"/>
  </si>
  <si>
    <t>退職給付引当金</t>
  </si>
  <si>
    <t>その他の債務等</t>
  </si>
  <si>
    <t/>
  </si>
  <si>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</si>
  <si>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</si>
  <si>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</si>
  <si>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</si>
  <si>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</si>
  <si>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</si>
  <si>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</si>
  <si>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</si>
  <si>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</si>
  <si>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</si>
  <si>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</si>
  <si>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なし。</t>
  </si>
  <si>
    <t>百万円</t>
    <rPh sb="0" eb="2">
      <t>ヒャクマン</t>
    </rPh>
    <rPh sb="2" eb="3">
      <t>エン</t>
    </rPh>
    <phoneticPr fontId="4"/>
  </si>
  <si>
    <t>(単位：百万円）</t>
    <rPh sb="4" eb="6">
      <t>ヒャクマン</t>
    </rPh>
    <phoneticPr fontId="3"/>
  </si>
  <si>
    <t>百万円</t>
    <rPh sb="0" eb="3">
      <t>ヒャクマンエン</t>
    </rPh>
    <phoneticPr fontId="4"/>
  </si>
  <si>
    <t>(単位：百万円）</t>
    <rPh sb="4" eb="6">
      <t>ヒャクマン</t>
    </rPh>
    <phoneticPr fontId="4"/>
  </si>
  <si>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</si>
  <si>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労働条件の確保・改善を図ること、労働者が安全で健康に働くことができる職場づくりを推進すること、労働災害に被災した労働者等に対し必要な保険給付を行うとともに、その社会復帰の促進等を図ること、</t>
  </si>
  <si>
    <t xml:space="preserve">安定した労使関係等の形成を促進すること、労働保険適用徴収業務の適正かつ円滑な実施を図ること。 </t>
  </si>
  <si>
    <t>「人にかかるコスト」、「物にかかるコスト」及び「庁舎等」については、定員数による配分を行っている。また、本省に一括して計上されている一部の人件費については、定員数により地方局・外局へ配分を行っている。</t>
  </si>
  <si>
    <t>※「物にかかるコスト」及び「庁舎等」の区分に当てはめられてる「物品」・「無形固定資産」、「土地」・「立木竹」及び「建物」・「工作物」は、特定の政策に結びつけることが困難なため、</t>
  </si>
  <si>
    <t>定員数により、当該政策に配分を行っている。</t>
  </si>
  <si>
    <t>　　　　　　　　　　　　　　　　　　　　　　　　　労働保険特別会計の拠出金収入　　　　3,938百万円</t>
    <phoneticPr fontId="3"/>
  </si>
  <si>
    <t>　　　　　　　　　　　　　　　　　　　　　　　　　労働保険特別会計の雇用保険料等 　17,013百万円</t>
    <phoneticPr fontId="3"/>
  </si>
  <si>
    <t>当該政策にかかる自己収入については、労働保険特別会計の労災保険料等1,015,670百万円</t>
    <phoneticPr fontId="3"/>
  </si>
  <si>
    <t>(労働保険特別会計労災勘定、徴収勘定、雇用勘定)</t>
    <rPh sb="19" eb="23">
      <t>コヨウカンジョウ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</si>
</sst>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_ "/>
    <numFmt numFmtId="177" formatCode="_ * #,##0_ ;_ * &quot;△&quot;\ #,##0_ ;_ * &quot;-&quot;_ ;_ @_ "/>
    <numFmt numFmtId="178" formatCode="#,##0;&quot;△ &quot;#,##0"/>
    <numFmt numFmtId="179" formatCode="_ * #,##0_ ;_ * &quot;△&quot;\ #,##0_ ;_ * &quot;(-)&quot;_ ;_ @_ "/>
  </numFmts>
  <fonts count="14" x14ac:knownFonts="1">
    <font>
      <sz val="11"/>
      <color theme="1"/>
      <name val="游ゴシック"/>
      <family val="2"/>
      <charset val="128"/>
      <scheme val="minor"/>
    </font>
    <font>
      <sz val="11"/>
      <color theme="1"/>
      <name val="游ゴシック"/>
      <family val="3"/>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8"/>
      <color indexed="8"/>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8"/>
      <color indexed="8"/>
      <name val="ＭＳ ゴシック"/>
      <family val="3"/>
      <charset val="128"/>
    </font>
    <font>
      <sz val="6"/>
      <name val="游ゴシック"/>
      <family val="3"/>
      <charset val="128"/>
      <scheme val="minor"/>
    </font>
    <font>
      <sz val="9"/>
      <color indexed="8"/>
      <name val="ＭＳ Ｐゴシック"/>
      <family val="3"/>
      <charset val="128"/>
    </font>
    <font>
      <sz val="8"/>
      <name val="ＭＳ Ｐゴシック"/>
      <family val="3"/>
      <charset val="128"/>
    </font>
  </fonts>
  <fills count="2">
    <fill>
      <patternFill patternType="none"/>
    </fill>
    <fill>
      <patternFill patternType="gray125"/>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22">
    <xf numFmtId="0" fontId="0" fillId="0" borderId="0" xfId="0">
      <alignment vertical="center"/>
    </xf>
    <xf numFmtId="0" fontId="2" fillId="0" borderId="0" xfId="1" applyFont="1" applyFill="1" applyAlignment="1">
      <alignment horizontal="left" vertical="center"/>
    </xf>
    <xf numFmtId="0" fontId="5" fillId="0" borderId="0" xfId="1" applyFont="1" applyFill="1" applyAlignment="1">
      <alignment horizontal="right" vertical="center"/>
    </xf>
    <xf numFmtId="0" fontId="0" fillId="0" borderId="0" xfId="0" applyFill="1">
      <alignment vertical="center"/>
    </xf>
    <xf numFmtId="0" fontId="6" fillId="0" borderId="0" xfId="1" applyFont="1" applyFill="1">
      <alignment vertical="center"/>
    </xf>
    <xf numFmtId="0" fontId="5" fillId="0" borderId="0" xfId="1" applyFont="1" applyFill="1">
      <alignment vertical="center"/>
    </xf>
    <xf numFmtId="0" fontId="1" fillId="0" borderId="0" xfId="1" applyFill="1">
      <alignment vertical="center"/>
    </xf>
    <xf numFmtId="0" fontId="13" fillId="0" borderId="0" xfId="1" applyFont="1" applyFill="1">
      <alignment vertical="center"/>
    </xf>
    <xf numFmtId="0" fontId="8" fillId="0" borderId="0" xfId="1" applyFont="1" applyFill="1">
      <alignment vertical="center"/>
    </xf>
    <xf numFmtId="0" fontId="5" fillId="0" borderId="9" xfId="1" applyFont="1" applyFill="1" applyBorder="1" applyAlignment="1">
      <alignment horizontal="centerContinuous" vertical="center" wrapText="1"/>
    </xf>
    <xf numFmtId="0" fontId="5" fillId="0" borderId="9" xfId="1" applyFont="1" applyFill="1" applyBorder="1" applyAlignment="1">
      <alignment horizontal="center" vertical="center" wrapText="1"/>
    </xf>
    <xf numFmtId="176" fontId="9" fillId="0" borderId="9" xfId="1" applyNumberFormat="1" applyFont="1" applyFill="1" applyBorder="1">
      <alignment vertical="center"/>
    </xf>
    <xf numFmtId="176" fontId="1" fillId="0" borderId="0" xfId="1" applyNumberFormat="1" applyFill="1">
      <alignment vertical="center"/>
    </xf>
    <xf numFmtId="176" fontId="0" fillId="0" borderId="0" xfId="0" applyNumberFormat="1" applyFill="1">
      <alignment vertical="center"/>
    </xf>
    <xf numFmtId="0" fontId="7" fillId="0" borderId="0" xfId="1" applyFont="1" applyFill="1">
      <alignment vertical="center"/>
    </xf>
    <xf numFmtId="0" fontId="9" fillId="0" borderId="0" xfId="1" applyFont="1" applyFill="1">
      <alignment vertical="center"/>
    </xf>
    <xf numFmtId="0" fontId="5" fillId="0" borderId="0" xfId="1" applyFont="1" applyFill="1" applyAlignment="1"/>
    <xf numFmtId="0" fontId="5" fillId="0" borderId="0" xfId="1" applyFont="1" applyFill="1" applyAlignment="1">
      <alignment horizontal="right"/>
    </xf>
    <xf numFmtId="0" fontId="5" fillId="0" borderId="2" xfId="1" applyFont="1" applyFill="1" applyBorder="1">
      <alignment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shrinkToFit="1"/>
    </xf>
    <xf numFmtId="0" fontId="5" fillId="0" borderId="7" xfId="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27" xfId="1" applyFont="1" applyFill="1" applyBorder="1" applyAlignment="1">
      <alignment horizontal="left" vertical="top"/>
    </xf>
    <xf numFmtId="176" fontId="9" fillId="0" borderId="0" xfId="1" applyNumberFormat="1" applyFont="1" applyFill="1">
      <alignment vertical="center"/>
    </xf>
    <xf numFmtId="176" fontId="9" fillId="0" borderId="26" xfId="1" applyNumberFormat="1" applyFont="1" applyFill="1" applyBorder="1">
      <alignment vertical="center"/>
    </xf>
    <xf numFmtId="176" fontId="9" fillId="0" borderId="38" xfId="1" applyNumberFormat="1" applyFont="1" applyFill="1" applyBorder="1">
      <alignment vertical="center"/>
    </xf>
    <xf numFmtId="176" fontId="9" fillId="0" borderId="39" xfId="1" applyNumberFormat="1" applyFont="1" applyFill="1" applyBorder="1">
      <alignment vertical="center"/>
    </xf>
    <xf numFmtId="176" fontId="9" fillId="0" borderId="29" xfId="1" applyNumberFormat="1" applyFont="1" applyFill="1" applyBorder="1">
      <alignment vertical="center"/>
    </xf>
    <xf numFmtId="176" fontId="9" fillId="0" borderId="35" xfId="1" applyNumberFormat="1" applyFont="1" applyFill="1" applyBorder="1">
      <alignment vertical="center"/>
    </xf>
    <xf numFmtId="0" fontId="5" fillId="0" borderId="42" xfId="1" applyFont="1" applyFill="1" applyBorder="1" applyAlignment="1">
      <alignment horizontal="center" vertical="center" wrapText="1"/>
    </xf>
    <xf numFmtId="177" fontId="9" fillId="0" borderId="42" xfId="1" applyNumberFormat="1" applyFont="1" applyFill="1" applyBorder="1" applyAlignment="1">
      <alignment horizontal="right" vertical="center"/>
    </xf>
    <xf numFmtId="177" fontId="9" fillId="0" borderId="43" xfId="1" applyNumberFormat="1" applyFont="1" applyFill="1" applyBorder="1" applyAlignment="1">
      <alignment horizontal="right" vertical="center"/>
    </xf>
    <xf numFmtId="177" fontId="9" fillId="0" borderId="44" xfId="1" applyNumberFormat="1" applyFont="1" applyFill="1" applyBorder="1" applyAlignment="1">
      <alignment horizontal="right" vertical="center"/>
    </xf>
    <xf numFmtId="177" fontId="9" fillId="0" borderId="46" xfId="1" applyNumberFormat="1" applyFont="1" applyFill="1" applyBorder="1">
      <alignment vertical="center"/>
    </xf>
    <xf numFmtId="177" fontId="9" fillId="0" borderId="0" xfId="1" applyNumberFormat="1" applyFont="1" applyFill="1">
      <alignment vertical="center"/>
    </xf>
    <xf numFmtId="0" fontId="5" fillId="0" borderId="0" xfId="1" applyFont="1" applyFill="1" applyAlignment="1">
      <alignment horizontal="left" vertical="center"/>
    </xf>
    <xf numFmtId="178" fontId="9" fillId="0" borderId="0" xfId="1" applyNumberFormat="1" applyFont="1" applyFill="1">
      <alignment vertical="center"/>
    </xf>
    <xf numFmtId="0" fontId="5" fillId="0" borderId="26" xfId="1" applyFont="1" applyFill="1" applyBorder="1" applyAlignment="1">
      <alignment horizontal="centerContinuous" vertical="center"/>
    </xf>
    <xf numFmtId="0" fontId="5" fillId="0" borderId="9" xfId="1" applyFont="1" applyFill="1" applyBorder="1" applyAlignment="1">
      <alignment horizontal="centerContinuous" vertical="center"/>
    </xf>
    <xf numFmtId="0" fontId="5" fillId="0" borderId="49" xfId="1" applyFont="1" applyFill="1" applyBorder="1" applyAlignment="1">
      <alignment horizontal="centerContinuous" vertical="center"/>
    </xf>
    <xf numFmtId="0" fontId="5" fillId="0" borderId="49" xfId="1" applyFont="1" applyFill="1" applyBorder="1" applyAlignment="1">
      <alignment horizontal="center" vertical="center" wrapText="1"/>
    </xf>
    <xf numFmtId="0" fontId="5" fillId="0" borderId="14" xfId="1" applyFont="1" applyFill="1" applyBorder="1" applyAlignment="1">
      <alignment horizontal="left" vertical="center"/>
    </xf>
    <xf numFmtId="0" fontId="10" fillId="0" borderId="10" xfId="1" applyFont="1" applyFill="1" applyBorder="1">
      <alignment vertical="center"/>
    </xf>
    <xf numFmtId="0" fontId="10" fillId="0" borderId="11" xfId="1" applyFont="1" applyFill="1" applyBorder="1">
      <alignment vertical="center"/>
    </xf>
    <xf numFmtId="0" fontId="10" fillId="0" borderId="26" xfId="1" applyFont="1" applyFill="1" applyBorder="1">
      <alignment vertical="center"/>
    </xf>
    <xf numFmtId="0" fontId="12" fillId="0" borderId="0" xfId="1" applyFont="1" applyFill="1">
      <alignment vertical="center"/>
    </xf>
    <xf numFmtId="177" fontId="9" fillId="0" borderId="13" xfId="1" applyNumberFormat="1" applyFont="1" applyFill="1" applyBorder="1">
      <alignment vertical="center"/>
    </xf>
    <xf numFmtId="177" fontId="9" fillId="0" borderId="14" xfId="1" applyNumberFormat="1" applyFont="1" applyFill="1" applyBorder="1">
      <alignment vertical="center"/>
    </xf>
    <xf numFmtId="177" fontId="9" fillId="0" borderId="15" xfId="1" applyNumberFormat="1" applyFont="1" applyFill="1" applyBorder="1">
      <alignment vertical="center"/>
    </xf>
    <xf numFmtId="177" fontId="9" fillId="0" borderId="8" xfId="1" applyNumberFormat="1" applyFont="1" applyFill="1" applyBorder="1">
      <alignment vertical="center"/>
    </xf>
    <xf numFmtId="177" fontId="9" fillId="0" borderId="9" xfId="1" applyNumberFormat="1" applyFont="1" applyFill="1" applyBorder="1">
      <alignment vertical="center"/>
    </xf>
    <xf numFmtId="177" fontId="9" fillId="0" borderId="19" xfId="1" applyNumberFormat="1" applyFont="1" applyFill="1" applyBorder="1">
      <alignment vertical="center"/>
    </xf>
    <xf numFmtId="177" fontId="9" fillId="0" borderId="20" xfId="1" applyNumberFormat="1" applyFont="1" applyFill="1" applyBorder="1">
      <alignment vertical="center"/>
    </xf>
    <xf numFmtId="177" fontId="9" fillId="0" borderId="24" xfId="1" applyNumberFormat="1" applyFont="1" applyFill="1" applyBorder="1">
      <alignment vertical="center"/>
    </xf>
    <xf numFmtId="177" fontId="9" fillId="0" borderId="30" xfId="1" applyNumberFormat="1" applyFont="1" applyFill="1" applyBorder="1">
      <alignment vertical="center"/>
    </xf>
    <xf numFmtId="177" fontId="9" fillId="0" borderId="6" xfId="1" applyNumberFormat="1" applyFont="1" applyFill="1" applyBorder="1">
      <alignment vertical="center"/>
    </xf>
    <xf numFmtId="177" fontId="9" fillId="0" borderId="42" xfId="1" applyNumberFormat="1" applyFont="1" applyFill="1" applyBorder="1">
      <alignment vertical="center"/>
    </xf>
    <xf numFmtId="177" fontId="9" fillId="0" borderId="45" xfId="1" applyNumberFormat="1" applyFont="1" applyFill="1" applyBorder="1">
      <alignment vertical="center"/>
    </xf>
    <xf numFmtId="177" fontId="9" fillId="0" borderId="39" xfId="1" applyNumberFormat="1" applyFont="1" applyFill="1" applyBorder="1">
      <alignment vertical="center"/>
    </xf>
    <xf numFmtId="177" fontId="9" fillId="0" borderId="36" xfId="1" applyNumberFormat="1" applyFont="1" applyFill="1" applyBorder="1">
      <alignment vertical="center"/>
    </xf>
    <xf numFmtId="177" fontId="5" fillId="0" borderId="0" xfId="1" applyNumberFormat="1" applyFont="1" applyFill="1" applyAlignment="1">
      <alignment horizontal="right" vertical="center"/>
    </xf>
    <xf numFmtId="177" fontId="5" fillId="0" borderId="9" xfId="1" applyNumberFormat="1" applyFont="1" applyFill="1" applyBorder="1" applyAlignment="1">
      <alignment horizontal="centerContinuous" vertical="center" wrapText="1"/>
    </xf>
    <xf numFmtId="177" fontId="5" fillId="0" borderId="9" xfId="1" applyNumberFormat="1" applyFont="1" applyFill="1" applyBorder="1" applyAlignment="1">
      <alignment horizontal="centerContinuous" vertical="center"/>
    </xf>
    <xf numFmtId="177" fontId="5" fillId="0" borderId="9" xfId="1" applyNumberFormat="1" applyFont="1" applyFill="1" applyBorder="1" applyAlignment="1">
      <alignment horizontal="center" vertical="center" wrapText="1"/>
    </xf>
    <xf numFmtId="177" fontId="9" fillId="0" borderId="37" xfId="1" applyNumberFormat="1" applyFont="1" applyFill="1" applyBorder="1">
      <alignment vertical="center"/>
    </xf>
    <xf numFmtId="177" fontId="9" fillId="0" borderId="35" xfId="1" applyNumberFormat="1" applyFont="1" applyFill="1" applyBorder="1">
      <alignment vertical="center"/>
    </xf>
    <xf numFmtId="177" fontId="9" fillId="0" borderId="49" xfId="1" applyNumberFormat="1" applyFont="1" applyFill="1" applyBorder="1">
      <alignment vertical="center"/>
    </xf>
    <xf numFmtId="177" fontId="9" fillId="0" borderId="42" xfId="1" applyNumberFormat="1" applyFont="1" applyFill="1" applyBorder="1" applyAlignment="1">
      <alignment vertical="center" wrapText="1"/>
    </xf>
    <xf numFmtId="177" fontId="9" fillId="0" borderId="51" xfId="1" applyNumberFormat="1" applyFont="1" applyFill="1" applyBorder="1">
      <alignment vertical="center"/>
    </xf>
    <xf numFmtId="177" fontId="9" fillId="0" borderId="50" xfId="1" applyNumberFormat="1" applyFont="1" applyFill="1" applyBorder="1" applyAlignment="1">
      <alignment vertical="center" wrapText="1"/>
    </xf>
    <xf numFmtId="177" fontId="9" fillId="0" borderId="52" xfId="1" applyNumberFormat="1" applyFont="1" applyFill="1" applyBorder="1">
      <alignment vertical="center"/>
    </xf>
    <xf numFmtId="177" fontId="5" fillId="0" borderId="0" xfId="1" applyNumberFormat="1" applyFont="1" applyFill="1">
      <alignment vertical="center"/>
    </xf>
    <xf numFmtId="177" fontId="1" fillId="0" borderId="0" xfId="1" applyNumberFormat="1" applyFill="1">
      <alignment vertical="center"/>
    </xf>
    <xf numFmtId="177" fontId="9" fillId="0" borderId="26" xfId="1" applyNumberFormat="1" applyFont="1" applyFill="1" applyBorder="1">
      <alignment vertical="center"/>
    </xf>
    <xf numFmtId="177" fontId="9" fillId="0" borderId="53" xfId="1" applyNumberFormat="1" applyFont="1" applyFill="1" applyBorder="1">
      <alignment vertical="center"/>
    </xf>
    <xf numFmtId="177" fontId="12" fillId="0" borderId="0" xfId="1" applyNumberFormat="1" applyFont="1" applyFill="1">
      <alignment vertical="center"/>
    </xf>
    <xf numFmtId="176" fontId="9" fillId="0" borderId="30" xfId="1" applyNumberFormat="1" applyFont="1" applyFill="1" applyBorder="1">
      <alignment vertical="center"/>
    </xf>
    <xf numFmtId="176" fontId="9" fillId="0" borderId="36" xfId="1" applyNumberFormat="1" applyFont="1" applyFill="1" applyBorder="1">
      <alignment vertical="center"/>
    </xf>
    <xf numFmtId="0" fontId="5" fillId="0" borderId="0" xfId="1" applyFont="1" applyFill="1" applyAlignment="1">
      <alignment horizontal="center" vertical="center"/>
    </xf>
    <xf numFmtId="0" fontId="5" fillId="0" borderId="9" xfId="1" applyFont="1" applyFill="1" applyBorder="1" applyAlignment="1">
      <alignment horizontal="left" vertical="center"/>
    </xf>
    <xf numFmtId="176" fontId="9" fillId="0" borderId="1" xfId="1" applyNumberFormat="1" applyFont="1" applyFill="1" applyBorder="1">
      <alignment vertical="center"/>
    </xf>
    <xf numFmtId="179" fontId="9" fillId="0" borderId="9" xfId="1" applyNumberFormat="1" applyFont="1" applyFill="1" applyBorder="1">
      <alignment vertical="center"/>
    </xf>
    <xf numFmtId="179" fontId="9" fillId="0" borderId="30" xfId="1" applyNumberFormat="1" applyFont="1" applyFill="1" applyBorder="1">
      <alignment vertical="center"/>
    </xf>
    <xf numFmtId="0" fontId="5" fillId="0" borderId="2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6" xfId="1" applyFont="1" applyFill="1" applyBorder="1" applyAlignment="1">
      <alignment horizontal="left" vertical="center"/>
    </xf>
    <xf numFmtId="0" fontId="5" fillId="0" borderId="0" xfId="1" applyFont="1" applyFill="1" applyAlignment="1">
      <alignment vertical="center" wrapText="1"/>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4" xfId="1" applyFont="1" applyFill="1" applyBorder="1" applyAlignment="1">
      <alignment horizontal="center" vertical="center"/>
    </xf>
    <xf numFmtId="0" fontId="5" fillId="0" borderId="10" xfId="1" applyFont="1" applyFill="1" applyBorder="1" applyAlignment="1">
      <alignment horizontal="left" vertical="center"/>
    </xf>
    <xf numFmtId="0" fontId="5" fillId="0" borderId="12" xfId="1" applyFont="1" applyFill="1" applyBorder="1" applyAlignment="1">
      <alignment horizontal="left"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8"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1"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25"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4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44" xfId="1" applyFont="1" applyFill="1" applyBorder="1" applyAlignment="1">
      <alignment horizontal="center" vertical="center"/>
    </xf>
    <xf numFmtId="177" fontId="5" fillId="0" borderId="37" xfId="1" applyNumberFormat="1" applyFont="1" applyFill="1" applyBorder="1" applyAlignment="1">
      <alignment horizontal="center" vertical="center"/>
    </xf>
    <xf numFmtId="177" fontId="5" fillId="0" borderId="39"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5"/>
  <sheetViews>
    <sheetView tabSelected="1" view="pageBreakPreview" zoomScaleNormal="75" zoomScaleSheetLayoutView="100" workbookViewId="0">
      <selection activeCell="L1" sqref="L1"/>
    </sheetView>
  </sheetViews>
  <sheetFormatPr defaultColWidth="8.625" defaultRowHeight="18.75" x14ac:dyDescent="0.4"/>
  <cols>
    <col min="1" max="2" width="3" style="3" customWidth="1"/>
    <col min="3" max="3" width="28.75" style="3" customWidth="1"/>
    <col min="4" max="12" width="13.5" style="3" customWidth="1"/>
    <col min="13" max="21" width="8.625" style="3"/>
    <col min="22" max="22" width="9.125" style="3" bestFit="1" customWidth="1"/>
    <col min="23" max="24" width="8.625" style="3"/>
    <col min="25" max="25" width="20.625" style="3" bestFit="1" customWidth="1"/>
    <col min="26" max="26" width="17.875" style="3" bestFit="1" customWidth="1"/>
    <col min="27" max="31" width="8.625" style="3"/>
    <col min="32" max="32" width="17.875" style="3" bestFit="1" customWidth="1"/>
    <col min="33" max="33" width="16.875" style="3" bestFit="1" customWidth="1"/>
    <col min="34" max="16384" width="8.625" style="3"/>
  </cols>
  <sheetData>
    <row r="1" spans="1:34" x14ac:dyDescent="0.4">
      <c r="A1" s="1" t="s">
        <v>0</v>
      </c>
      <c r="B1" s="2"/>
      <c r="C1" s="2"/>
      <c r="D1" s="2"/>
      <c r="E1" s="2"/>
      <c r="F1" s="2"/>
      <c r="G1" s="2"/>
      <c r="H1" s="2"/>
      <c r="I1" s="2"/>
      <c r="J1" s="2"/>
      <c r="K1" s="2"/>
      <c r="L1" s="2"/>
      <c r="M1" s="2"/>
    </row>
    <row r="2" spans="1:34" x14ac:dyDescent="0.4">
      <c r="A2" s="4" t="s">
        <v>1</v>
      </c>
      <c r="B2" s="14"/>
      <c r="C2" s="5"/>
      <c r="D2" s="5"/>
      <c r="E2" s="5"/>
      <c r="F2" s="5"/>
      <c r="G2" s="5"/>
      <c r="H2" s="5"/>
      <c r="I2" s="5"/>
      <c r="J2" s="5"/>
      <c r="K2" s="5"/>
      <c r="L2" s="5"/>
      <c r="M2" s="6"/>
    </row>
    <row r="3" spans="1:34" x14ac:dyDescent="0.4">
      <c r="A3" s="14"/>
      <c r="B3" s="14"/>
      <c r="C3" s="5"/>
      <c r="D3" s="5"/>
      <c r="E3" s="5"/>
      <c r="F3" s="5"/>
      <c r="G3" s="5"/>
      <c r="H3" s="5"/>
      <c r="I3" s="5"/>
      <c r="J3" s="5"/>
      <c r="K3" s="5"/>
      <c r="L3" s="5"/>
      <c r="M3" s="6"/>
    </row>
    <row r="4" spans="1:34" ht="30" customHeight="1" x14ac:dyDescent="0.4">
      <c r="A4" s="14"/>
      <c r="B4" s="14"/>
      <c r="C4" s="5"/>
      <c r="D4" s="5"/>
      <c r="E4" s="87" t="s">
        <v>2</v>
      </c>
      <c r="F4" s="87"/>
      <c r="G4" s="87"/>
      <c r="H4" s="87"/>
      <c r="I4" s="87"/>
      <c r="J4" s="87"/>
      <c r="K4" s="87"/>
      <c r="L4" s="87"/>
      <c r="M4" s="6"/>
    </row>
    <row r="5" spans="1:34" ht="19.5" thickBot="1" x14ac:dyDescent="0.45">
      <c r="A5" s="14"/>
      <c r="B5" s="14"/>
      <c r="C5" s="5"/>
      <c r="D5" s="5"/>
      <c r="E5" s="7" t="s">
        <v>89</v>
      </c>
      <c r="F5" s="5"/>
      <c r="G5" s="5"/>
      <c r="H5" s="5"/>
      <c r="I5" s="5"/>
      <c r="J5" s="5"/>
      <c r="K5" s="5"/>
      <c r="L5" s="5"/>
      <c r="M5" s="6"/>
    </row>
    <row r="6" spans="1:34" ht="19.5" thickBot="1" x14ac:dyDescent="0.2">
      <c r="A6" s="8" t="s">
        <v>3</v>
      </c>
      <c r="B6" s="5"/>
      <c r="C6" s="5"/>
      <c r="D6" s="81">
        <v>1037381</v>
      </c>
      <c r="E6" s="15" t="s">
        <v>76</v>
      </c>
      <c r="F6" s="16"/>
      <c r="G6" s="16"/>
      <c r="H6" s="16"/>
      <c r="I6" s="16"/>
      <c r="J6" s="16"/>
      <c r="K6" s="16"/>
      <c r="L6" s="17"/>
      <c r="M6" s="5"/>
      <c r="Y6" s="13"/>
    </row>
    <row r="7" spans="1:34" ht="19.5" thickBot="1" x14ac:dyDescent="0.45">
      <c r="A7" s="18"/>
      <c r="B7" s="18"/>
      <c r="C7" s="18"/>
      <c r="D7" s="18"/>
      <c r="E7" s="5"/>
      <c r="F7" s="5"/>
      <c r="G7" s="5"/>
      <c r="H7" s="5"/>
      <c r="I7" s="5"/>
      <c r="J7" s="5"/>
      <c r="K7" s="5"/>
      <c r="L7" s="2" t="s">
        <v>77</v>
      </c>
      <c r="M7" s="6"/>
    </row>
    <row r="8" spans="1:34" ht="22.5" thickTop="1" thickBot="1" x14ac:dyDescent="0.45">
      <c r="A8" s="88" t="s">
        <v>4</v>
      </c>
      <c r="B8" s="89"/>
      <c r="C8" s="89"/>
      <c r="D8" s="90"/>
      <c r="E8" s="19" t="s">
        <v>5</v>
      </c>
      <c r="F8" s="20" t="s">
        <v>6</v>
      </c>
      <c r="G8" s="21" t="s">
        <v>7</v>
      </c>
      <c r="H8" s="22" t="s">
        <v>8</v>
      </c>
      <c r="I8" s="10" t="s">
        <v>9</v>
      </c>
      <c r="J8" s="10" t="s">
        <v>10</v>
      </c>
      <c r="K8" s="10" t="s">
        <v>11</v>
      </c>
      <c r="L8" s="10" t="s">
        <v>12</v>
      </c>
      <c r="M8" s="6"/>
    </row>
    <row r="9" spans="1:34" ht="20.25" thickTop="1" thickBot="1" x14ac:dyDescent="0.45">
      <c r="A9" s="91" t="s">
        <v>13</v>
      </c>
      <c r="B9" s="85"/>
      <c r="C9" s="92"/>
      <c r="D9" s="47">
        <v>46249</v>
      </c>
      <c r="E9" s="48">
        <v>38995</v>
      </c>
      <c r="F9" s="48">
        <v>2852</v>
      </c>
      <c r="G9" s="49">
        <v>4401</v>
      </c>
      <c r="H9" s="50">
        <v>0</v>
      </c>
      <c r="I9" s="51">
        <v>0</v>
      </c>
      <c r="J9" s="51">
        <v>0</v>
      </c>
      <c r="K9" s="51">
        <v>0</v>
      </c>
      <c r="L9" s="51">
        <v>0</v>
      </c>
      <c r="M9" s="6"/>
      <c r="Y9" s="13"/>
      <c r="Z9" s="13"/>
      <c r="AA9" s="13"/>
      <c r="AB9" s="13"/>
      <c r="AC9" s="13"/>
      <c r="AD9" s="13"/>
      <c r="AE9" s="13"/>
      <c r="AF9" s="13"/>
      <c r="AG9" s="13"/>
      <c r="AH9" s="13"/>
    </row>
    <row r="10" spans="1:34" ht="19.5" thickTop="1" x14ac:dyDescent="0.4">
      <c r="A10" s="93" t="s">
        <v>14</v>
      </c>
      <c r="B10" s="94"/>
      <c r="C10" s="95"/>
      <c r="D10" s="52">
        <v>3132</v>
      </c>
      <c r="E10" s="52">
        <v>0</v>
      </c>
      <c r="F10" s="52">
        <v>0</v>
      </c>
      <c r="G10" s="52">
        <v>0</v>
      </c>
      <c r="H10" s="53">
        <v>0</v>
      </c>
      <c r="I10" s="53">
        <v>0</v>
      </c>
      <c r="J10" s="53">
        <v>0</v>
      </c>
      <c r="K10" s="53">
        <v>0</v>
      </c>
      <c r="L10" s="53">
        <v>0</v>
      </c>
      <c r="M10" s="6"/>
      <c r="Y10" s="13"/>
      <c r="Z10" s="13"/>
      <c r="AA10" s="13"/>
      <c r="AB10" s="13"/>
      <c r="AC10" s="13"/>
      <c r="AD10" s="13"/>
      <c r="AE10" s="13"/>
      <c r="AF10" s="13"/>
      <c r="AG10" s="13"/>
      <c r="AH10" s="13"/>
    </row>
    <row r="11" spans="1:34" x14ac:dyDescent="0.4">
      <c r="A11" s="96" t="s">
        <v>15</v>
      </c>
      <c r="B11" s="97"/>
      <c r="C11" s="98"/>
      <c r="D11" s="54">
        <v>2758</v>
      </c>
      <c r="E11" s="54">
        <v>0</v>
      </c>
      <c r="F11" s="54">
        <v>0</v>
      </c>
      <c r="G11" s="54">
        <v>0</v>
      </c>
      <c r="H11" s="54">
        <v>0</v>
      </c>
      <c r="I11" s="54">
        <v>0</v>
      </c>
      <c r="J11" s="54">
        <v>0</v>
      </c>
      <c r="K11" s="54">
        <v>0</v>
      </c>
      <c r="L11" s="54">
        <v>0</v>
      </c>
      <c r="M11" s="6"/>
      <c r="Y11" s="13"/>
      <c r="Z11" s="13"/>
      <c r="AA11" s="13"/>
      <c r="AB11" s="13"/>
      <c r="AC11" s="13"/>
      <c r="AD11" s="13"/>
      <c r="AE11" s="13"/>
      <c r="AF11" s="13"/>
      <c r="AG11" s="13"/>
      <c r="AH11" s="13"/>
    </row>
    <row r="12" spans="1:34" x14ac:dyDescent="0.4">
      <c r="A12" s="84" t="s">
        <v>16</v>
      </c>
      <c r="B12" s="85"/>
      <c r="C12" s="86"/>
      <c r="D12" s="51">
        <v>985241</v>
      </c>
      <c r="E12" s="82">
        <v>0</v>
      </c>
      <c r="F12" s="82">
        <v>0</v>
      </c>
      <c r="G12" s="82">
        <v>0</v>
      </c>
      <c r="H12" s="51">
        <v>757929</v>
      </c>
      <c r="I12" s="51">
        <v>94576</v>
      </c>
      <c r="J12" s="51">
        <v>33707</v>
      </c>
      <c r="K12" s="51">
        <v>3744</v>
      </c>
      <c r="L12" s="51">
        <v>29583</v>
      </c>
      <c r="M12" s="6"/>
      <c r="Y12" s="13"/>
      <c r="Z12" s="13"/>
      <c r="AA12" s="13"/>
      <c r="AB12" s="13"/>
      <c r="AC12" s="13"/>
      <c r="AD12" s="13"/>
      <c r="AE12" s="13"/>
      <c r="AF12" s="13"/>
      <c r="AG12" s="13"/>
      <c r="AH12" s="13"/>
    </row>
    <row r="13" spans="1:34" ht="22.5" customHeight="1" x14ac:dyDescent="0.4">
      <c r="A13" s="23"/>
      <c r="B13" s="99" t="s">
        <v>17</v>
      </c>
      <c r="C13" s="101"/>
      <c r="D13" s="55">
        <v>1183</v>
      </c>
      <c r="E13" s="83">
        <v>0</v>
      </c>
      <c r="F13" s="83">
        <v>0</v>
      </c>
      <c r="G13" s="83">
        <v>0</v>
      </c>
      <c r="H13" s="55">
        <v>0</v>
      </c>
      <c r="I13" s="55">
        <v>0</v>
      </c>
      <c r="J13" s="55">
        <v>0</v>
      </c>
      <c r="K13" s="55">
        <v>0</v>
      </c>
      <c r="L13" s="55">
        <v>300</v>
      </c>
      <c r="M13" s="6"/>
      <c r="Y13" s="13"/>
      <c r="Z13" s="13"/>
      <c r="AA13" s="13"/>
      <c r="AB13" s="13"/>
      <c r="AC13" s="13"/>
      <c r="AD13" s="13"/>
      <c r="AE13" s="13"/>
      <c r="AF13" s="13"/>
      <c r="AG13" s="13"/>
      <c r="AH13" s="13"/>
    </row>
    <row r="14" spans="1:34" ht="22.5" customHeight="1" x14ac:dyDescent="0.4">
      <c r="A14" s="23"/>
      <c r="B14" s="102" t="s">
        <v>18</v>
      </c>
      <c r="C14" s="103"/>
      <c r="D14" s="55">
        <v>26719</v>
      </c>
      <c r="E14" s="83">
        <v>0</v>
      </c>
      <c r="F14" s="83">
        <v>0</v>
      </c>
      <c r="G14" s="83">
        <v>0</v>
      </c>
      <c r="H14" s="55">
        <v>0</v>
      </c>
      <c r="I14" s="55">
        <v>0</v>
      </c>
      <c r="J14" s="55">
        <v>0</v>
      </c>
      <c r="K14" s="55">
        <v>0</v>
      </c>
      <c r="L14" s="55">
        <v>16065</v>
      </c>
      <c r="M14" s="6"/>
      <c r="Y14" s="13"/>
      <c r="Z14" s="13"/>
      <c r="AA14" s="13"/>
      <c r="AB14" s="13"/>
      <c r="AC14" s="13"/>
      <c r="AD14" s="13"/>
      <c r="AE14" s="13"/>
      <c r="AF14" s="13"/>
      <c r="AG14" s="13"/>
      <c r="AH14" s="13"/>
    </row>
    <row r="15" spans="1:34" ht="22.5" customHeight="1" x14ac:dyDescent="0.4">
      <c r="A15" s="23"/>
      <c r="B15" s="102" t="s">
        <v>19</v>
      </c>
      <c r="C15" s="103"/>
      <c r="D15" s="55">
        <v>894480</v>
      </c>
      <c r="E15" s="83">
        <v>0</v>
      </c>
      <c r="F15" s="83">
        <v>0</v>
      </c>
      <c r="G15" s="83">
        <v>0</v>
      </c>
      <c r="H15" s="55">
        <v>757929</v>
      </c>
      <c r="I15" s="55">
        <v>94576</v>
      </c>
      <c r="J15" s="55">
        <v>0</v>
      </c>
      <c r="K15" s="55">
        <v>0</v>
      </c>
      <c r="L15" s="55">
        <v>13193</v>
      </c>
      <c r="M15" s="6"/>
      <c r="Y15" s="13"/>
      <c r="Z15" s="13"/>
      <c r="AA15" s="13"/>
      <c r="AB15" s="13"/>
      <c r="AC15" s="13"/>
      <c r="AD15" s="13"/>
      <c r="AE15" s="13"/>
      <c r="AF15" s="13"/>
      <c r="AG15" s="13"/>
      <c r="AH15" s="13"/>
    </row>
    <row r="16" spans="1:34" ht="22.5" customHeight="1" x14ac:dyDescent="0.4">
      <c r="A16" s="23"/>
      <c r="B16" s="99" t="s">
        <v>20</v>
      </c>
      <c r="C16" s="101"/>
      <c r="D16" s="55">
        <v>1414</v>
      </c>
      <c r="E16" s="83">
        <v>0</v>
      </c>
      <c r="F16" s="83">
        <v>0</v>
      </c>
      <c r="G16" s="83">
        <v>0</v>
      </c>
      <c r="H16" s="55">
        <v>0</v>
      </c>
      <c r="I16" s="55">
        <v>0</v>
      </c>
      <c r="J16" s="55">
        <v>0</v>
      </c>
      <c r="K16" s="55">
        <v>0</v>
      </c>
      <c r="L16" s="55">
        <v>23</v>
      </c>
      <c r="M16" s="6"/>
      <c r="Y16" s="13"/>
      <c r="Z16" s="13"/>
      <c r="AA16" s="13"/>
      <c r="AB16" s="13"/>
      <c r="AC16" s="13"/>
      <c r="AD16" s="13"/>
      <c r="AE16" s="13"/>
      <c r="AF16" s="13"/>
      <c r="AG16" s="13"/>
      <c r="AH16" s="13"/>
    </row>
    <row r="17" spans="1:34" ht="22.5" customHeight="1" thickBot="1" x14ac:dyDescent="0.45">
      <c r="A17" s="23"/>
      <c r="B17" s="102" t="s">
        <v>21</v>
      </c>
      <c r="C17" s="103"/>
      <c r="D17" s="55">
        <v>61442</v>
      </c>
      <c r="E17" s="83">
        <v>0</v>
      </c>
      <c r="F17" s="83">
        <v>0</v>
      </c>
      <c r="G17" s="83">
        <v>0</v>
      </c>
      <c r="H17" s="55">
        <v>0</v>
      </c>
      <c r="I17" s="55">
        <v>0</v>
      </c>
      <c r="J17" s="55">
        <v>33707</v>
      </c>
      <c r="K17" s="55">
        <v>3744</v>
      </c>
      <c r="L17" s="55">
        <v>0</v>
      </c>
      <c r="M17" s="6"/>
      <c r="Y17" s="13"/>
      <c r="Z17" s="13"/>
      <c r="AA17" s="13"/>
      <c r="AB17" s="13"/>
      <c r="AC17" s="13"/>
      <c r="AD17" s="13"/>
      <c r="AE17" s="13"/>
      <c r="AF17" s="13"/>
      <c r="AG17" s="13"/>
      <c r="AH17" s="13"/>
    </row>
    <row r="18" spans="1:34" ht="19.5" thickTop="1" x14ac:dyDescent="0.4">
      <c r="A18" s="104" t="s">
        <v>22</v>
      </c>
      <c r="B18" s="105"/>
      <c r="C18" s="106"/>
      <c r="D18" s="56">
        <v>1037381</v>
      </c>
      <c r="E18" s="56">
        <v>38995</v>
      </c>
      <c r="F18" s="56">
        <v>2852</v>
      </c>
      <c r="G18" s="56">
        <v>4401</v>
      </c>
      <c r="H18" s="56">
        <v>757929</v>
      </c>
      <c r="I18" s="56">
        <v>94576</v>
      </c>
      <c r="J18" s="56">
        <v>33707</v>
      </c>
      <c r="K18" s="56">
        <v>3744</v>
      </c>
      <c r="L18" s="56">
        <v>29583</v>
      </c>
      <c r="M18" s="6"/>
      <c r="Y18" s="13"/>
      <c r="Z18" s="13"/>
      <c r="AA18" s="13"/>
      <c r="AB18" s="13"/>
      <c r="AC18" s="13"/>
      <c r="AD18" s="13"/>
      <c r="AE18" s="13"/>
      <c r="AF18" s="13"/>
      <c r="AG18" s="13"/>
      <c r="AH18" s="13"/>
    </row>
    <row r="19" spans="1:34" x14ac:dyDescent="0.4">
      <c r="A19" s="79"/>
      <c r="B19" s="79"/>
      <c r="C19" s="79"/>
      <c r="D19" s="24"/>
      <c r="E19" s="24"/>
      <c r="F19" s="24"/>
      <c r="G19" s="24"/>
      <c r="H19" s="24"/>
      <c r="I19" s="24"/>
      <c r="J19" s="24"/>
      <c r="K19" s="24"/>
      <c r="L19" s="24"/>
      <c r="M19" s="6"/>
    </row>
    <row r="20" spans="1:34" x14ac:dyDescent="0.4">
      <c r="A20" s="2"/>
      <c r="B20" s="2"/>
      <c r="C20" s="2"/>
      <c r="D20" s="2"/>
      <c r="E20" s="2"/>
      <c r="F20" s="2"/>
      <c r="G20" s="2"/>
      <c r="H20" s="2"/>
      <c r="I20" s="2"/>
      <c r="J20" s="2"/>
      <c r="K20" s="2"/>
      <c r="L20" s="2" t="s">
        <v>77</v>
      </c>
      <c r="M20" s="2"/>
    </row>
    <row r="21" spans="1:34" ht="21" x14ac:dyDescent="0.4">
      <c r="A21" s="107" t="s">
        <v>4</v>
      </c>
      <c r="B21" s="108"/>
      <c r="C21" s="108"/>
      <c r="D21" s="108"/>
      <c r="E21" s="10" t="s">
        <v>23</v>
      </c>
      <c r="F21" s="10" t="s">
        <v>24</v>
      </c>
      <c r="G21" s="10" t="s">
        <v>25</v>
      </c>
      <c r="H21" s="10" t="s">
        <v>26</v>
      </c>
      <c r="I21" s="10" t="s">
        <v>27</v>
      </c>
      <c r="J21" s="10" t="s">
        <v>28</v>
      </c>
      <c r="K21" s="10" t="s">
        <v>29</v>
      </c>
      <c r="L21" s="10" t="s">
        <v>34</v>
      </c>
    </row>
    <row r="22" spans="1:34" x14ac:dyDescent="0.4">
      <c r="A22" s="91" t="s">
        <v>13</v>
      </c>
      <c r="B22" s="85"/>
      <c r="C22" s="85"/>
      <c r="D22" s="25"/>
      <c r="E22" s="51">
        <v>0</v>
      </c>
      <c r="F22" s="51">
        <v>0</v>
      </c>
      <c r="G22" s="51">
        <v>0</v>
      </c>
      <c r="H22" s="51">
        <v>0</v>
      </c>
      <c r="I22" s="51">
        <v>0</v>
      </c>
      <c r="J22" s="51">
        <v>0</v>
      </c>
      <c r="K22" s="51">
        <v>0</v>
      </c>
      <c r="L22" s="51">
        <v>0</v>
      </c>
      <c r="Y22" s="13"/>
      <c r="Z22" s="13"/>
      <c r="AA22" s="13"/>
      <c r="AB22" s="13"/>
      <c r="AC22" s="13"/>
      <c r="AD22" s="13"/>
      <c r="AE22" s="13"/>
      <c r="AF22" s="13"/>
    </row>
    <row r="23" spans="1:34" x14ac:dyDescent="0.4">
      <c r="A23" s="93" t="s">
        <v>14</v>
      </c>
      <c r="B23" s="94"/>
      <c r="C23" s="94"/>
      <c r="D23" s="26"/>
      <c r="E23" s="53">
        <v>10</v>
      </c>
      <c r="F23" s="53">
        <v>0</v>
      </c>
      <c r="G23" s="53">
        <v>1004</v>
      </c>
      <c r="H23" s="53">
        <v>614</v>
      </c>
      <c r="I23" s="53">
        <v>882</v>
      </c>
      <c r="J23" s="53">
        <v>0</v>
      </c>
      <c r="K23" s="53">
        <v>0</v>
      </c>
      <c r="L23" s="53">
        <v>620</v>
      </c>
      <c r="Y23" s="13"/>
      <c r="Z23" s="13"/>
      <c r="AA23" s="13"/>
      <c r="AB23" s="13"/>
      <c r="AC23" s="13"/>
      <c r="AD23" s="13"/>
      <c r="AE23" s="13"/>
      <c r="AF23" s="13"/>
    </row>
    <row r="24" spans="1:34" x14ac:dyDescent="0.4">
      <c r="A24" s="96" t="s">
        <v>15</v>
      </c>
      <c r="B24" s="97"/>
      <c r="C24" s="97"/>
      <c r="D24" s="27"/>
      <c r="E24" s="54">
        <v>0</v>
      </c>
      <c r="F24" s="54">
        <v>0</v>
      </c>
      <c r="G24" s="54">
        <v>0</v>
      </c>
      <c r="H24" s="54">
        <v>0</v>
      </c>
      <c r="I24" s="54">
        <v>2758</v>
      </c>
      <c r="J24" s="54">
        <v>0</v>
      </c>
      <c r="K24" s="54">
        <v>0</v>
      </c>
      <c r="L24" s="54">
        <v>0</v>
      </c>
      <c r="Y24" s="13"/>
      <c r="Z24" s="13"/>
      <c r="AA24" s="13"/>
      <c r="AB24" s="13"/>
      <c r="AC24" s="13"/>
      <c r="AD24" s="13"/>
      <c r="AE24" s="13"/>
      <c r="AF24" s="13"/>
    </row>
    <row r="25" spans="1:34" x14ac:dyDescent="0.4">
      <c r="A25" s="84" t="s">
        <v>16</v>
      </c>
      <c r="B25" s="85"/>
      <c r="C25" s="85"/>
      <c r="D25" s="25"/>
      <c r="E25" s="51">
        <v>22027</v>
      </c>
      <c r="F25" s="51">
        <v>10869</v>
      </c>
      <c r="G25" s="51">
        <v>32480</v>
      </c>
      <c r="H25" s="51">
        <v>29881</v>
      </c>
      <c r="I25" s="51">
        <v>3158</v>
      </c>
      <c r="J25" s="51">
        <v>-43172</v>
      </c>
      <c r="K25" s="51">
        <v>10427</v>
      </c>
      <c r="L25" s="51">
        <v>27</v>
      </c>
      <c r="Y25" s="13"/>
      <c r="Z25" s="13"/>
      <c r="AA25" s="13"/>
      <c r="AB25" s="13"/>
      <c r="AC25" s="13"/>
      <c r="AD25" s="13"/>
      <c r="AE25" s="13"/>
      <c r="AF25" s="13"/>
    </row>
    <row r="26" spans="1:34" ht="22.5" customHeight="1" x14ac:dyDescent="0.4">
      <c r="A26" s="23"/>
      <c r="B26" s="99" t="s">
        <v>30</v>
      </c>
      <c r="C26" s="100"/>
      <c r="D26" s="28"/>
      <c r="E26" s="55">
        <v>155</v>
      </c>
      <c r="F26" s="55">
        <v>0</v>
      </c>
      <c r="G26" s="55">
        <v>176</v>
      </c>
      <c r="H26" s="55">
        <v>551</v>
      </c>
      <c r="I26" s="55">
        <v>0</v>
      </c>
      <c r="J26" s="55">
        <v>0</v>
      </c>
      <c r="K26" s="55">
        <v>0</v>
      </c>
      <c r="L26" s="55">
        <v>0</v>
      </c>
      <c r="Y26" s="13"/>
      <c r="Z26" s="13"/>
      <c r="AA26" s="13"/>
      <c r="AB26" s="13"/>
      <c r="AC26" s="13"/>
      <c r="AD26" s="13"/>
      <c r="AE26" s="13"/>
      <c r="AF26" s="13"/>
    </row>
    <row r="27" spans="1:34" ht="22.5" customHeight="1" x14ac:dyDescent="0.4">
      <c r="A27" s="23"/>
      <c r="B27" s="102" t="s">
        <v>31</v>
      </c>
      <c r="C27" s="109"/>
      <c r="D27" s="28"/>
      <c r="E27" s="55">
        <v>6348</v>
      </c>
      <c r="F27" s="55">
        <v>0</v>
      </c>
      <c r="G27" s="55">
        <v>1990</v>
      </c>
      <c r="H27" s="55">
        <v>2274</v>
      </c>
      <c r="I27" s="55">
        <v>40</v>
      </c>
      <c r="J27" s="55">
        <v>0</v>
      </c>
      <c r="K27" s="55">
        <v>0</v>
      </c>
      <c r="L27" s="55">
        <v>0</v>
      </c>
      <c r="Y27" s="13"/>
      <c r="Z27" s="13"/>
      <c r="AA27" s="13"/>
      <c r="AB27" s="13"/>
      <c r="AC27" s="13"/>
      <c r="AD27" s="13"/>
      <c r="AE27" s="13"/>
      <c r="AF27" s="13"/>
    </row>
    <row r="28" spans="1:34" ht="22.5" customHeight="1" x14ac:dyDescent="0.4">
      <c r="A28" s="23"/>
      <c r="B28" s="102" t="s">
        <v>19</v>
      </c>
      <c r="C28" s="109"/>
      <c r="D28" s="28"/>
      <c r="E28" s="55">
        <v>13555</v>
      </c>
      <c r="F28" s="55">
        <v>10195</v>
      </c>
      <c r="G28" s="55">
        <v>21770</v>
      </c>
      <c r="H28" s="55">
        <v>13282</v>
      </c>
      <c r="I28" s="55">
        <v>2687</v>
      </c>
      <c r="J28" s="55">
        <v>-43172</v>
      </c>
      <c r="K28" s="55">
        <v>10434</v>
      </c>
      <c r="L28" s="55">
        <v>27</v>
      </c>
      <c r="Y28" s="13"/>
      <c r="Z28" s="13"/>
      <c r="AA28" s="13"/>
      <c r="AB28" s="13"/>
      <c r="AC28" s="13"/>
      <c r="AD28" s="13"/>
      <c r="AE28" s="13"/>
      <c r="AF28" s="13"/>
    </row>
    <row r="29" spans="1:34" ht="22.5" customHeight="1" x14ac:dyDescent="0.4">
      <c r="A29" s="23"/>
      <c r="B29" s="99" t="s">
        <v>32</v>
      </c>
      <c r="C29" s="100"/>
      <c r="D29" s="28"/>
      <c r="E29" s="55">
        <v>402</v>
      </c>
      <c r="F29" s="55">
        <v>674</v>
      </c>
      <c r="G29" s="55">
        <v>155</v>
      </c>
      <c r="H29" s="55">
        <v>158</v>
      </c>
      <c r="I29" s="55">
        <v>0</v>
      </c>
      <c r="J29" s="55">
        <v>0</v>
      </c>
      <c r="K29" s="55">
        <v>0</v>
      </c>
      <c r="L29" s="55">
        <v>0</v>
      </c>
      <c r="Y29" s="13"/>
      <c r="Z29" s="13"/>
      <c r="AA29" s="13"/>
      <c r="AB29" s="13"/>
      <c r="AC29" s="13"/>
      <c r="AD29" s="13"/>
      <c r="AE29" s="13"/>
      <c r="AF29" s="13"/>
    </row>
    <row r="30" spans="1:34" ht="22.5" customHeight="1" thickBot="1" x14ac:dyDescent="0.45">
      <c r="A30" s="23"/>
      <c r="B30" s="102" t="s">
        <v>33</v>
      </c>
      <c r="C30" s="109"/>
      <c r="D30" s="28"/>
      <c r="E30" s="55">
        <v>1564</v>
      </c>
      <c r="F30" s="55">
        <v>0</v>
      </c>
      <c r="G30" s="55">
        <v>8387</v>
      </c>
      <c r="H30" s="55">
        <v>13614</v>
      </c>
      <c r="I30" s="55">
        <v>430</v>
      </c>
      <c r="J30" s="55">
        <v>0</v>
      </c>
      <c r="K30" s="55">
        <v>-6</v>
      </c>
      <c r="L30" s="77">
        <f>ROUNDDOWN(582/1000000,0)</f>
        <v>0</v>
      </c>
      <c r="Y30" s="13"/>
      <c r="Z30" s="13"/>
      <c r="AA30" s="13"/>
      <c r="AB30" s="13"/>
      <c r="AC30" s="13"/>
      <c r="AD30" s="13"/>
      <c r="AE30" s="13"/>
      <c r="AF30" s="13"/>
    </row>
    <row r="31" spans="1:34" ht="19.5" thickTop="1" x14ac:dyDescent="0.4">
      <c r="A31" s="104" t="s">
        <v>22</v>
      </c>
      <c r="B31" s="105"/>
      <c r="C31" s="105"/>
      <c r="D31" s="29"/>
      <c r="E31" s="56">
        <v>22038</v>
      </c>
      <c r="F31" s="56">
        <v>10869</v>
      </c>
      <c r="G31" s="56">
        <v>33485</v>
      </c>
      <c r="H31" s="56">
        <v>30495</v>
      </c>
      <c r="I31" s="56">
        <v>6799</v>
      </c>
      <c r="J31" s="56">
        <v>-43172</v>
      </c>
      <c r="K31" s="56">
        <v>10427</v>
      </c>
      <c r="L31" s="56">
        <v>647</v>
      </c>
    </row>
    <row r="32" spans="1:34" x14ac:dyDescent="0.4">
      <c r="A32" s="79"/>
      <c r="B32" s="79"/>
      <c r="C32" s="79"/>
      <c r="D32" s="24"/>
      <c r="E32" s="24"/>
      <c r="F32" s="24"/>
      <c r="G32" s="24"/>
      <c r="H32" s="24"/>
      <c r="I32" s="24"/>
      <c r="J32" s="24"/>
      <c r="K32" s="24"/>
      <c r="L32" s="24"/>
      <c r="M32" s="6"/>
    </row>
    <row r="33" spans="1:26" x14ac:dyDescent="0.4">
      <c r="A33" s="2"/>
      <c r="B33" s="2"/>
      <c r="C33" s="2"/>
      <c r="D33" s="2"/>
      <c r="E33" s="2" t="s">
        <v>77</v>
      </c>
      <c r="F33" s="2"/>
      <c r="G33" s="2"/>
      <c r="H33" s="2"/>
      <c r="I33" s="2"/>
      <c r="J33" s="2"/>
      <c r="K33" s="2"/>
      <c r="L33" s="2"/>
      <c r="M33" s="2"/>
    </row>
    <row r="34" spans="1:26" ht="21" x14ac:dyDescent="0.4">
      <c r="A34" s="107" t="s">
        <v>4</v>
      </c>
      <c r="B34" s="108"/>
      <c r="C34" s="108"/>
      <c r="D34" s="108"/>
      <c r="E34" s="30" t="s">
        <v>35</v>
      </c>
      <c r="F34" s="6"/>
      <c r="G34" s="6"/>
      <c r="H34" s="6"/>
      <c r="I34" s="6"/>
      <c r="J34" s="6"/>
      <c r="K34" s="6"/>
      <c r="L34" s="6"/>
    </row>
    <row r="35" spans="1:26" x14ac:dyDescent="0.4">
      <c r="A35" s="91" t="s">
        <v>13</v>
      </c>
      <c r="B35" s="85"/>
      <c r="C35" s="85"/>
      <c r="D35" s="25"/>
      <c r="E35" s="31">
        <v>0</v>
      </c>
      <c r="F35" s="6"/>
      <c r="G35" s="6"/>
      <c r="H35" s="6"/>
      <c r="I35" s="6"/>
      <c r="J35" s="6"/>
      <c r="K35" s="6"/>
      <c r="L35" s="6"/>
      <c r="Y35" s="13"/>
      <c r="Z35" s="13"/>
    </row>
    <row r="36" spans="1:26" x14ac:dyDescent="0.4">
      <c r="A36" s="93" t="s">
        <v>14</v>
      </c>
      <c r="B36" s="94"/>
      <c r="C36" s="94"/>
      <c r="D36" s="26"/>
      <c r="E36" s="32">
        <v>0</v>
      </c>
      <c r="F36" s="6"/>
      <c r="G36" s="6"/>
      <c r="H36" s="6"/>
      <c r="I36" s="6"/>
      <c r="J36" s="6"/>
      <c r="K36" s="6"/>
      <c r="L36" s="6"/>
      <c r="Y36" s="13"/>
      <c r="Z36" s="13"/>
    </row>
    <row r="37" spans="1:26" x14ac:dyDescent="0.4">
      <c r="A37" s="96" t="s">
        <v>15</v>
      </c>
      <c r="B37" s="97"/>
      <c r="C37" s="97"/>
      <c r="D37" s="27"/>
      <c r="E37" s="33">
        <v>0</v>
      </c>
      <c r="F37" s="6"/>
      <c r="G37" s="6"/>
      <c r="H37" s="6"/>
      <c r="I37" s="6"/>
      <c r="J37" s="6"/>
      <c r="K37" s="6"/>
      <c r="L37" s="6"/>
      <c r="Y37" s="13"/>
      <c r="Z37" s="13"/>
    </row>
    <row r="38" spans="1:26" x14ac:dyDescent="0.4">
      <c r="A38" s="84" t="s">
        <v>16</v>
      </c>
      <c r="B38" s="85"/>
      <c r="C38" s="85"/>
      <c r="D38" s="25"/>
      <c r="E38" s="57">
        <v>3654081</v>
      </c>
      <c r="F38" s="6"/>
      <c r="G38" s="6"/>
      <c r="H38" s="6"/>
      <c r="I38" s="6"/>
      <c r="J38" s="6"/>
      <c r="K38" s="6"/>
      <c r="L38" s="6"/>
      <c r="Y38" s="13"/>
      <c r="Z38" s="13"/>
    </row>
    <row r="39" spans="1:26" x14ac:dyDescent="0.4">
      <c r="A39" s="23"/>
      <c r="B39" s="99" t="s">
        <v>30</v>
      </c>
      <c r="C39" s="100"/>
      <c r="D39" s="28"/>
      <c r="E39" s="58">
        <v>1184</v>
      </c>
      <c r="F39" s="6"/>
      <c r="G39" s="6"/>
      <c r="H39" s="6"/>
      <c r="I39" s="6"/>
      <c r="J39" s="6"/>
      <c r="K39" s="6"/>
      <c r="L39" s="6"/>
      <c r="Y39" s="13"/>
      <c r="Z39" s="13"/>
    </row>
    <row r="40" spans="1:26" ht="21.75" customHeight="1" x14ac:dyDescent="0.4">
      <c r="A40" s="23"/>
      <c r="B40" s="102" t="s">
        <v>31</v>
      </c>
      <c r="C40" s="109"/>
      <c r="D40" s="28"/>
      <c r="E40" s="58">
        <v>26890</v>
      </c>
      <c r="F40" s="6"/>
      <c r="G40" s="6"/>
      <c r="H40" s="6"/>
      <c r="I40" s="6"/>
      <c r="J40" s="6"/>
      <c r="K40" s="6"/>
      <c r="L40" s="6"/>
      <c r="Y40" s="13"/>
      <c r="Z40" s="13"/>
    </row>
    <row r="41" spans="1:26" ht="22.5" customHeight="1" x14ac:dyDescent="0.4">
      <c r="A41" s="23"/>
      <c r="B41" s="102" t="s">
        <v>19</v>
      </c>
      <c r="C41" s="109"/>
      <c r="D41" s="28"/>
      <c r="E41" s="58">
        <v>961570</v>
      </c>
      <c r="F41" s="6"/>
      <c r="G41" s="6"/>
      <c r="H41" s="6"/>
      <c r="I41" s="6"/>
      <c r="J41" s="6"/>
      <c r="K41" s="6"/>
      <c r="L41" s="6"/>
      <c r="Y41" s="13"/>
      <c r="Z41" s="13"/>
    </row>
    <row r="42" spans="1:26" ht="21.75" customHeight="1" x14ac:dyDescent="0.4">
      <c r="A42" s="23"/>
      <c r="B42" s="99" t="s">
        <v>32</v>
      </c>
      <c r="C42" s="100"/>
      <c r="D42" s="28"/>
      <c r="E42" s="58">
        <v>1414</v>
      </c>
      <c r="F42" s="6"/>
      <c r="G42" s="6"/>
      <c r="H42" s="6"/>
      <c r="I42" s="6"/>
      <c r="J42" s="6"/>
      <c r="K42" s="6"/>
      <c r="L42" s="6"/>
      <c r="Y42" s="13"/>
      <c r="Z42" s="13"/>
    </row>
    <row r="43" spans="1:26" ht="21.75" customHeight="1" thickBot="1" x14ac:dyDescent="0.45">
      <c r="A43" s="23"/>
      <c r="B43" s="102" t="s">
        <v>33</v>
      </c>
      <c r="C43" s="109"/>
      <c r="D43" s="28"/>
      <c r="E43" s="58">
        <v>2663021</v>
      </c>
      <c r="F43" s="6"/>
      <c r="G43" s="6"/>
      <c r="H43" s="6"/>
      <c r="I43" s="6"/>
      <c r="J43" s="6"/>
      <c r="K43" s="6"/>
      <c r="L43" s="6"/>
      <c r="Y43" s="13"/>
      <c r="Z43" s="13"/>
    </row>
    <row r="44" spans="1:26" ht="19.5" thickTop="1" x14ac:dyDescent="0.4">
      <c r="A44" s="104" t="s">
        <v>22</v>
      </c>
      <c r="B44" s="105"/>
      <c r="C44" s="105"/>
      <c r="D44" s="29"/>
      <c r="E44" s="34">
        <v>0</v>
      </c>
      <c r="F44" s="6"/>
      <c r="G44" s="6"/>
      <c r="H44" s="6"/>
      <c r="I44" s="6"/>
      <c r="J44" s="6"/>
      <c r="K44" s="6"/>
      <c r="L44" s="6"/>
      <c r="Y44" s="13"/>
      <c r="Z44" s="13"/>
    </row>
    <row r="45" spans="1:26" ht="11.25" customHeight="1" x14ac:dyDescent="0.4">
      <c r="A45" s="79"/>
      <c r="B45" s="79"/>
      <c r="C45" s="79"/>
      <c r="D45" s="24"/>
      <c r="E45" s="24"/>
      <c r="F45" s="35"/>
      <c r="G45" s="6"/>
      <c r="H45" s="6"/>
      <c r="I45" s="12"/>
      <c r="J45" s="6"/>
      <c r="K45" s="6"/>
      <c r="L45" s="6"/>
      <c r="M45" s="6"/>
    </row>
    <row r="46" spans="1:26" ht="11.25" customHeight="1" x14ac:dyDescent="0.4">
      <c r="A46" s="5"/>
      <c r="B46" s="5"/>
      <c r="C46" s="5"/>
      <c r="D46" s="5"/>
      <c r="E46" s="5"/>
      <c r="F46" s="5"/>
      <c r="G46" s="5"/>
      <c r="H46" s="5"/>
      <c r="I46" s="5"/>
      <c r="J46" s="5"/>
      <c r="K46" s="5"/>
      <c r="L46" s="6"/>
      <c r="M46" s="6"/>
    </row>
    <row r="47" spans="1:26" x14ac:dyDescent="0.4">
      <c r="A47" s="91" t="s">
        <v>36</v>
      </c>
      <c r="B47" s="85"/>
      <c r="C47" s="86"/>
      <c r="D47" s="11">
        <v>1036621</v>
      </c>
      <c r="E47" s="15" t="s">
        <v>78</v>
      </c>
      <c r="F47" s="5"/>
      <c r="G47" s="5"/>
      <c r="H47" s="5"/>
      <c r="I47" s="5"/>
      <c r="J47" s="5"/>
      <c r="K47" s="5"/>
      <c r="L47" s="5"/>
      <c r="M47" s="6"/>
    </row>
    <row r="48" spans="1:26" x14ac:dyDescent="0.4">
      <c r="A48" s="5" t="s">
        <v>88</v>
      </c>
      <c r="B48" s="6"/>
      <c r="C48" s="36"/>
      <c r="D48" s="37"/>
      <c r="E48" s="15"/>
      <c r="F48" s="5"/>
      <c r="G48" s="5"/>
      <c r="H48" s="5"/>
      <c r="I48" s="5"/>
      <c r="J48" s="5"/>
      <c r="K48" s="5"/>
      <c r="L48" s="5"/>
      <c r="M48" s="6"/>
    </row>
    <row r="49" spans="1:33" x14ac:dyDescent="0.4">
      <c r="A49" s="5" t="s">
        <v>87</v>
      </c>
      <c r="B49" s="6"/>
      <c r="C49" s="36"/>
      <c r="D49" s="37"/>
      <c r="E49" s="15"/>
      <c r="F49" s="5"/>
      <c r="G49" s="5"/>
      <c r="H49" s="5"/>
      <c r="I49" s="5"/>
      <c r="J49" s="5"/>
      <c r="K49" s="5"/>
      <c r="L49" s="5"/>
      <c r="M49" s="6"/>
    </row>
    <row r="50" spans="1:33" x14ac:dyDescent="0.4">
      <c r="A50" s="5" t="s">
        <v>86</v>
      </c>
      <c r="B50" s="6"/>
      <c r="C50" s="36"/>
      <c r="D50" s="37"/>
      <c r="E50" s="5"/>
      <c r="F50" s="5"/>
      <c r="G50" s="5"/>
      <c r="H50" s="5"/>
      <c r="I50" s="5"/>
      <c r="J50" s="5"/>
      <c r="K50" s="5"/>
      <c r="L50" s="5"/>
      <c r="M50" s="6"/>
    </row>
    <row r="51" spans="1:33" ht="11.25" customHeight="1" x14ac:dyDescent="0.4">
      <c r="A51" s="36"/>
      <c r="B51" s="36"/>
      <c r="C51" s="36"/>
      <c r="D51" s="37"/>
      <c r="E51" s="5"/>
      <c r="F51" s="5"/>
      <c r="G51" s="5"/>
      <c r="H51" s="5"/>
      <c r="I51" s="5"/>
      <c r="J51" s="5"/>
      <c r="K51" s="5"/>
      <c r="L51" s="5"/>
      <c r="M51" s="6"/>
    </row>
    <row r="52" spans="1:33" x14ac:dyDescent="0.4">
      <c r="A52" s="8" t="s">
        <v>37</v>
      </c>
      <c r="B52" s="5"/>
      <c r="C52" s="5"/>
      <c r="D52" s="5"/>
      <c r="E52" s="2"/>
      <c r="F52" s="2"/>
      <c r="G52" s="2"/>
      <c r="H52" s="2"/>
      <c r="I52" s="2"/>
      <c r="J52" s="2"/>
      <c r="K52" s="2"/>
      <c r="L52" s="2" t="s">
        <v>77</v>
      </c>
      <c r="M52" s="5"/>
    </row>
    <row r="53" spans="1:33" x14ac:dyDescent="0.4">
      <c r="A53" s="113" t="s">
        <v>38</v>
      </c>
      <c r="B53" s="114"/>
      <c r="C53" s="108"/>
      <c r="D53" s="113"/>
      <c r="E53" s="38" t="s">
        <v>39</v>
      </c>
      <c r="F53" s="39"/>
      <c r="G53" s="39"/>
      <c r="H53" s="39"/>
      <c r="I53" s="39"/>
      <c r="J53" s="39"/>
      <c r="K53" s="39"/>
      <c r="L53" s="39"/>
      <c r="M53" s="6"/>
    </row>
    <row r="54" spans="1:33" x14ac:dyDescent="0.4">
      <c r="A54" s="115"/>
      <c r="B54" s="116"/>
      <c r="C54" s="117"/>
      <c r="D54" s="115"/>
      <c r="E54" s="10" t="s">
        <v>40</v>
      </c>
      <c r="F54" s="10" t="s">
        <v>41</v>
      </c>
      <c r="G54" s="10" t="s">
        <v>42</v>
      </c>
      <c r="H54" s="10" t="s">
        <v>43</v>
      </c>
      <c r="I54" s="10" t="s">
        <v>44</v>
      </c>
      <c r="J54" s="10" t="s">
        <v>45</v>
      </c>
      <c r="K54" s="10" t="s">
        <v>46</v>
      </c>
      <c r="L54" s="10" t="s">
        <v>47</v>
      </c>
      <c r="M54" s="6"/>
    </row>
    <row r="55" spans="1:33" x14ac:dyDescent="0.4">
      <c r="A55" s="91" t="s">
        <v>48</v>
      </c>
      <c r="B55" s="85"/>
      <c r="C55" s="86"/>
      <c r="D55" s="59">
        <v>2580</v>
      </c>
      <c r="E55" s="51">
        <v>0</v>
      </c>
      <c r="F55" s="51">
        <v>0</v>
      </c>
      <c r="G55" s="51">
        <v>0</v>
      </c>
      <c r="H55" s="51">
        <v>0</v>
      </c>
      <c r="I55" s="51">
        <v>0</v>
      </c>
      <c r="J55" s="51">
        <v>0</v>
      </c>
      <c r="K55" s="51">
        <v>0</v>
      </c>
      <c r="L55" s="51">
        <v>0</v>
      </c>
      <c r="M55" s="6"/>
      <c r="Y55" s="13"/>
      <c r="Z55" s="13"/>
      <c r="AA55" s="13"/>
      <c r="AB55" s="13"/>
      <c r="AC55" s="13"/>
      <c r="AD55" s="13"/>
      <c r="AE55" s="13"/>
      <c r="AF55" s="13"/>
      <c r="AG55" s="13"/>
    </row>
    <row r="56" spans="1:33" x14ac:dyDescent="0.4">
      <c r="A56" s="91" t="s">
        <v>49</v>
      </c>
      <c r="B56" s="85"/>
      <c r="C56" s="86"/>
      <c r="D56" s="54">
        <v>70990</v>
      </c>
      <c r="E56" s="54">
        <v>0</v>
      </c>
      <c r="F56" s="51">
        <v>0</v>
      </c>
      <c r="G56" s="51">
        <v>0</v>
      </c>
      <c r="H56" s="51">
        <v>0</v>
      </c>
      <c r="I56" s="51">
        <v>30889</v>
      </c>
      <c r="J56" s="51">
        <v>74</v>
      </c>
      <c r="K56" s="51">
        <v>33752</v>
      </c>
      <c r="L56" s="51">
        <v>6273</v>
      </c>
      <c r="M56" s="6"/>
      <c r="Y56" s="13"/>
      <c r="Z56" s="13"/>
      <c r="AA56" s="13"/>
      <c r="AB56" s="13"/>
      <c r="AC56" s="13"/>
      <c r="AD56" s="13"/>
      <c r="AE56" s="13"/>
      <c r="AF56" s="13"/>
      <c r="AG56" s="13"/>
    </row>
    <row r="57" spans="1:33" ht="22.5" customHeight="1" x14ac:dyDescent="0.4">
      <c r="A57" s="110" t="s">
        <v>31</v>
      </c>
      <c r="B57" s="111"/>
      <c r="C57" s="112"/>
      <c r="D57" s="60">
        <v>48</v>
      </c>
      <c r="E57" s="60">
        <v>0</v>
      </c>
      <c r="F57" s="60">
        <v>0</v>
      </c>
      <c r="G57" s="60">
        <v>0</v>
      </c>
      <c r="H57" s="60">
        <v>0</v>
      </c>
      <c r="I57" s="60">
        <v>0</v>
      </c>
      <c r="J57" s="60">
        <v>0</v>
      </c>
      <c r="K57" s="60">
        <v>0</v>
      </c>
      <c r="L57" s="60">
        <v>0</v>
      </c>
      <c r="M57" s="6"/>
      <c r="Y57" s="13"/>
      <c r="Z57" s="13"/>
      <c r="AA57" s="13"/>
      <c r="AB57" s="13"/>
      <c r="AC57" s="13"/>
      <c r="AD57" s="13"/>
      <c r="AE57" s="13"/>
      <c r="AF57" s="13"/>
      <c r="AG57" s="13"/>
    </row>
    <row r="58" spans="1:33" ht="22.5" customHeight="1" x14ac:dyDescent="0.4">
      <c r="A58" s="110" t="s">
        <v>19</v>
      </c>
      <c r="B58" s="111"/>
      <c r="C58" s="112"/>
      <c r="D58" s="60">
        <v>-7522092</v>
      </c>
      <c r="E58" s="60">
        <v>45524</v>
      </c>
      <c r="F58" s="60">
        <v>27457</v>
      </c>
      <c r="G58" s="60">
        <v>8</v>
      </c>
      <c r="H58" s="60">
        <v>-17937</v>
      </c>
      <c r="I58" s="60">
        <v>21945</v>
      </c>
      <c r="J58" s="60">
        <v>299</v>
      </c>
      <c r="K58" s="60">
        <v>0</v>
      </c>
      <c r="L58" s="60">
        <v>0</v>
      </c>
      <c r="M58" s="6"/>
      <c r="Y58" s="13"/>
      <c r="Z58" s="13"/>
      <c r="AA58" s="13"/>
      <c r="AB58" s="13"/>
      <c r="AC58" s="13"/>
      <c r="AD58" s="13"/>
      <c r="AE58" s="13"/>
      <c r="AF58" s="13"/>
      <c r="AG58" s="13"/>
    </row>
    <row r="59" spans="1:33" ht="22.5" customHeight="1" thickBot="1" x14ac:dyDescent="0.45">
      <c r="A59" s="110" t="s">
        <v>33</v>
      </c>
      <c r="B59" s="111"/>
      <c r="C59" s="112"/>
      <c r="D59" s="60">
        <v>-7216</v>
      </c>
      <c r="E59" s="60">
        <v>42</v>
      </c>
      <c r="F59" s="78">
        <f>ROUNDDOWN(859/1000000,0)</f>
        <v>0</v>
      </c>
      <c r="G59" s="60">
        <v>1</v>
      </c>
      <c r="H59" s="60">
        <v>-16</v>
      </c>
      <c r="I59" s="60">
        <v>0</v>
      </c>
      <c r="J59" s="60">
        <v>0</v>
      </c>
      <c r="K59" s="60">
        <v>0</v>
      </c>
      <c r="L59" s="60">
        <v>0</v>
      </c>
      <c r="M59" s="6"/>
      <c r="Y59" s="13"/>
      <c r="Z59" s="13"/>
      <c r="AA59" s="13"/>
      <c r="AB59" s="13"/>
      <c r="AC59" s="13"/>
      <c r="AD59" s="13"/>
      <c r="AE59" s="13"/>
      <c r="AF59" s="13"/>
      <c r="AG59" s="13"/>
    </row>
    <row r="60" spans="1:33" ht="19.5" thickTop="1" x14ac:dyDescent="0.4">
      <c r="A60" s="104" t="s">
        <v>50</v>
      </c>
      <c r="B60" s="105"/>
      <c r="C60" s="106"/>
      <c r="D60" s="56">
        <v>-7455689</v>
      </c>
      <c r="E60" s="56">
        <v>45567</v>
      </c>
      <c r="F60" s="56">
        <v>27457</v>
      </c>
      <c r="G60" s="56">
        <v>10</v>
      </c>
      <c r="H60" s="56">
        <v>-17954</v>
      </c>
      <c r="I60" s="56">
        <v>52835</v>
      </c>
      <c r="J60" s="56">
        <v>373</v>
      </c>
      <c r="K60" s="56">
        <f>K56</f>
        <v>33752</v>
      </c>
      <c r="L60" s="56">
        <f>L56</f>
        <v>6273</v>
      </c>
      <c r="M60" s="6"/>
      <c r="Y60" s="13"/>
      <c r="Z60" s="13"/>
      <c r="AA60" s="13"/>
      <c r="AB60" s="13"/>
      <c r="AC60" s="13"/>
      <c r="AD60" s="13"/>
      <c r="AE60" s="13"/>
      <c r="AF60" s="13"/>
      <c r="AG60" s="13"/>
    </row>
    <row r="61" spans="1:33" x14ac:dyDescent="0.4">
      <c r="A61" s="2"/>
      <c r="B61" s="2"/>
      <c r="C61" s="2"/>
      <c r="D61" s="61"/>
      <c r="E61" s="61"/>
      <c r="F61" s="61"/>
      <c r="G61" s="61"/>
      <c r="H61" s="61"/>
      <c r="I61" s="61"/>
      <c r="J61" s="61"/>
      <c r="K61" s="61"/>
      <c r="L61" s="61" t="s">
        <v>77</v>
      </c>
      <c r="M61" s="2"/>
      <c r="Z61" s="13"/>
      <c r="AA61" s="13"/>
    </row>
    <row r="62" spans="1:33" x14ac:dyDescent="0.4">
      <c r="A62" s="113" t="s">
        <v>38</v>
      </c>
      <c r="B62" s="114"/>
      <c r="C62" s="114"/>
      <c r="D62" s="120"/>
      <c r="E62" s="62" t="s">
        <v>51</v>
      </c>
      <c r="F62" s="63"/>
      <c r="G62" s="63"/>
      <c r="H62" s="63"/>
      <c r="I62" s="63"/>
      <c r="J62" s="63"/>
      <c r="K62" s="63"/>
      <c r="L62" s="63"/>
      <c r="M62" s="6"/>
      <c r="Z62" s="13"/>
      <c r="AA62" s="13"/>
    </row>
    <row r="63" spans="1:33" x14ac:dyDescent="0.4">
      <c r="A63" s="115"/>
      <c r="B63" s="116"/>
      <c r="C63" s="116"/>
      <c r="D63" s="121"/>
      <c r="E63" s="64" t="s">
        <v>52</v>
      </c>
      <c r="F63" s="64" t="s">
        <v>53</v>
      </c>
      <c r="G63" s="64" t="s">
        <v>54</v>
      </c>
      <c r="H63" s="64" t="s">
        <v>55</v>
      </c>
      <c r="I63" s="64" t="s">
        <v>56</v>
      </c>
      <c r="J63" s="64" t="s">
        <v>57</v>
      </c>
      <c r="K63" s="64" t="s">
        <v>58</v>
      </c>
      <c r="L63" s="64" t="s">
        <v>59</v>
      </c>
      <c r="M63" s="6"/>
      <c r="Z63" s="13"/>
      <c r="AA63" s="13"/>
    </row>
    <row r="64" spans="1:33" x14ac:dyDescent="0.4">
      <c r="A64" s="91" t="s">
        <v>48</v>
      </c>
      <c r="B64" s="85"/>
      <c r="C64" s="85"/>
      <c r="D64" s="59"/>
      <c r="E64" s="51">
        <v>2493</v>
      </c>
      <c r="F64" s="51">
        <v>87</v>
      </c>
      <c r="G64" s="51">
        <v>0</v>
      </c>
      <c r="H64" s="51">
        <v>0</v>
      </c>
      <c r="I64" s="51">
        <v>0</v>
      </c>
      <c r="J64" s="51">
        <v>0</v>
      </c>
      <c r="K64" s="51">
        <v>0</v>
      </c>
      <c r="L64" s="51">
        <v>0</v>
      </c>
      <c r="M64" s="6"/>
      <c r="Z64" s="13"/>
      <c r="AA64" s="13"/>
      <c r="AB64" s="13"/>
      <c r="AC64" s="13"/>
      <c r="AD64" s="13"/>
      <c r="AE64" s="13"/>
      <c r="AF64" s="13"/>
      <c r="AG64" s="13"/>
    </row>
    <row r="65" spans="1:33" x14ac:dyDescent="0.4">
      <c r="A65" s="91" t="s">
        <v>49</v>
      </c>
      <c r="B65" s="85"/>
      <c r="C65" s="85"/>
      <c r="D65" s="59"/>
      <c r="E65" s="51">
        <v>0</v>
      </c>
      <c r="F65" s="51">
        <v>0</v>
      </c>
      <c r="G65" s="51">
        <v>0</v>
      </c>
      <c r="H65" s="51">
        <v>0</v>
      </c>
      <c r="I65" s="51">
        <v>0</v>
      </c>
      <c r="J65" s="51">
        <v>0</v>
      </c>
      <c r="K65" s="51">
        <v>0</v>
      </c>
      <c r="L65" s="51">
        <v>0</v>
      </c>
      <c r="M65" s="6"/>
      <c r="Z65" s="13"/>
      <c r="AA65" s="13"/>
      <c r="AB65" s="13"/>
      <c r="AC65" s="13"/>
      <c r="AD65" s="13"/>
      <c r="AE65" s="13"/>
      <c r="AF65" s="13"/>
      <c r="AG65" s="13"/>
    </row>
    <row r="66" spans="1:33" ht="23.25" customHeight="1" x14ac:dyDescent="0.4">
      <c r="A66" s="110" t="s">
        <v>31</v>
      </c>
      <c r="B66" s="111"/>
      <c r="C66" s="111"/>
      <c r="D66" s="65"/>
      <c r="E66" s="60">
        <v>0</v>
      </c>
      <c r="F66" s="60">
        <v>48</v>
      </c>
      <c r="G66" s="60">
        <v>0</v>
      </c>
      <c r="H66" s="60">
        <v>0</v>
      </c>
      <c r="I66" s="60">
        <v>0</v>
      </c>
      <c r="J66" s="60">
        <v>0</v>
      </c>
      <c r="K66" s="60">
        <v>0</v>
      </c>
      <c r="L66" s="60">
        <v>0</v>
      </c>
      <c r="M66" s="6"/>
      <c r="Z66" s="13"/>
      <c r="AA66" s="13"/>
      <c r="AB66" s="13"/>
      <c r="AC66" s="13"/>
      <c r="AD66" s="13"/>
      <c r="AE66" s="13"/>
      <c r="AF66" s="13"/>
      <c r="AG66" s="13"/>
    </row>
    <row r="67" spans="1:33" ht="23.25" customHeight="1" x14ac:dyDescent="0.4">
      <c r="A67" s="110" t="s">
        <v>19</v>
      </c>
      <c r="B67" s="111"/>
      <c r="C67" s="111"/>
      <c r="D67" s="65"/>
      <c r="E67" s="60">
        <v>0</v>
      </c>
      <c r="F67" s="60">
        <v>10929</v>
      </c>
      <c r="G67" s="60">
        <v>251387</v>
      </c>
      <c r="H67" s="60">
        <v>-26</v>
      </c>
      <c r="I67" s="60">
        <v>-174954</v>
      </c>
      <c r="J67" s="60">
        <v>-23652</v>
      </c>
      <c r="K67" s="60">
        <v>-1647</v>
      </c>
      <c r="L67" s="60">
        <v>-7634381</v>
      </c>
      <c r="M67" s="6"/>
      <c r="Z67" s="13"/>
      <c r="AA67" s="13"/>
      <c r="AB67" s="13"/>
      <c r="AC67" s="13"/>
      <c r="AD67" s="13"/>
      <c r="AE67" s="13"/>
      <c r="AF67" s="13"/>
      <c r="AG67" s="13"/>
    </row>
    <row r="68" spans="1:33" ht="23.25" customHeight="1" thickBot="1" x14ac:dyDescent="0.45">
      <c r="A68" s="110" t="s">
        <v>33</v>
      </c>
      <c r="B68" s="111"/>
      <c r="C68" s="111"/>
      <c r="D68" s="65"/>
      <c r="E68" s="60">
        <v>314</v>
      </c>
      <c r="F68" s="60">
        <v>949</v>
      </c>
      <c r="G68" s="60">
        <v>0</v>
      </c>
      <c r="H68" s="60">
        <v>-894</v>
      </c>
      <c r="I68" s="60">
        <v>0</v>
      </c>
      <c r="J68" s="60">
        <v>0</v>
      </c>
      <c r="K68" s="60">
        <v>-396</v>
      </c>
      <c r="L68" s="60">
        <v>0</v>
      </c>
      <c r="M68" s="6"/>
      <c r="Z68" s="13"/>
      <c r="AA68" s="13"/>
      <c r="AB68" s="13"/>
      <c r="AC68" s="13"/>
      <c r="AD68" s="13"/>
      <c r="AE68" s="13"/>
      <c r="AF68" s="13"/>
      <c r="AG68" s="13"/>
    </row>
    <row r="69" spans="1:33" ht="19.5" thickTop="1" x14ac:dyDescent="0.4">
      <c r="A69" s="104" t="s">
        <v>50</v>
      </c>
      <c r="B69" s="105"/>
      <c r="C69" s="105"/>
      <c r="D69" s="66"/>
      <c r="E69" s="56">
        <v>2807</v>
      </c>
      <c r="F69" s="56">
        <v>12015</v>
      </c>
      <c r="G69" s="56">
        <v>251387</v>
      </c>
      <c r="H69" s="56">
        <v>-921</v>
      </c>
      <c r="I69" s="56">
        <v>-174954</v>
      </c>
      <c r="J69" s="56">
        <v>-23652</v>
      </c>
      <c r="K69" s="56">
        <v>-2044</v>
      </c>
      <c r="L69" s="56">
        <v>-7634381</v>
      </c>
      <c r="M69" s="6"/>
      <c r="Z69" s="13"/>
      <c r="AA69" s="13"/>
      <c r="AB69" s="13"/>
      <c r="AC69" s="13"/>
      <c r="AD69" s="13"/>
      <c r="AE69" s="13"/>
      <c r="AF69" s="13"/>
      <c r="AG69" s="13"/>
    </row>
    <row r="70" spans="1:33" x14ac:dyDescent="0.4">
      <c r="A70" s="2"/>
      <c r="B70" s="2"/>
      <c r="C70" s="2"/>
      <c r="D70" s="2"/>
      <c r="E70" s="2"/>
      <c r="F70" s="2"/>
      <c r="G70" s="2" t="s">
        <v>77</v>
      </c>
      <c r="H70" s="2"/>
      <c r="I70" s="2"/>
      <c r="J70" s="2"/>
      <c r="K70" s="2"/>
      <c r="L70" s="2"/>
      <c r="M70" s="2"/>
    </row>
    <row r="71" spans="1:33" x14ac:dyDescent="0.4">
      <c r="A71" s="113" t="s">
        <v>38</v>
      </c>
      <c r="B71" s="114"/>
      <c r="C71" s="114"/>
      <c r="D71" s="108"/>
      <c r="E71" s="9" t="s">
        <v>51</v>
      </c>
      <c r="F71" s="40"/>
      <c r="G71" s="118" t="s">
        <v>60</v>
      </c>
      <c r="H71" s="6"/>
      <c r="I71" s="6"/>
      <c r="J71" s="6"/>
      <c r="K71" s="6"/>
      <c r="L71" s="6"/>
      <c r="M71" s="6"/>
    </row>
    <row r="72" spans="1:33" x14ac:dyDescent="0.4">
      <c r="A72" s="115"/>
      <c r="B72" s="116"/>
      <c r="C72" s="116"/>
      <c r="D72" s="117"/>
      <c r="E72" s="10" t="s">
        <v>61</v>
      </c>
      <c r="F72" s="41" t="s">
        <v>62</v>
      </c>
      <c r="G72" s="119"/>
      <c r="H72" s="6"/>
      <c r="I72" s="6"/>
      <c r="J72" s="6"/>
      <c r="K72" s="6"/>
      <c r="L72" s="6"/>
      <c r="M72" s="6"/>
    </row>
    <row r="73" spans="1:33" x14ac:dyDescent="0.4">
      <c r="A73" s="91" t="s">
        <v>48</v>
      </c>
      <c r="B73" s="85"/>
      <c r="C73" s="85"/>
      <c r="D73" s="59"/>
      <c r="E73" s="51">
        <v>0</v>
      </c>
      <c r="F73" s="67">
        <v>0</v>
      </c>
      <c r="G73" s="68" t="s">
        <v>63</v>
      </c>
      <c r="H73" s="6"/>
      <c r="I73" s="6"/>
      <c r="J73" s="6"/>
      <c r="K73" s="6"/>
      <c r="L73" s="6"/>
      <c r="M73" s="6"/>
      <c r="Z73" s="13"/>
      <c r="AA73" s="13"/>
    </row>
    <row r="74" spans="1:33" x14ac:dyDescent="0.4">
      <c r="A74" s="91" t="s">
        <v>49</v>
      </c>
      <c r="B74" s="85"/>
      <c r="C74" s="85"/>
      <c r="D74" s="59"/>
      <c r="E74" s="51">
        <v>0</v>
      </c>
      <c r="F74" s="67">
        <v>0</v>
      </c>
      <c r="G74" s="68" t="s">
        <v>63</v>
      </c>
      <c r="H74" s="6"/>
      <c r="I74" s="6"/>
      <c r="J74" s="6"/>
      <c r="K74" s="6"/>
      <c r="L74" s="6"/>
      <c r="M74" s="6"/>
      <c r="Z74" s="13"/>
      <c r="AA74" s="13"/>
    </row>
    <row r="75" spans="1:33" ht="22.5" customHeight="1" x14ac:dyDescent="0.4">
      <c r="A75" s="110" t="s">
        <v>31</v>
      </c>
      <c r="B75" s="111"/>
      <c r="C75" s="111"/>
      <c r="D75" s="65"/>
      <c r="E75" s="60">
        <v>0</v>
      </c>
      <c r="F75" s="69">
        <v>0</v>
      </c>
      <c r="G75" s="70" t="s">
        <v>63</v>
      </c>
      <c r="H75" s="6"/>
      <c r="I75" s="6"/>
      <c r="J75" s="6"/>
      <c r="K75" s="6"/>
      <c r="L75" s="6"/>
      <c r="M75" s="6"/>
      <c r="Z75" s="13"/>
      <c r="AA75" s="13"/>
    </row>
    <row r="76" spans="1:33" ht="22.5" customHeight="1" x14ac:dyDescent="0.4">
      <c r="A76" s="110" t="s">
        <v>19</v>
      </c>
      <c r="B76" s="111"/>
      <c r="C76" s="111"/>
      <c r="D76" s="65"/>
      <c r="E76" s="60">
        <v>-27043</v>
      </c>
      <c r="F76" s="69">
        <v>0</v>
      </c>
      <c r="G76" s="70" t="s">
        <v>63</v>
      </c>
      <c r="H76" s="6"/>
      <c r="I76" s="6"/>
      <c r="J76" s="6"/>
      <c r="K76" s="6"/>
      <c r="L76" s="6"/>
      <c r="M76" s="6"/>
      <c r="Z76" s="13"/>
      <c r="AA76" s="13"/>
    </row>
    <row r="77" spans="1:33" ht="22.5" customHeight="1" thickBot="1" x14ac:dyDescent="0.45">
      <c r="A77" s="110" t="s">
        <v>33</v>
      </c>
      <c r="B77" s="111"/>
      <c r="C77" s="111"/>
      <c r="D77" s="65"/>
      <c r="E77" s="60">
        <v>-7189</v>
      </c>
      <c r="F77" s="69">
        <v>-27</v>
      </c>
      <c r="G77" s="70" t="s">
        <v>63</v>
      </c>
      <c r="H77" s="6"/>
      <c r="I77" s="6"/>
      <c r="J77" s="6"/>
      <c r="K77" s="6"/>
      <c r="L77" s="6"/>
      <c r="M77" s="6"/>
      <c r="Z77" s="13"/>
      <c r="AA77" s="13"/>
    </row>
    <row r="78" spans="1:33" ht="19.5" thickTop="1" x14ac:dyDescent="0.4">
      <c r="A78" s="104" t="s">
        <v>50</v>
      </c>
      <c r="B78" s="105"/>
      <c r="C78" s="105"/>
      <c r="D78" s="66"/>
      <c r="E78" s="56">
        <v>-34233</v>
      </c>
      <c r="F78" s="71">
        <v>-27</v>
      </c>
      <c r="G78" s="34"/>
      <c r="H78" s="6"/>
      <c r="I78" s="6"/>
      <c r="J78" s="6"/>
      <c r="K78" s="6"/>
      <c r="L78" s="6"/>
      <c r="M78" s="6"/>
      <c r="Z78" s="13"/>
      <c r="AA78" s="13"/>
    </row>
    <row r="79" spans="1:33" x14ac:dyDescent="0.4">
      <c r="A79" s="5" t="s">
        <v>84</v>
      </c>
      <c r="B79" s="6"/>
      <c r="C79" s="79"/>
      <c r="D79" s="35"/>
      <c r="E79" s="35"/>
      <c r="F79" s="35"/>
      <c r="G79" s="35"/>
      <c r="H79" s="37"/>
      <c r="I79" s="37"/>
      <c r="J79" s="37"/>
      <c r="K79" s="37"/>
      <c r="L79" s="6"/>
      <c r="M79" s="6"/>
    </row>
    <row r="80" spans="1:33" x14ac:dyDescent="0.4">
      <c r="A80" s="5" t="s">
        <v>85</v>
      </c>
      <c r="B80" s="6"/>
      <c r="C80" s="79"/>
      <c r="D80" s="35"/>
      <c r="E80" s="35"/>
      <c r="F80" s="35"/>
      <c r="G80" s="35"/>
      <c r="H80" s="37"/>
      <c r="I80" s="37"/>
      <c r="J80" s="37"/>
      <c r="K80" s="37"/>
      <c r="L80" s="6"/>
      <c r="M80" s="6"/>
    </row>
    <row r="81" spans="1:25" x14ac:dyDescent="0.4">
      <c r="A81" s="79"/>
      <c r="B81" s="79"/>
      <c r="C81" s="79"/>
      <c r="D81" s="35"/>
      <c r="E81" s="35"/>
      <c r="F81" s="35"/>
      <c r="G81" s="35"/>
      <c r="H81" s="37"/>
      <c r="I81" s="37"/>
      <c r="J81" s="37"/>
      <c r="K81" s="37"/>
      <c r="L81" s="37"/>
      <c r="M81" s="6"/>
    </row>
    <row r="82" spans="1:25" x14ac:dyDescent="0.4">
      <c r="A82" s="8" t="s">
        <v>64</v>
      </c>
      <c r="B82" s="5"/>
      <c r="C82" s="5"/>
      <c r="D82" s="72"/>
      <c r="E82" s="72"/>
      <c r="F82" s="72"/>
      <c r="G82" s="72"/>
      <c r="H82" s="5"/>
      <c r="I82" s="5"/>
      <c r="J82" s="5"/>
      <c r="K82" s="5"/>
      <c r="L82" s="5"/>
      <c r="M82" s="6"/>
    </row>
    <row r="83" spans="1:25" x14ac:dyDescent="0.4">
      <c r="A83" s="5" t="s">
        <v>65</v>
      </c>
      <c r="B83" s="5"/>
      <c r="C83" s="5"/>
      <c r="D83" s="73"/>
      <c r="E83" s="72"/>
      <c r="F83" s="72"/>
      <c r="G83" s="72"/>
      <c r="H83" s="5"/>
      <c r="I83" s="5"/>
      <c r="J83" s="5"/>
      <c r="K83" s="5"/>
      <c r="L83" s="5"/>
      <c r="M83" s="6"/>
    </row>
    <row r="84" spans="1:25" x14ac:dyDescent="0.4">
      <c r="A84" s="5" t="s">
        <v>66</v>
      </c>
      <c r="B84" s="5"/>
      <c r="C84" s="5"/>
      <c r="D84" s="61" t="s">
        <v>79</v>
      </c>
      <c r="E84" s="72"/>
      <c r="F84" s="72"/>
      <c r="G84" s="72"/>
      <c r="H84" s="5"/>
      <c r="I84" s="5"/>
      <c r="J84" s="5"/>
      <c r="K84" s="5"/>
      <c r="L84" s="5"/>
      <c r="M84" s="6"/>
    </row>
    <row r="85" spans="1:25" x14ac:dyDescent="0.4">
      <c r="A85" s="80" t="s">
        <v>67</v>
      </c>
      <c r="B85" s="80"/>
      <c r="C85" s="80"/>
      <c r="D85" s="74">
        <v>2759</v>
      </c>
      <c r="E85" s="72"/>
      <c r="F85" s="72"/>
      <c r="G85" s="72"/>
      <c r="H85" s="5"/>
      <c r="I85" s="5"/>
      <c r="J85" s="5"/>
      <c r="K85" s="5"/>
      <c r="L85" s="5"/>
      <c r="M85" s="6"/>
      <c r="Y85" s="13"/>
    </row>
    <row r="86" spans="1:25" x14ac:dyDescent="0.4">
      <c r="A86" s="80" t="s">
        <v>68</v>
      </c>
      <c r="B86" s="80"/>
      <c r="C86" s="80"/>
      <c r="D86" s="74">
        <v>1016</v>
      </c>
      <c r="E86" s="72"/>
      <c r="F86" s="72"/>
      <c r="G86" s="72"/>
      <c r="H86" s="5"/>
      <c r="I86" s="5"/>
      <c r="J86" s="5"/>
      <c r="K86" s="5"/>
      <c r="L86" s="5"/>
      <c r="M86" s="6"/>
      <c r="Y86" s="13"/>
    </row>
    <row r="87" spans="1:25" ht="19.5" thickBot="1" x14ac:dyDescent="0.45">
      <c r="A87" s="42" t="s">
        <v>69</v>
      </c>
      <c r="B87" s="42"/>
      <c r="C87" s="42"/>
      <c r="D87" s="75">
        <v>0</v>
      </c>
      <c r="E87" s="72"/>
      <c r="F87" s="72"/>
      <c r="G87" s="72"/>
      <c r="H87" s="5"/>
      <c r="I87" s="5"/>
      <c r="J87" s="5"/>
      <c r="K87" s="5"/>
      <c r="L87" s="5"/>
      <c r="M87" s="6"/>
      <c r="Y87" s="13"/>
    </row>
    <row r="88" spans="1:25" ht="19.5" thickTop="1" x14ac:dyDescent="0.4">
      <c r="A88" s="104" t="s">
        <v>50</v>
      </c>
      <c r="B88" s="105"/>
      <c r="C88" s="106"/>
      <c r="D88" s="59">
        <v>3776</v>
      </c>
      <c r="E88" s="72"/>
      <c r="F88" s="72"/>
      <c r="G88" s="72"/>
      <c r="H88" s="5"/>
      <c r="I88" s="5"/>
      <c r="J88" s="5"/>
      <c r="K88" s="5"/>
      <c r="L88" s="5"/>
      <c r="M88" s="6"/>
      <c r="Y88" s="13"/>
    </row>
    <row r="89" spans="1:25" x14ac:dyDescent="0.4">
      <c r="A89" s="6"/>
      <c r="B89" s="5"/>
      <c r="C89" s="5"/>
      <c r="D89" s="35"/>
      <c r="E89" s="72"/>
      <c r="F89" s="72"/>
      <c r="G89" s="72"/>
      <c r="H89" s="5"/>
      <c r="I89" s="5"/>
      <c r="J89" s="5"/>
      <c r="K89" s="5"/>
      <c r="L89" s="5"/>
      <c r="M89" s="6"/>
    </row>
    <row r="90" spans="1:25" x14ac:dyDescent="0.4">
      <c r="A90" s="18" t="s">
        <v>70</v>
      </c>
      <c r="B90" s="5"/>
      <c r="C90" s="5"/>
      <c r="D90" s="61" t="s">
        <v>79</v>
      </c>
      <c r="E90" s="72"/>
      <c r="F90" s="72"/>
      <c r="G90" s="72"/>
      <c r="H90" s="5"/>
      <c r="I90" s="5"/>
      <c r="J90" s="5"/>
      <c r="K90" s="5"/>
      <c r="L90" s="5"/>
      <c r="M90" s="6"/>
    </row>
    <row r="91" spans="1:25" x14ac:dyDescent="0.4">
      <c r="A91" s="43" t="s">
        <v>71</v>
      </c>
      <c r="B91" s="44"/>
      <c r="C91" s="45"/>
      <c r="D91" s="51">
        <v>23407</v>
      </c>
      <c r="E91" s="72"/>
      <c r="F91" s="72"/>
      <c r="G91" s="72"/>
      <c r="H91" s="5"/>
      <c r="I91" s="5"/>
      <c r="J91" s="5"/>
      <c r="K91" s="5"/>
      <c r="L91" s="5"/>
      <c r="M91" s="6"/>
      <c r="Y91" s="13"/>
    </row>
    <row r="92" spans="1:25" x14ac:dyDescent="0.4">
      <c r="A92" s="6"/>
      <c r="B92" s="5" t="s">
        <v>80</v>
      </c>
      <c r="C92" s="5"/>
      <c r="D92" s="35"/>
      <c r="E92" s="72"/>
      <c r="F92" s="72"/>
      <c r="G92" s="72"/>
      <c r="H92" s="5"/>
      <c r="I92" s="5"/>
      <c r="J92" s="5"/>
      <c r="K92" s="5"/>
      <c r="L92" s="5"/>
      <c r="M92" s="6"/>
    </row>
    <row r="93" spans="1:25" x14ac:dyDescent="0.4">
      <c r="A93" s="5" t="s">
        <v>72</v>
      </c>
      <c r="B93" s="5"/>
      <c r="C93" s="5"/>
      <c r="D93" s="76"/>
      <c r="E93" s="72"/>
      <c r="F93" s="72"/>
      <c r="G93" s="72"/>
      <c r="H93" s="5"/>
      <c r="I93" s="5"/>
      <c r="J93" s="5"/>
      <c r="K93" s="5"/>
      <c r="L93" s="5"/>
      <c r="M93" s="6"/>
    </row>
    <row r="94" spans="1:25" x14ac:dyDescent="0.4">
      <c r="A94" s="6"/>
      <c r="B94" s="5" t="s">
        <v>81</v>
      </c>
      <c r="C94" s="6"/>
      <c r="D94" s="46"/>
      <c r="E94" s="5"/>
      <c r="F94" s="5"/>
      <c r="G94" s="5"/>
      <c r="H94" s="5"/>
      <c r="I94" s="5"/>
      <c r="J94" s="5"/>
      <c r="K94" s="5"/>
      <c r="L94" s="5"/>
      <c r="M94" s="6"/>
    </row>
    <row r="95" spans="1:25" x14ac:dyDescent="0.4">
      <c r="A95" s="6"/>
      <c r="B95" s="5" t="s">
        <v>82</v>
      </c>
      <c r="C95" s="5"/>
      <c r="D95" s="46"/>
      <c r="E95" s="6"/>
      <c r="F95" s="6"/>
      <c r="G95" s="6"/>
      <c r="H95" s="6"/>
      <c r="I95" s="6"/>
      <c r="J95" s="6"/>
      <c r="K95" s="6"/>
      <c r="L95" s="6"/>
      <c r="M95" s="6"/>
    </row>
    <row r="96" spans="1:25" x14ac:dyDescent="0.4">
      <c r="A96" s="5" t="s">
        <v>73</v>
      </c>
      <c r="B96" s="5"/>
      <c r="C96" s="6"/>
      <c r="D96" s="46"/>
      <c r="E96" s="6"/>
      <c r="F96" s="6"/>
      <c r="G96" s="6"/>
      <c r="H96" s="6"/>
      <c r="I96" s="6"/>
      <c r="J96" s="6"/>
      <c r="K96" s="6"/>
      <c r="L96" s="6"/>
      <c r="M96" s="6"/>
    </row>
    <row r="97" spans="1:13" x14ac:dyDescent="0.4">
      <c r="A97" s="6"/>
      <c r="B97" s="5" t="s">
        <v>83</v>
      </c>
      <c r="C97" s="5"/>
      <c r="D97" s="46"/>
      <c r="E97" s="6"/>
      <c r="F97" s="6"/>
      <c r="G97" s="6"/>
      <c r="H97" s="6"/>
      <c r="I97" s="6"/>
      <c r="J97" s="6"/>
      <c r="K97" s="6"/>
      <c r="L97" s="6"/>
      <c r="M97" s="6"/>
    </row>
    <row r="98" spans="1:13" x14ac:dyDescent="0.4">
      <c r="A98" s="5" t="s">
        <v>74</v>
      </c>
      <c r="B98" s="5"/>
      <c r="C98" s="6"/>
      <c r="D98" s="46"/>
      <c r="E98" s="6"/>
      <c r="F98" s="6"/>
      <c r="G98" s="6"/>
      <c r="H98" s="6"/>
      <c r="I98" s="6"/>
      <c r="J98" s="6"/>
      <c r="K98" s="6"/>
      <c r="L98" s="6"/>
      <c r="M98" s="6"/>
    </row>
    <row r="99" spans="1:13" x14ac:dyDescent="0.4">
      <c r="A99" s="6"/>
      <c r="B99" s="5" t="s">
        <v>75</v>
      </c>
      <c r="C99" s="6"/>
      <c r="D99" s="6"/>
      <c r="E99" s="6"/>
      <c r="F99" s="6"/>
      <c r="G99" s="6"/>
      <c r="H99" s="6"/>
      <c r="I99" s="6"/>
      <c r="J99" s="6"/>
      <c r="K99" s="6"/>
      <c r="L99" s="6"/>
      <c r="M99" s="6"/>
    </row>
    <row r="100" spans="1:13" x14ac:dyDescent="0.4">
      <c r="A100" s="6"/>
      <c r="B100" s="6"/>
      <c r="C100" s="6"/>
      <c r="D100" s="6"/>
      <c r="E100" s="6"/>
      <c r="F100" s="6"/>
      <c r="G100" s="6"/>
      <c r="H100" s="6"/>
      <c r="I100" s="6"/>
      <c r="J100" s="6"/>
      <c r="K100" s="6"/>
      <c r="L100" s="6"/>
      <c r="M100" s="6"/>
    </row>
    <row r="101" spans="1:13" x14ac:dyDescent="0.4">
      <c r="A101" s="6"/>
      <c r="B101" s="6"/>
      <c r="C101" s="6"/>
      <c r="D101" s="6"/>
      <c r="E101" s="6"/>
      <c r="F101" s="6"/>
      <c r="G101" s="6"/>
      <c r="H101" s="6"/>
      <c r="I101" s="6"/>
      <c r="J101" s="6"/>
      <c r="K101" s="6"/>
      <c r="L101" s="6"/>
      <c r="M101" s="6"/>
    </row>
    <row r="102" spans="1:13" x14ac:dyDescent="0.4">
      <c r="A102" s="6"/>
      <c r="B102" s="6"/>
      <c r="C102" s="6"/>
      <c r="D102" s="6"/>
      <c r="E102" s="6"/>
      <c r="F102" s="6"/>
      <c r="G102" s="6"/>
      <c r="H102" s="6"/>
      <c r="I102" s="6"/>
      <c r="J102" s="6"/>
      <c r="K102" s="6"/>
      <c r="L102" s="6"/>
      <c r="M102" s="6"/>
    </row>
    <row r="103" spans="1:13" x14ac:dyDescent="0.4">
      <c r="A103" s="6"/>
      <c r="B103" s="6"/>
      <c r="C103" s="6"/>
      <c r="D103" s="6"/>
      <c r="E103" s="6"/>
      <c r="F103" s="6"/>
      <c r="G103" s="6"/>
      <c r="H103" s="6"/>
      <c r="I103" s="6"/>
      <c r="J103" s="6"/>
      <c r="K103" s="6"/>
      <c r="L103" s="6"/>
      <c r="M103" s="6"/>
    </row>
    <row r="104" spans="1:13" x14ac:dyDescent="0.4">
      <c r="A104" s="6"/>
      <c r="B104" s="6"/>
      <c r="C104" s="6"/>
      <c r="D104" s="6"/>
      <c r="E104" s="6"/>
      <c r="F104" s="6"/>
      <c r="G104" s="6"/>
      <c r="H104" s="6"/>
      <c r="I104" s="6"/>
      <c r="J104" s="6"/>
      <c r="K104" s="6"/>
      <c r="L104" s="6"/>
      <c r="M104" s="6"/>
    </row>
    <row r="105" spans="1:13" x14ac:dyDescent="0.4">
      <c r="A105" s="6"/>
      <c r="B105" s="6"/>
      <c r="C105" s="6"/>
      <c r="D105" s="6"/>
      <c r="E105" s="6"/>
      <c r="F105" s="6"/>
      <c r="G105" s="6"/>
      <c r="H105" s="6"/>
      <c r="I105" s="6"/>
      <c r="J105" s="6"/>
      <c r="K105" s="6"/>
      <c r="L105" s="6"/>
      <c r="M105" s="6"/>
    </row>
  </sheetData>
  <mergeCells count="61">
    <mergeCell ref="A88:C88"/>
    <mergeCell ref="A73:C73"/>
    <mergeCell ref="A74:C74"/>
    <mergeCell ref="A75:C75"/>
    <mergeCell ref="A76:C76"/>
    <mergeCell ref="A77:C77"/>
    <mergeCell ref="A78:C78"/>
    <mergeCell ref="G71:G72"/>
    <mergeCell ref="A60:C60"/>
    <mergeCell ref="A62:C63"/>
    <mergeCell ref="D62:D63"/>
    <mergeCell ref="A64:C64"/>
    <mergeCell ref="A65:C65"/>
    <mergeCell ref="A66:C66"/>
    <mergeCell ref="A67:C67"/>
    <mergeCell ref="A68:C68"/>
    <mergeCell ref="A69:C69"/>
    <mergeCell ref="A71:C72"/>
    <mergeCell ref="D71:D72"/>
    <mergeCell ref="D53:D54"/>
    <mergeCell ref="A55:C55"/>
    <mergeCell ref="A56:C56"/>
    <mergeCell ref="A57:C57"/>
    <mergeCell ref="A58:C58"/>
    <mergeCell ref="A59:C59"/>
    <mergeCell ref="B41:C41"/>
    <mergeCell ref="B42:C42"/>
    <mergeCell ref="B43:C43"/>
    <mergeCell ref="A44:C44"/>
    <mergeCell ref="A47:C47"/>
    <mergeCell ref="A53:C54"/>
    <mergeCell ref="B40:C40"/>
    <mergeCell ref="B27:C27"/>
    <mergeCell ref="B28:C28"/>
    <mergeCell ref="B29:C29"/>
    <mergeCell ref="B30:C30"/>
    <mergeCell ref="A31:C31"/>
    <mergeCell ref="A34:D34"/>
    <mergeCell ref="A35:C35"/>
    <mergeCell ref="A36:C36"/>
    <mergeCell ref="A37:C37"/>
    <mergeCell ref="A38:C38"/>
    <mergeCell ref="B39:C39"/>
    <mergeCell ref="B26:C26"/>
    <mergeCell ref="B13:C13"/>
    <mergeCell ref="B14:C14"/>
    <mergeCell ref="B15:C15"/>
    <mergeCell ref="B16:C16"/>
    <mergeCell ref="B17:C17"/>
    <mergeCell ref="A18:C18"/>
    <mergeCell ref="A21:D21"/>
    <mergeCell ref="A22:C22"/>
    <mergeCell ref="A23:C23"/>
    <mergeCell ref="A24:C24"/>
    <mergeCell ref="A25:C25"/>
    <mergeCell ref="A12:C12"/>
    <mergeCell ref="E4:L4"/>
    <mergeCell ref="A8:D8"/>
    <mergeCell ref="A9:C9"/>
    <mergeCell ref="A10:C10"/>
    <mergeCell ref="A11:C11"/>
  </mergeCells>
  <phoneticPr fontId="3"/>
  <pageMargins left="0.7" right="0.7" top="0.75" bottom="0.75" header="0.3" footer="0.3"/>
  <pageSetup paperSize="9" scale="70" orientation="landscape" r:id="rId1"/>
  <rowBreaks count="2" manualBreakCount="2">
    <brk id="32"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【様式2-1】政策別コスト(003）百万円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2021-01-25T13:48:10Z</cp:lastPrinted>
  <dcterms:created xsi:type="dcterms:W3CDTF">2021-01-25T13:49:05Z</dcterms:created>
  <dcterms:modified xsi:type="dcterms:W3CDTF">2021-01-25T13:53:53Z</dcterms:modified>
</cp:coreProperties>
</file>