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6_{953CDC2E-516F-4314-A8F4-72EBA9958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コラム2-1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<sst xmlns="http://schemas.openxmlformats.org/spreadsheetml/2006/main" count="11" uniqueCount="9">
  <si>
    <t>コラム２－１－①図　過去の白書における「賃金」「生産性」の使用回数</t>
    <phoneticPr fontId="1"/>
  </si>
  <si>
    <t>（１）「賃金」の使用回数</t>
  </si>
  <si>
    <t>「賃金」の使用回数</t>
    <rPh sb="1" eb="3">
      <t>チンギン</t>
    </rPh>
    <rPh sb="5" eb="7">
      <t>シヨウ</t>
    </rPh>
    <rPh sb="7" eb="9">
      <t>カイスウ</t>
    </rPh>
    <phoneticPr fontId="3"/>
  </si>
  <si>
    <t>年</t>
    <rPh sb="0" eb="1">
      <t>ネン</t>
    </rPh>
    <phoneticPr fontId="3"/>
  </si>
  <si>
    <t>賃金上昇率</t>
    <rPh sb="0" eb="2">
      <t>チンギン</t>
    </rPh>
    <rPh sb="2" eb="5">
      <t>ジョウショウリツ</t>
    </rPh>
    <phoneticPr fontId="3"/>
  </si>
  <si>
    <t>（２）「生産性」の使用回数</t>
  </si>
  <si>
    <t>「生産性」の使用回数</t>
    <rPh sb="1" eb="4">
      <t>セイサンセイ</t>
    </rPh>
    <rPh sb="6" eb="8">
      <t>シヨウ</t>
    </rPh>
    <rPh sb="8" eb="10">
      <t>カイスウ</t>
    </rPh>
    <phoneticPr fontId="3"/>
  </si>
  <si>
    <t>生産性上昇率</t>
    <rPh sb="0" eb="3">
      <t>セイサンセイ</t>
    </rPh>
    <rPh sb="3" eb="6">
      <t>ジョウショウリツ</t>
    </rPh>
    <phoneticPr fontId="3"/>
  </si>
  <si>
    <t>（単位　回数、％）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</si>
</sst>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);[Red]\(0.0\)"/>
    <numFmt numFmtId="178" formatCode="0_);[Red]\(0\)"/>
    <numFmt numFmtId="179" formatCode="0.0_ "/>
    <numFmt numFmtId="180" formatCode="0_ 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center" vertical="center" wrapText="1"/>
    </xf>
    <xf numFmtId="180" fontId="2" fillId="0" borderId="5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80" fontId="2" fillId="0" borderId="6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179" fontId="2" fillId="0" borderId="2" xfId="0" applyNumberFormat="1" applyFont="1" applyBorder="1">
      <alignment vertical="center"/>
    </xf>
    <xf numFmtId="180" fontId="2" fillId="0" borderId="7" xfId="0" applyNumberFormat="1" applyFont="1" applyBorder="1">
      <alignment vertical="center"/>
    </xf>
    <xf numFmtId="179" fontId="2" fillId="0" borderId="3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tabSelected="1" zoomScaleNormal="100" workbookViewId="0"/>
  </sheetViews>
  <sheetFormatPr defaultRowHeight="13.5" customHeight="1" x14ac:dyDescent="0.4"/>
  <cols>
    <col min="1" max="1" width="14.625" style="1" customWidth="1"/>
    <col min="2" max="2" width="20.5" style="1" bestFit="1" customWidth="1"/>
    <col min="3" max="5" width="14.625" style="1" customWidth="1"/>
    <col min="6" max="6" width="22.75" style="1" bestFit="1" customWidth="1"/>
    <col min="7" max="7" width="13.875" style="1" bestFit="1" customWidth="1"/>
    <col min="8" max="16384" width="9" style="1"/>
  </cols>
  <sheetData>
    <row r="1" spans="1:7" ht="30" customHeight="1" x14ac:dyDescent="0.4">
      <c r="A1" s="1" t="s">
        <v>0</v>
      </c>
    </row>
    <row r="2" spans="1:7" x14ac:dyDescent="0.4">
      <c r="A2" s="1" t="s">
        <v>1</v>
      </c>
      <c r="E2" s="1" t="s">
        <v>5</v>
      </c>
    </row>
    <row r="3" spans="1:7" ht="13.5" customHeight="1" x14ac:dyDescent="0.4">
      <c r="C3" s="2" t="s">
        <v>8</v>
      </c>
      <c r="G3" s="2" t="s">
        <v>8</v>
      </c>
    </row>
    <row r="4" spans="1:7" x14ac:dyDescent="0.4">
      <c r="A4" s="9" t="s">
        <v>3</v>
      </c>
      <c r="B4" s="4" t="s">
        <v>2</v>
      </c>
      <c r="C4" s="4" t="s">
        <v>4</v>
      </c>
      <c r="D4" s="3"/>
      <c r="E4" s="9" t="s">
        <v>3</v>
      </c>
      <c r="F4" s="4" t="s">
        <v>6</v>
      </c>
      <c r="G4" s="4" t="s">
        <v>7</v>
      </c>
    </row>
    <row r="5" spans="1:7" ht="13.5" customHeight="1" x14ac:dyDescent="0.4">
      <c r="A5" s="6">
        <v>1949</v>
      </c>
      <c r="B5" s="10">
        <v>319</v>
      </c>
      <c r="C5" s="11"/>
      <c r="D5" s="5"/>
      <c r="E5" s="6">
        <v>1949</v>
      </c>
      <c r="F5" s="10">
        <v>211</v>
      </c>
      <c r="G5" s="17"/>
    </row>
    <row r="6" spans="1:7" ht="13.5" customHeight="1" x14ac:dyDescent="0.4">
      <c r="A6" s="7">
        <v>1950</v>
      </c>
      <c r="B6" s="12">
        <v>150</v>
      </c>
      <c r="C6" s="13"/>
      <c r="D6" s="5"/>
      <c r="E6" s="7">
        <v>1950</v>
      </c>
      <c r="F6" s="12">
        <v>45</v>
      </c>
      <c r="G6" s="14"/>
    </row>
    <row r="7" spans="1:7" ht="13.5" customHeight="1" x14ac:dyDescent="0.4">
      <c r="A7" s="7">
        <v>1951</v>
      </c>
      <c r="B7" s="12">
        <v>100</v>
      </c>
      <c r="C7" s="13"/>
      <c r="D7" s="5"/>
      <c r="E7" s="7">
        <v>1951</v>
      </c>
      <c r="F7" s="12">
        <v>44</v>
      </c>
      <c r="G7" s="14"/>
    </row>
    <row r="8" spans="1:7" ht="13.5" customHeight="1" x14ac:dyDescent="0.4">
      <c r="A8" s="7">
        <v>1952</v>
      </c>
      <c r="B8" s="12">
        <v>194</v>
      </c>
      <c r="C8" s="13"/>
      <c r="D8" s="5"/>
      <c r="E8" s="7">
        <v>1952</v>
      </c>
      <c r="F8" s="12">
        <v>35</v>
      </c>
      <c r="G8" s="14"/>
    </row>
    <row r="9" spans="1:7" ht="13.5" customHeight="1" x14ac:dyDescent="0.4">
      <c r="A9" s="7">
        <v>1953</v>
      </c>
      <c r="B9" s="12">
        <v>235</v>
      </c>
      <c r="C9" s="13"/>
      <c r="D9" s="5"/>
      <c r="E9" s="7">
        <v>1953</v>
      </c>
      <c r="F9" s="12">
        <v>12</v>
      </c>
      <c r="G9" s="14"/>
    </row>
    <row r="10" spans="1:7" ht="13.5" customHeight="1" x14ac:dyDescent="0.4">
      <c r="A10" s="7">
        <v>1954</v>
      </c>
      <c r="B10" s="12">
        <v>267</v>
      </c>
      <c r="C10" s="13"/>
      <c r="D10" s="5"/>
      <c r="E10" s="7">
        <v>1954</v>
      </c>
      <c r="F10" s="12">
        <v>24</v>
      </c>
      <c r="G10" s="14"/>
    </row>
    <row r="11" spans="1:7" ht="13.5" customHeight="1" x14ac:dyDescent="0.4">
      <c r="A11" s="7">
        <v>1955</v>
      </c>
      <c r="B11" s="12">
        <v>469</v>
      </c>
      <c r="C11" s="13"/>
      <c r="D11" s="5"/>
      <c r="E11" s="7">
        <v>1955</v>
      </c>
      <c r="F11" s="12">
        <v>97</v>
      </c>
      <c r="G11" s="14"/>
    </row>
    <row r="12" spans="1:7" ht="13.5" customHeight="1" x14ac:dyDescent="0.4">
      <c r="A12" s="7">
        <v>1956</v>
      </c>
      <c r="B12" s="12">
        <v>420</v>
      </c>
      <c r="C12" s="13"/>
      <c r="D12" s="5"/>
      <c r="E12" s="7">
        <v>1956</v>
      </c>
      <c r="F12" s="12">
        <v>68</v>
      </c>
      <c r="G12" s="14"/>
    </row>
    <row r="13" spans="1:7" ht="13.5" customHeight="1" x14ac:dyDescent="0.4">
      <c r="A13" s="7">
        <v>1957</v>
      </c>
      <c r="B13" s="12">
        <v>507</v>
      </c>
      <c r="C13" s="13"/>
      <c r="D13" s="5"/>
      <c r="E13" s="7">
        <v>1957</v>
      </c>
      <c r="F13" s="12">
        <v>66</v>
      </c>
      <c r="G13" s="14"/>
    </row>
    <row r="14" spans="1:7" ht="13.5" customHeight="1" x14ac:dyDescent="0.4">
      <c r="A14" s="7">
        <v>1958</v>
      </c>
      <c r="B14" s="12">
        <v>530</v>
      </c>
      <c r="C14" s="13"/>
      <c r="D14" s="5"/>
      <c r="E14" s="7">
        <v>1958</v>
      </c>
      <c r="F14" s="12">
        <v>29</v>
      </c>
      <c r="G14" s="14"/>
    </row>
    <row r="15" spans="1:7" ht="13.5" customHeight="1" x14ac:dyDescent="0.4">
      <c r="A15" s="7">
        <v>1959</v>
      </c>
      <c r="B15" s="12">
        <v>480</v>
      </c>
      <c r="C15" s="13"/>
      <c r="D15" s="5"/>
      <c r="E15" s="7">
        <v>1959</v>
      </c>
      <c r="F15" s="12">
        <v>27</v>
      </c>
      <c r="G15" s="14"/>
    </row>
    <row r="16" spans="1:7" ht="13.5" customHeight="1" x14ac:dyDescent="0.4">
      <c r="A16" s="7">
        <v>1960</v>
      </c>
      <c r="B16" s="12">
        <v>507</v>
      </c>
      <c r="C16" s="13"/>
      <c r="D16" s="5"/>
      <c r="E16" s="7">
        <v>1960</v>
      </c>
      <c r="F16" s="12">
        <v>13</v>
      </c>
      <c r="G16" s="14"/>
    </row>
    <row r="17" spans="1:7" ht="13.5" customHeight="1" x14ac:dyDescent="0.4">
      <c r="A17" s="7">
        <v>1961</v>
      </c>
      <c r="B17" s="12">
        <v>609</v>
      </c>
      <c r="C17" s="13"/>
      <c r="D17" s="5"/>
      <c r="E17" s="7">
        <v>1961</v>
      </c>
      <c r="F17" s="12">
        <v>80</v>
      </c>
      <c r="G17" s="14"/>
    </row>
    <row r="18" spans="1:7" ht="13.5" customHeight="1" x14ac:dyDescent="0.4">
      <c r="A18" s="7">
        <v>1962</v>
      </c>
      <c r="B18" s="12">
        <v>587</v>
      </c>
      <c r="C18" s="13"/>
      <c r="D18" s="5"/>
      <c r="E18" s="7">
        <v>1962</v>
      </c>
      <c r="F18" s="12">
        <v>110</v>
      </c>
      <c r="G18" s="14"/>
    </row>
    <row r="19" spans="1:7" ht="13.5" customHeight="1" x14ac:dyDescent="0.4">
      <c r="A19" s="7">
        <v>1963</v>
      </c>
      <c r="B19" s="12">
        <v>620</v>
      </c>
      <c r="C19" s="13"/>
      <c r="D19" s="5"/>
      <c r="E19" s="7">
        <v>1963</v>
      </c>
      <c r="F19" s="12">
        <v>109</v>
      </c>
      <c r="G19" s="14"/>
    </row>
    <row r="20" spans="1:7" ht="13.5" customHeight="1" x14ac:dyDescent="0.4">
      <c r="A20" s="7">
        <f t="shared" ref="A20:A51" si="0">A19+1</f>
        <v>1964</v>
      </c>
      <c r="B20" s="12">
        <v>571</v>
      </c>
      <c r="C20" s="13"/>
      <c r="D20" s="5"/>
      <c r="E20" s="7">
        <f t="shared" ref="E20:E51" si="1">E19+1</f>
        <v>1964</v>
      </c>
      <c r="F20" s="12">
        <v>73</v>
      </c>
      <c r="G20" s="14"/>
    </row>
    <row r="21" spans="1:7" ht="13.5" customHeight="1" x14ac:dyDescent="0.4">
      <c r="A21" s="7">
        <f t="shared" si="0"/>
        <v>1965</v>
      </c>
      <c r="B21" s="12">
        <v>667</v>
      </c>
      <c r="C21" s="13"/>
      <c r="D21" s="5"/>
      <c r="E21" s="7">
        <f t="shared" si="1"/>
        <v>1965</v>
      </c>
      <c r="F21" s="12">
        <v>83</v>
      </c>
      <c r="G21" s="14"/>
    </row>
    <row r="22" spans="1:7" ht="13.5" customHeight="1" x14ac:dyDescent="0.4">
      <c r="A22" s="7">
        <f t="shared" si="0"/>
        <v>1966</v>
      </c>
      <c r="B22" s="12">
        <v>556</v>
      </c>
      <c r="C22" s="13"/>
      <c r="D22" s="5"/>
      <c r="E22" s="7">
        <f t="shared" si="1"/>
        <v>1966</v>
      </c>
      <c r="F22" s="12">
        <v>125</v>
      </c>
      <c r="G22" s="14"/>
    </row>
    <row r="23" spans="1:7" ht="13.5" customHeight="1" x14ac:dyDescent="0.4">
      <c r="A23" s="7">
        <f t="shared" si="0"/>
        <v>1967</v>
      </c>
      <c r="B23" s="12">
        <v>799</v>
      </c>
      <c r="C23" s="13"/>
      <c r="D23" s="5"/>
      <c r="E23" s="7">
        <f t="shared" si="1"/>
        <v>1967</v>
      </c>
      <c r="F23" s="12">
        <v>205</v>
      </c>
      <c r="G23" s="14"/>
    </row>
    <row r="24" spans="1:7" ht="13.5" customHeight="1" x14ac:dyDescent="0.4">
      <c r="A24" s="7">
        <f t="shared" si="0"/>
        <v>1968</v>
      </c>
      <c r="B24" s="12">
        <v>458</v>
      </c>
      <c r="C24" s="13"/>
      <c r="D24" s="5"/>
      <c r="E24" s="7">
        <f t="shared" si="1"/>
        <v>1968</v>
      </c>
      <c r="F24" s="12">
        <v>77</v>
      </c>
      <c r="G24" s="14"/>
    </row>
    <row r="25" spans="1:7" ht="13.5" customHeight="1" x14ac:dyDescent="0.4">
      <c r="A25" s="7">
        <f t="shared" si="0"/>
        <v>1969</v>
      </c>
      <c r="B25" s="12">
        <v>299</v>
      </c>
      <c r="C25" s="13"/>
      <c r="D25" s="5"/>
      <c r="E25" s="7">
        <f t="shared" si="1"/>
        <v>1969</v>
      </c>
      <c r="F25" s="12">
        <v>72</v>
      </c>
      <c r="G25" s="14"/>
    </row>
    <row r="26" spans="1:7" ht="13.5" customHeight="1" x14ac:dyDescent="0.4">
      <c r="A26" s="7">
        <f t="shared" si="0"/>
        <v>1970</v>
      </c>
      <c r="B26" s="12">
        <v>532</v>
      </c>
      <c r="C26" s="13"/>
      <c r="D26" s="5"/>
      <c r="E26" s="7">
        <f t="shared" si="1"/>
        <v>1970</v>
      </c>
      <c r="F26" s="12">
        <v>211</v>
      </c>
      <c r="G26" s="14"/>
    </row>
    <row r="27" spans="1:7" ht="13.5" customHeight="1" x14ac:dyDescent="0.4">
      <c r="A27" s="7">
        <f t="shared" si="0"/>
        <v>1971</v>
      </c>
      <c r="B27" s="12">
        <v>484</v>
      </c>
      <c r="C27" s="14">
        <v>14.795680726402916</v>
      </c>
      <c r="D27" s="5"/>
      <c r="E27" s="7">
        <f t="shared" si="1"/>
        <v>1971</v>
      </c>
      <c r="F27" s="12">
        <v>81</v>
      </c>
      <c r="G27" s="14">
        <v>8.8746496630406355</v>
      </c>
    </row>
    <row r="28" spans="1:7" ht="13.5" customHeight="1" x14ac:dyDescent="0.4">
      <c r="A28" s="7">
        <f t="shared" si="0"/>
        <v>1972</v>
      </c>
      <c r="B28" s="12">
        <v>459</v>
      </c>
      <c r="C28" s="14">
        <v>13.79786547101347</v>
      </c>
      <c r="D28" s="5"/>
      <c r="E28" s="7">
        <f t="shared" si="1"/>
        <v>1972</v>
      </c>
      <c r="F28" s="12">
        <v>157</v>
      </c>
      <c r="G28" s="14">
        <v>14.653572588394482</v>
      </c>
    </row>
    <row r="29" spans="1:7" ht="13.5" customHeight="1" x14ac:dyDescent="0.4">
      <c r="A29" s="7">
        <f t="shared" si="0"/>
        <v>1973</v>
      </c>
      <c r="B29" s="12">
        <v>524</v>
      </c>
      <c r="C29" s="14">
        <v>21.19350373407962</v>
      </c>
      <c r="D29" s="5"/>
      <c r="E29" s="7">
        <f t="shared" si="1"/>
        <v>1973</v>
      </c>
      <c r="F29" s="12">
        <v>45</v>
      </c>
      <c r="G29" s="14">
        <v>19.794683416948587</v>
      </c>
    </row>
    <row r="30" spans="1:7" ht="13.5" customHeight="1" x14ac:dyDescent="0.4">
      <c r="A30" s="7">
        <f t="shared" si="0"/>
        <v>1974</v>
      </c>
      <c r="B30" s="12">
        <v>465</v>
      </c>
      <c r="C30" s="14">
        <v>24.846452826544208</v>
      </c>
      <c r="D30" s="5"/>
      <c r="E30" s="7">
        <f t="shared" si="1"/>
        <v>1974</v>
      </c>
      <c r="F30" s="12">
        <v>144</v>
      </c>
      <c r="G30" s="14">
        <v>18.545634251285993</v>
      </c>
    </row>
    <row r="31" spans="1:7" ht="13.5" customHeight="1" x14ac:dyDescent="0.4">
      <c r="A31" s="7">
        <f t="shared" si="0"/>
        <v>1975</v>
      </c>
      <c r="B31" s="12">
        <v>344</v>
      </c>
      <c r="C31" s="14">
        <v>14.90022431031386</v>
      </c>
      <c r="E31" s="7">
        <f t="shared" si="1"/>
        <v>1975</v>
      </c>
      <c r="F31" s="12">
        <v>73</v>
      </c>
      <c r="G31" s="14">
        <v>9.2890789363248025</v>
      </c>
    </row>
    <row r="32" spans="1:7" ht="13.5" customHeight="1" x14ac:dyDescent="0.4">
      <c r="A32" s="7">
        <f t="shared" si="0"/>
        <v>1976</v>
      </c>
      <c r="B32" s="12">
        <v>483</v>
      </c>
      <c r="C32" s="14">
        <v>11.588049173050186</v>
      </c>
      <c r="E32" s="7">
        <f t="shared" si="1"/>
        <v>1976</v>
      </c>
      <c r="F32" s="12">
        <v>117</v>
      </c>
      <c r="G32" s="14">
        <v>11.753474362434545</v>
      </c>
    </row>
    <row r="33" spans="1:7" ht="13.5" customHeight="1" x14ac:dyDescent="0.4">
      <c r="A33" s="7">
        <f t="shared" si="0"/>
        <v>1977</v>
      </c>
      <c r="B33" s="12">
        <v>372</v>
      </c>
      <c r="C33" s="14">
        <v>10.238667577867112</v>
      </c>
      <c r="E33" s="7">
        <f t="shared" si="1"/>
        <v>1977</v>
      </c>
      <c r="F33" s="12">
        <v>120</v>
      </c>
      <c r="G33" s="14">
        <v>9.5283403923303709</v>
      </c>
    </row>
    <row r="34" spans="1:7" ht="13.5" customHeight="1" x14ac:dyDescent="0.4">
      <c r="A34" s="7">
        <f t="shared" si="0"/>
        <v>1978</v>
      </c>
      <c r="B34" s="12">
        <v>503</v>
      </c>
      <c r="C34" s="14">
        <v>7.7286359481499423</v>
      </c>
      <c r="E34" s="7">
        <f t="shared" si="1"/>
        <v>1978</v>
      </c>
      <c r="F34" s="12">
        <v>133</v>
      </c>
      <c r="G34" s="14">
        <v>9.2600450588037795</v>
      </c>
    </row>
    <row r="35" spans="1:7" ht="13.5" customHeight="1" x14ac:dyDescent="0.4">
      <c r="A35" s="7">
        <f t="shared" si="0"/>
        <v>1979</v>
      </c>
      <c r="B35" s="12">
        <v>632</v>
      </c>
      <c r="C35" s="14">
        <v>5.8711045408231799</v>
      </c>
      <c r="E35" s="7">
        <f t="shared" si="1"/>
        <v>1979</v>
      </c>
      <c r="F35" s="12">
        <v>58</v>
      </c>
      <c r="G35" s="14">
        <v>7.6588547077091951</v>
      </c>
    </row>
    <row r="36" spans="1:7" ht="13.5" customHeight="1" x14ac:dyDescent="0.4">
      <c r="A36" s="7">
        <f t="shared" si="0"/>
        <v>1980</v>
      </c>
      <c r="B36" s="12">
        <v>512</v>
      </c>
      <c r="C36" s="14">
        <v>6.7209816195319849</v>
      </c>
      <c r="E36" s="7">
        <f t="shared" si="1"/>
        <v>1980</v>
      </c>
      <c r="F36" s="12">
        <v>278</v>
      </c>
      <c r="G36" s="14">
        <v>7.7993120154543405</v>
      </c>
    </row>
    <row r="37" spans="1:7" ht="13.5" customHeight="1" x14ac:dyDescent="0.4">
      <c r="A37" s="7">
        <f t="shared" si="0"/>
        <v>1981</v>
      </c>
      <c r="B37" s="12">
        <v>540</v>
      </c>
      <c r="C37" s="14">
        <v>6.4186847198312469</v>
      </c>
      <c r="E37" s="7">
        <f t="shared" si="1"/>
        <v>1981</v>
      </c>
      <c r="F37" s="12">
        <v>306</v>
      </c>
      <c r="G37" s="14">
        <v>5.9808553340219284</v>
      </c>
    </row>
    <row r="38" spans="1:7" ht="13.5" customHeight="1" x14ac:dyDescent="0.4">
      <c r="A38" s="7">
        <f t="shared" si="0"/>
        <v>1982</v>
      </c>
      <c r="B38" s="12">
        <v>424</v>
      </c>
      <c r="C38" s="14">
        <v>3.9449701708177187</v>
      </c>
      <c r="E38" s="7">
        <f t="shared" si="1"/>
        <v>1982</v>
      </c>
      <c r="F38" s="12">
        <v>116</v>
      </c>
      <c r="G38" s="14">
        <v>4.3347303225499623</v>
      </c>
    </row>
    <row r="39" spans="1:7" ht="13.5" customHeight="1" x14ac:dyDescent="0.4">
      <c r="A39" s="7">
        <f t="shared" si="0"/>
        <v>1983</v>
      </c>
      <c r="B39" s="12">
        <v>192</v>
      </c>
      <c r="C39" s="14">
        <v>2.1314357906005776</v>
      </c>
      <c r="E39" s="7">
        <f t="shared" si="1"/>
        <v>1983</v>
      </c>
      <c r="F39" s="12">
        <v>34</v>
      </c>
      <c r="G39" s="14">
        <v>2.5348241608106559</v>
      </c>
    </row>
    <row r="40" spans="1:7" ht="13.5" customHeight="1" x14ac:dyDescent="0.4">
      <c r="A40" s="7">
        <f t="shared" si="0"/>
        <v>1984</v>
      </c>
      <c r="B40" s="12">
        <v>541</v>
      </c>
      <c r="C40" s="14">
        <v>3.7579838028386714</v>
      </c>
      <c r="E40" s="7">
        <f t="shared" si="1"/>
        <v>1984</v>
      </c>
      <c r="F40" s="12">
        <v>54</v>
      </c>
      <c r="G40" s="14">
        <v>5.8030065054221147</v>
      </c>
    </row>
    <row r="41" spans="1:7" ht="13.5" customHeight="1" x14ac:dyDescent="0.4">
      <c r="A41" s="7">
        <f t="shared" si="0"/>
        <v>1985</v>
      </c>
      <c r="B41" s="12">
        <v>161</v>
      </c>
      <c r="C41" s="14">
        <v>2.6230657169762139</v>
      </c>
      <c r="E41" s="7">
        <f t="shared" si="1"/>
        <v>1985</v>
      </c>
      <c r="F41" s="12">
        <v>107</v>
      </c>
      <c r="G41" s="14">
        <v>6.2873333204407578</v>
      </c>
    </row>
    <row r="42" spans="1:7" ht="13.5" customHeight="1" x14ac:dyDescent="0.4">
      <c r="A42" s="7">
        <f t="shared" si="0"/>
        <v>1986</v>
      </c>
      <c r="B42" s="12">
        <v>255</v>
      </c>
      <c r="C42" s="14">
        <v>2.9390257790991692</v>
      </c>
      <c r="E42" s="7">
        <f t="shared" si="1"/>
        <v>1986</v>
      </c>
      <c r="F42" s="12">
        <v>70</v>
      </c>
      <c r="G42" s="14">
        <v>3.8441299087721648</v>
      </c>
    </row>
    <row r="43" spans="1:7" ht="13.5" customHeight="1" x14ac:dyDescent="0.4">
      <c r="A43" s="7">
        <f t="shared" si="0"/>
        <v>1987</v>
      </c>
      <c r="B43" s="12">
        <v>242</v>
      </c>
      <c r="C43" s="14">
        <v>3.4212217243765775</v>
      </c>
      <c r="E43" s="7">
        <f t="shared" si="1"/>
        <v>1987</v>
      </c>
      <c r="F43" s="12">
        <v>40</v>
      </c>
      <c r="G43" s="14">
        <v>4.8272514502098796</v>
      </c>
    </row>
    <row r="44" spans="1:7" ht="13.5" customHeight="1" x14ac:dyDescent="0.4">
      <c r="A44" s="7">
        <f t="shared" si="0"/>
        <v>1988</v>
      </c>
      <c r="B44" s="12">
        <v>498</v>
      </c>
      <c r="C44" s="14">
        <v>4.2984323529526858</v>
      </c>
      <c r="E44" s="7">
        <f t="shared" si="1"/>
        <v>1988</v>
      </c>
      <c r="F44" s="12">
        <v>44</v>
      </c>
      <c r="G44" s="14">
        <v>6.1980607533647092</v>
      </c>
    </row>
    <row r="45" spans="1:7" ht="13.5" customHeight="1" x14ac:dyDescent="0.4">
      <c r="A45" s="7">
        <f t="shared" si="0"/>
        <v>1989</v>
      </c>
      <c r="B45" s="12">
        <v>351</v>
      </c>
      <c r="C45" s="14">
        <v>4.8178572451909707</v>
      </c>
      <c r="E45" s="7">
        <f t="shared" si="1"/>
        <v>1989</v>
      </c>
      <c r="F45" s="12">
        <v>24</v>
      </c>
      <c r="G45" s="14">
        <v>5.6729116659280932</v>
      </c>
    </row>
    <row r="46" spans="1:7" ht="13.5" customHeight="1" x14ac:dyDescent="0.4">
      <c r="A46" s="7">
        <f t="shared" si="0"/>
        <v>1990</v>
      </c>
      <c r="B46" s="12">
        <v>369</v>
      </c>
      <c r="C46" s="14">
        <v>5.2852678066083181</v>
      </c>
      <c r="E46" s="7">
        <f t="shared" si="1"/>
        <v>1990</v>
      </c>
      <c r="F46" s="12">
        <v>88</v>
      </c>
      <c r="G46" s="14">
        <v>6.0077432478913506</v>
      </c>
    </row>
    <row r="47" spans="1:7" ht="13.5" customHeight="1" x14ac:dyDescent="0.4">
      <c r="A47" s="7">
        <f t="shared" si="0"/>
        <v>1991</v>
      </c>
      <c r="B47" s="12">
        <v>233</v>
      </c>
      <c r="C47" s="14">
        <v>5.161885139865019</v>
      </c>
      <c r="E47" s="7">
        <f t="shared" si="1"/>
        <v>1991</v>
      </c>
      <c r="F47" s="12">
        <v>37</v>
      </c>
      <c r="G47" s="14">
        <v>4.3405343813937458</v>
      </c>
    </row>
    <row r="48" spans="1:7" ht="13.5" customHeight="1" x14ac:dyDescent="0.4">
      <c r="A48" s="7">
        <f t="shared" si="0"/>
        <v>1992</v>
      </c>
      <c r="B48" s="12">
        <v>350</v>
      </c>
      <c r="C48" s="14">
        <v>1.0379037969038052</v>
      </c>
      <c r="E48" s="7">
        <f t="shared" si="1"/>
        <v>1992</v>
      </c>
      <c r="F48" s="12">
        <v>76</v>
      </c>
      <c r="G48" s="14">
        <v>1.3990482529002035</v>
      </c>
    </row>
    <row r="49" spans="1:7" ht="13.5" customHeight="1" x14ac:dyDescent="0.4">
      <c r="A49" s="7">
        <f t="shared" si="0"/>
        <v>1993</v>
      </c>
      <c r="B49" s="12">
        <v>252</v>
      </c>
      <c r="C49" s="14">
        <v>0.6187489143997027</v>
      </c>
      <c r="E49" s="7">
        <f t="shared" si="1"/>
        <v>1993</v>
      </c>
      <c r="F49" s="12">
        <v>15</v>
      </c>
      <c r="G49" s="14">
        <v>9.8713775560899109E-2</v>
      </c>
    </row>
    <row r="50" spans="1:7" ht="13.5" customHeight="1" x14ac:dyDescent="0.4">
      <c r="A50" s="7">
        <f t="shared" si="0"/>
        <v>1994</v>
      </c>
      <c r="B50" s="12">
        <v>278</v>
      </c>
      <c r="C50" s="14">
        <v>1.319648882182034</v>
      </c>
      <c r="D50" s="3"/>
      <c r="E50" s="7">
        <f t="shared" si="1"/>
        <v>1994</v>
      </c>
      <c r="F50" s="12">
        <v>162</v>
      </c>
      <c r="G50" s="14">
        <v>0.52811871608637873</v>
      </c>
    </row>
    <row r="51" spans="1:7" ht="13.5" customHeight="1" x14ac:dyDescent="0.4">
      <c r="A51" s="7">
        <f t="shared" si="0"/>
        <v>1995</v>
      </c>
      <c r="B51" s="12">
        <v>179</v>
      </c>
      <c r="C51" s="14">
        <v>1.228953687454104</v>
      </c>
      <c r="E51" s="7">
        <f t="shared" si="1"/>
        <v>1995</v>
      </c>
      <c r="F51" s="12">
        <v>20</v>
      </c>
      <c r="G51" s="14">
        <v>1.5346590218836553</v>
      </c>
    </row>
    <row r="52" spans="1:7" ht="13.5" customHeight="1" x14ac:dyDescent="0.4">
      <c r="A52" s="7">
        <f t="shared" ref="A52:A75" si="2">A51+1</f>
        <v>1996</v>
      </c>
      <c r="B52" s="12">
        <v>249</v>
      </c>
      <c r="C52" s="14">
        <v>0.99442858546263668</v>
      </c>
      <c r="E52" s="7">
        <f t="shared" ref="E52:E75" si="3">E51+1</f>
        <v>1996</v>
      </c>
      <c r="F52" s="12">
        <v>31</v>
      </c>
      <c r="G52" s="14">
        <v>2.5129351966808322</v>
      </c>
    </row>
    <row r="53" spans="1:7" ht="13.5" customHeight="1" x14ac:dyDescent="0.4">
      <c r="A53" s="7">
        <f t="shared" si="2"/>
        <v>1997</v>
      </c>
      <c r="B53" s="12">
        <v>663</v>
      </c>
      <c r="C53" s="14">
        <v>2.0237554766551424</v>
      </c>
      <c r="E53" s="7">
        <f t="shared" si="3"/>
        <v>1997</v>
      </c>
      <c r="F53" s="12">
        <v>116</v>
      </c>
      <c r="G53" s="14">
        <v>1.2860154775801158</v>
      </c>
    </row>
    <row r="54" spans="1:7" ht="13.5" customHeight="1" x14ac:dyDescent="0.4">
      <c r="A54" s="7">
        <f t="shared" si="2"/>
        <v>1998</v>
      </c>
      <c r="B54" s="12">
        <v>224</v>
      </c>
      <c r="C54" s="14">
        <v>-0.69805681186289048</v>
      </c>
      <c r="E54" s="7">
        <f t="shared" si="3"/>
        <v>1998</v>
      </c>
      <c r="F54" s="12">
        <v>62</v>
      </c>
      <c r="G54" s="14">
        <v>0.10254192345657831</v>
      </c>
    </row>
    <row r="55" spans="1:7" ht="13.5" customHeight="1" x14ac:dyDescent="0.4">
      <c r="A55" s="7">
        <f t="shared" si="2"/>
        <v>1999</v>
      </c>
      <c r="B55" s="12">
        <v>166</v>
      </c>
      <c r="C55" s="14">
        <v>-0.90157712917928734</v>
      </c>
      <c r="E55" s="7">
        <f t="shared" si="3"/>
        <v>1999</v>
      </c>
      <c r="F55" s="12">
        <v>54</v>
      </c>
      <c r="G55" s="14">
        <v>0.14288635334611666</v>
      </c>
    </row>
    <row r="56" spans="1:7" ht="13.5" customHeight="1" x14ac:dyDescent="0.4">
      <c r="A56" s="7">
        <f t="shared" si="2"/>
        <v>2000</v>
      </c>
      <c r="B56" s="12">
        <v>288</v>
      </c>
      <c r="C56" s="14">
        <v>0.1289654306298349</v>
      </c>
      <c r="E56" s="7">
        <f t="shared" si="3"/>
        <v>2000</v>
      </c>
      <c r="F56" s="12">
        <v>27</v>
      </c>
      <c r="G56" s="14">
        <v>1.9218284117247908</v>
      </c>
    </row>
    <row r="57" spans="1:7" ht="13.5" customHeight="1" x14ac:dyDescent="0.4">
      <c r="A57" s="7">
        <f t="shared" si="2"/>
        <v>2001</v>
      </c>
      <c r="B57" s="12">
        <v>146</v>
      </c>
      <c r="C57" s="14">
        <v>-1.533101549324889</v>
      </c>
      <c r="E57" s="7">
        <f t="shared" si="3"/>
        <v>2001</v>
      </c>
      <c r="F57" s="12">
        <v>46</v>
      </c>
      <c r="G57" s="14">
        <v>-0.97301319701356137</v>
      </c>
    </row>
    <row r="58" spans="1:7" ht="13.5" customHeight="1" x14ac:dyDescent="0.4">
      <c r="A58" s="7">
        <f t="shared" si="2"/>
        <v>2002</v>
      </c>
      <c r="B58" s="12">
        <v>177</v>
      </c>
      <c r="C58" s="14">
        <v>-2.728605211087054</v>
      </c>
      <c r="E58" s="7">
        <f t="shared" si="3"/>
        <v>2002</v>
      </c>
      <c r="F58" s="12">
        <v>78</v>
      </c>
      <c r="G58" s="14">
        <v>0.33446766813998163</v>
      </c>
    </row>
    <row r="59" spans="1:7" ht="13.5" customHeight="1" x14ac:dyDescent="0.4">
      <c r="A59" s="7">
        <f t="shared" si="2"/>
        <v>2003</v>
      </c>
      <c r="B59" s="12">
        <v>458</v>
      </c>
      <c r="C59" s="14">
        <v>-1.1839337698104968</v>
      </c>
      <c r="E59" s="7">
        <f t="shared" si="3"/>
        <v>2003</v>
      </c>
      <c r="F59" s="12">
        <v>68</v>
      </c>
      <c r="G59" s="14">
        <v>1.1418112204109043E-2</v>
      </c>
    </row>
    <row r="60" spans="1:7" ht="13.5" customHeight="1" x14ac:dyDescent="0.4">
      <c r="A60" s="7">
        <f t="shared" si="2"/>
        <v>2004</v>
      </c>
      <c r="B60" s="12">
        <v>248</v>
      </c>
      <c r="C60" s="14">
        <v>-0.34176463978353722</v>
      </c>
      <c r="E60" s="7">
        <f t="shared" si="3"/>
        <v>2004</v>
      </c>
      <c r="F60" s="12">
        <v>64</v>
      </c>
      <c r="G60" s="14">
        <v>0.55788272444776688</v>
      </c>
    </row>
    <row r="61" spans="1:7" ht="13.5" customHeight="1" x14ac:dyDescent="0.4">
      <c r="A61" s="7">
        <f t="shared" si="2"/>
        <v>2005</v>
      </c>
      <c r="B61" s="12">
        <v>148</v>
      </c>
      <c r="C61" s="14">
        <v>0.64140011758089255</v>
      </c>
      <c r="E61" s="7">
        <f t="shared" si="3"/>
        <v>2005</v>
      </c>
      <c r="F61" s="12">
        <v>96</v>
      </c>
      <c r="G61" s="14">
        <v>5.7279707985591344E-2</v>
      </c>
    </row>
    <row r="62" spans="1:7" ht="13.5" customHeight="1" x14ac:dyDescent="0.4">
      <c r="A62" s="7">
        <f t="shared" si="2"/>
        <v>2006</v>
      </c>
      <c r="B62" s="12">
        <v>272</v>
      </c>
      <c r="C62" s="14">
        <v>-0.13318110923192794</v>
      </c>
      <c r="E62" s="7">
        <f t="shared" si="3"/>
        <v>2006</v>
      </c>
      <c r="F62" s="12">
        <v>58</v>
      </c>
      <c r="G62" s="14">
        <v>-0.45675700535616759</v>
      </c>
    </row>
    <row r="63" spans="1:7" ht="13.5" customHeight="1" x14ac:dyDescent="0.4">
      <c r="A63" s="7">
        <f t="shared" si="2"/>
        <v>2007</v>
      </c>
      <c r="B63" s="12">
        <v>375</v>
      </c>
      <c r="C63" s="14">
        <v>-0.76222628535280723</v>
      </c>
      <c r="E63" s="7">
        <f t="shared" si="3"/>
        <v>2007</v>
      </c>
      <c r="F63" s="12">
        <v>86</v>
      </c>
      <c r="G63" s="14">
        <v>-1.2422819192114964E-2</v>
      </c>
    </row>
    <row r="64" spans="1:7" ht="13.5" customHeight="1" x14ac:dyDescent="0.4">
      <c r="A64" s="7">
        <f t="shared" si="2"/>
        <v>2008</v>
      </c>
      <c r="B64" s="12">
        <v>330</v>
      </c>
      <c r="C64" s="14">
        <v>-0.31320827442454791</v>
      </c>
      <c r="E64" s="7">
        <f t="shared" si="3"/>
        <v>2008</v>
      </c>
      <c r="F64" s="12">
        <v>152</v>
      </c>
      <c r="G64" s="14">
        <v>-2.084419861248199</v>
      </c>
    </row>
    <row r="65" spans="1:7" ht="13.5" customHeight="1" x14ac:dyDescent="0.4">
      <c r="A65" s="7">
        <f t="shared" si="2"/>
        <v>2009</v>
      </c>
      <c r="B65" s="12">
        <v>381</v>
      </c>
      <c r="C65" s="14">
        <v>-4.2093853033383315</v>
      </c>
      <c r="E65" s="7">
        <f t="shared" si="3"/>
        <v>2009</v>
      </c>
      <c r="F65" s="12">
        <v>45</v>
      </c>
      <c r="G65" s="14">
        <v>-5.1322379307457089</v>
      </c>
    </row>
    <row r="66" spans="1:7" ht="13.5" customHeight="1" x14ac:dyDescent="0.4">
      <c r="A66" s="7">
        <f t="shared" si="2"/>
        <v>2010</v>
      </c>
      <c r="B66" s="12">
        <v>294</v>
      </c>
      <c r="C66" s="14">
        <v>-1.4067460821687638</v>
      </c>
      <c r="E66" s="7">
        <f t="shared" si="3"/>
        <v>2010</v>
      </c>
      <c r="F66" s="12">
        <v>152</v>
      </c>
      <c r="G66" s="14">
        <v>2.1557923776556631</v>
      </c>
    </row>
    <row r="67" spans="1:7" ht="13.5" customHeight="1" x14ac:dyDescent="0.4">
      <c r="A67" s="7">
        <f t="shared" si="2"/>
        <v>2011</v>
      </c>
      <c r="B67" s="12">
        <v>312</v>
      </c>
      <c r="C67" s="14">
        <v>0.15106289103621329</v>
      </c>
      <c r="E67" s="7">
        <f t="shared" si="3"/>
        <v>2011</v>
      </c>
      <c r="F67" s="12">
        <v>1</v>
      </c>
      <c r="G67" s="14">
        <v>-1.7975222242401889</v>
      </c>
    </row>
    <row r="68" spans="1:7" ht="13.5" customHeight="1" x14ac:dyDescent="0.4">
      <c r="A68" s="7">
        <f t="shared" si="2"/>
        <v>2012</v>
      </c>
      <c r="B68" s="12">
        <v>249</v>
      </c>
      <c r="C68" s="14">
        <v>0.35084035875985187</v>
      </c>
      <c r="E68" s="7">
        <f t="shared" si="3"/>
        <v>2012</v>
      </c>
      <c r="F68" s="12">
        <v>168</v>
      </c>
      <c r="G68" s="14">
        <v>1.2757826295912933</v>
      </c>
    </row>
    <row r="69" spans="1:7" ht="13.5" customHeight="1" x14ac:dyDescent="0.4">
      <c r="A69" s="7">
        <f t="shared" si="2"/>
        <v>2013</v>
      </c>
      <c r="B69" s="12">
        <v>172</v>
      </c>
      <c r="C69" s="14">
        <v>-3.0337611721875657E-2</v>
      </c>
      <c r="E69" s="7">
        <f t="shared" si="3"/>
        <v>2013</v>
      </c>
      <c r="F69" s="12">
        <v>56</v>
      </c>
      <c r="G69" s="14">
        <v>1.1341670326278086</v>
      </c>
    </row>
    <row r="70" spans="1:7" ht="13.5" customHeight="1" x14ac:dyDescent="0.4">
      <c r="A70" s="7">
        <f t="shared" si="2"/>
        <v>2014</v>
      </c>
      <c r="B70" s="12">
        <v>263</v>
      </c>
      <c r="C70" s="14">
        <v>1.0727058017103719</v>
      </c>
      <c r="E70" s="7">
        <f t="shared" si="3"/>
        <v>2014</v>
      </c>
      <c r="F70" s="12">
        <v>49</v>
      </c>
      <c r="G70" s="14">
        <v>1.4256405943971151</v>
      </c>
    </row>
    <row r="71" spans="1:7" ht="13.5" customHeight="1" x14ac:dyDescent="0.4">
      <c r="A71" s="7">
        <f t="shared" si="2"/>
        <v>2015</v>
      </c>
      <c r="B71" s="12">
        <v>208</v>
      </c>
      <c r="C71" s="14">
        <v>0.63128065321984561</v>
      </c>
      <c r="E71" s="7">
        <f t="shared" si="3"/>
        <v>2015</v>
      </c>
      <c r="F71" s="12">
        <v>292</v>
      </c>
      <c r="G71" s="14">
        <v>3.7911764284081828</v>
      </c>
    </row>
    <row r="72" spans="1:7" ht="13.5" customHeight="1" x14ac:dyDescent="0.4">
      <c r="A72" s="7">
        <f t="shared" si="2"/>
        <v>2016</v>
      </c>
      <c r="B72" s="12">
        <v>420</v>
      </c>
      <c r="C72" s="14">
        <v>1.0926522453801102</v>
      </c>
      <c r="E72" s="7">
        <f t="shared" si="3"/>
        <v>2016</v>
      </c>
      <c r="F72" s="12">
        <v>538</v>
      </c>
      <c r="G72" s="14">
        <v>0.45896836241141603</v>
      </c>
    </row>
    <row r="73" spans="1:7" ht="13.5" customHeight="1" x14ac:dyDescent="0.4">
      <c r="A73" s="7">
        <f t="shared" si="2"/>
        <v>2017</v>
      </c>
      <c r="B73" s="12">
        <v>129</v>
      </c>
      <c r="C73" s="14">
        <v>0.50480780428445726</v>
      </c>
      <c r="E73" s="7">
        <f t="shared" si="3"/>
        <v>2017</v>
      </c>
      <c r="F73" s="12">
        <v>64</v>
      </c>
      <c r="G73" s="14">
        <v>0.44849195605118908</v>
      </c>
    </row>
    <row r="74" spans="1:7" ht="13.5" customHeight="1" x14ac:dyDescent="0.4">
      <c r="A74" s="7">
        <f t="shared" si="2"/>
        <v>2018</v>
      </c>
      <c r="B74" s="12">
        <v>199</v>
      </c>
      <c r="C74" s="14">
        <v>1.4156261684757254</v>
      </c>
      <c r="E74" s="7">
        <f t="shared" si="3"/>
        <v>2018</v>
      </c>
      <c r="F74" s="12">
        <v>226</v>
      </c>
      <c r="G74" s="14">
        <v>-1.1789785527132279</v>
      </c>
    </row>
    <row r="75" spans="1:7" ht="13.5" customHeight="1" x14ac:dyDescent="0.4">
      <c r="A75" s="7">
        <f t="shared" si="2"/>
        <v>2019</v>
      </c>
      <c r="B75" s="12">
        <v>82</v>
      </c>
      <c r="C75" s="14">
        <v>0.82859057297337557</v>
      </c>
      <c r="E75" s="7">
        <f t="shared" si="3"/>
        <v>2019</v>
      </c>
      <c r="F75" s="12">
        <v>151</v>
      </c>
      <c r="G75" s="14">
        <v>-0.65021334745908321</v>
      </c>
    </row>
    <row r="76" spans="1:7" ht="13.5" customHeight="1" x14ac:dyDescent="0.4">
      <c r="A76" s="7">
        <v>2020</v>
      </c>
      <c r="B76" s="12"/>
      <c r="C76" s="14">
        <v>-0.83513866298051687</v>
      </c>
      <c r="E76" s="7">
        <v>2020</v>
      </c>
      <c r="F76" s="12"/>
      <c r="G76" s="14">
        <v>-2.6209190257884707</v>
      </c>
    </row>
    <row r="77" spans="1:7" ht="13.5" customHeight="1" x14ac:dyDescent="0.4">
      <c r="A77" s="7">
        <v>2021</v>
      </c>
      <c r="B77" s="12">
        <v>167</v>
      </c>
      <c r="C77" s="14">
        <v>1.9609562543714709</v>
      </c>
      <c r="E77" s="7">
        <v>2021</v>
      </c>
      <c r="F77" s="12">
        <v>76</v>
      </c>
      <c r="G77" s="14">
        <v>2.250413738531476</v>
      </c>
    </row>
    <row r="78" spans="1:7" ht="13.5" customHeight="1" x14ac:dyDescent="0.4">
      <c r="A78" s="7">
        <v>2022</v>
      </c>
      <c r="B78" s="12">
        <v>192</v>
      </c>
      <c r="C78" s="14">
        <v>1.8808029113008384</v>
      </c>
      <c r="E78" s="7">
        <v>2022</v>
      </c>
      <c r="F78" s="12">
        <v>77</v>
      </c>
      <c r="G78" s="14">
        <v>1.0513994483559497</v>
      </c>
    </row>
    <row r="79" spans="1:7" ht="13.5" customHeight="1" x14ac:dyDescent="0.4">
      <c r="A79" s="8">
        <v>2023</v>
      </c>
      <c r="B79" s="15">
        <v>707</v>
      </c>
      <c r="C79" s="16"/>
      <c r="E79" s="8">
        <v>2023</v>
      </c>
      <c r="F79" s="15">
        <v>126</v>
      </c>
      <c r="G79" s="16"/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FC057537-4BE7-44EE-BB90-337BA0B1B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EF5C54-3E0C-41EA-95F9-2A670EBE31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35844-94F2-4C6B-89A8-8B97B11FB28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263dbbe5-076b-4606-a03b-9598f5f2f35a"/>
    <ds:schemaRef ds:uri="http://schemas.microsoft.com/office/infopath/2007/PartnerControls"/>
    <ds:schemaRef ds:uri="3d9cc5ed-0a7a-4ed9-b0d2-c94abc7a2d78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コラム2-1-1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2024-10-07T05:28:32Z</dcterms:created>
  <dcterms:modified xsi:type="dcterms:W3CDTF">2024-11-08T08:59:43Z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