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6" documentId="8_{9A0F4AC1-65CB-4FEA-99E0-CE90DC7A0E0E}" xr6:coauthVersionLast="47" xr6:coauthVersionMax="47" xr10:uidLastSave="{608D031F-9FF2-4758-9CF0-2089F7897D85}"/>
  <bookViews>
    <workbookView xWindow="-120" yWindow="-120" windowWidth="29040" windowHeight="15840" xr2:uid="{00000000-000D-0000-FFFF-FFFF00000000}"/>
  </bookViews>
  <sheets>
    <sheet name="2-1-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<sst xmlns="http://schemas.openxmlformats.org/spreadsheetml/2006/main" count="14" uniqueCount="14">
  <si>
    <t>年</t>
    <phoneticPr fontId="22"/>
  </si>
  <si>
    <t>第２－（１）－７図　企業の付加価値額、業況の推移</t>
    <phoneticPr fontId="1"/>
  </si>
  <si>
    <t>（１）企業の付加価値額の推移</t>
    <phoneticPr fontId="1"/>
  </si>
  <si>
    <t>（単位　兆円）</t>
    <rPh sb="1" eb="3">
      <t>タンイ</t>
    </rPh>
    <phoneticPr fontId="1"/>
  </si>
  <si>
    <t>近似線１</t>
    <rPh sb="0" eb="2">
      <t>キンジ</t>
    </rPh>
    <rPh sb="2" eb="3">
      <t>セン</t>
    </rPh>
    <phoneticPr fontId="22"/>
  </si>
  <si>
    <t>近似線２</t>
    <rPh sb="0" eb="2">
      <t>キンジ</t>
    </rPh>
    <rPh sb="2" eb="3">
      <t>セン</t>
    </rPh>
    <phoneticPr fontId="22"/>
  </si>
  <si>
    <t>近似線３</t>
    <rPh sb="0" eb="2">
      <t>キンジ</t>
    </rPh>
    <rPh sb="2" eb="3">
      <t>セン</t>
    </rPh>
    <phoneticPr fontId="22"/>
  </si>
  <si>
    <t>（２）業況判断D.I.推移</t>
  </si>
  <si>
    <t>業況</t>
    <rPh sb="0" eb="2">
      <t>ギョウキョウ</t>
    </rPh>
    <phoneticPr fontId="22"/>
  </si>
  <si>
    <t>（単位　「良い」-「悪い」、％ポイント）</t>
    <rPh sb="1" eb="3">
      <t>タンイ</t>
    </rPh>
    <rPh sb="5" eb="6">
      <t>ヨ</t>
    </rPh>
    <rPh sb="10" eb="11">
      <t>ワル</t>
    </rPh>
    <phoneticPr fontId="1"/>
  </si>
  <si>
    <t>年度</t>
    <rPh sb="0" eb="2">
      <t>ネンド</t>
    </rPh>
    <phoneticPr fontId="22"/>
  </si>
  <si>
    <t>1985～1995</t>
    <phoneticPr fontId="22"/>
  </si>
  <si>
    <t>1995～2013</t>
    <phoneticPr fontId="22"/>
  </si>
  <si>
    <t>2013～2022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</si>
</sst>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23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Meiryo UI"/>
      <family val="3"/>
      <charset val="128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5" applyNumberFormat="0" applyFont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30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176" fontId="19" fillId="0" borderId="2" xfId="0" applyNumberFormat="1" applyFont="1" applyBorder="1">
      <alignment vertical="center"/>
    </xf>
    <xf numFmtId="176" fontId="19" fillId="0" borderId="18" xfId="0" applyNumberFormat="1" applyFont="1" applyBorder="1">
      <alignment vertical="center"/>
    </xf>
    <xf numFmtId="176" fontId="19" fillId="0" borderId="1" xfId="0" applyNumberFormat="1" applyFont="1" applyBorder="1">
      <alignment vertical="center"/>
    </xf>
    <xf numFmtId="176" fontId="19" fillId="0" borderId="16" xfId="0" applyNumberFormat="1" applyFont="1" applyBorder="1">
      <alignment vertical="center"/>
    </xf>
    <xf numFmtId="176" fontId="19" fillId="0" borderId="19" xfId="0" applyNumberFormat="1" applyFont="1" applyBorder="1">
      <alignment vertical="center"/>
    </xf>
    <xf numFmtId="176" fontId="19" fillId="0" borderId="3" xfId="0" applyNumberFormat="1" applyFont="1" applyBorder="1">
      <alignment vertical="center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19" fillId="0" borderId="13" xfId="0" applyFont="1" applyBorder="1">
      <alignment vertical="center"/>
    </xf>
    <xf numFmtId="0" fontId="19" fillId="0" borderId="14" xfId="0" applyFont="1" applyBorder="1" applyAlignment="1">
      <alignment horizontal="center" vertical="center"/>
    </xf>
    <xf numFmtId="176" fontId="19" fillId="0" borderId="0" xfId="0" applyNumberFormat="1" applyFont="1">
      <alignment vertical="center"/>
    </xf>
    <xf numFmtId="0" fontId="19" fillId="0" borderId="14" xfId="0" applyFont="1" applyBorder="1">
      <alignment vertical="center"/>
    </xf>
    <xf numFmtId="176" fontId="19" fillId="0" borderId="20" xfId="0" applyNumberFormat="1" applyFont="1" applyBorder="1">
      <alignment vertical="center"/>
    </xf>
    <xf numFmtId="176" fontId="19" fillId="0" borderId="21" xfId="0" applyNumberFormat="1" applyFont="1" applyBorder="1">
      <alignment vertical="center"/>
    </xf>
    <xf numFmtId="176" fontId="19" fillId="0" borderId="14" xfId="0" applyNumberFormat="1" applyFont="1" applyBorder="1">
      <alignment vertical="center"/>
    </xf>
    <xf numFmtId="176" fontId="19" fillId="0" borderId="15" xfId="0" applyNumberFormat="1" applyFont="1" applyBorder="1">
      <alignment vertical="center"/>
    </xf>
    <xf numFmtId="176" fontId="19" fillId="0" borderId="13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47" applyFont="1" applyAlignment="1"/>
  </cellXfs>
  <cellStyles count="57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10" xfId="41" xr:uid="{00000000-0005-0000-0000-000029000000}"/>
    <cellStyle name="標準 11" xfId="42" xr:uid="{00000000-0005-0000-0000-00002A000000}"/>
    <cellStyle name="標準 12" xfId="43" xr:uid="{00000000-0005-0000-0000-00002B000000}"/>
    <cellStyle name="標準 2" xfId="44" xr:uid="{00000000-0005-0000-0000-00002C000000}"/>
    <cellStyle name="標準 2 2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5 2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8 2" xfId="53" xr:uid="{00000000-0005-0000-0000-000035000000}"/>
    <cellStyle name="標準 9" xfId="54" xr:uid="{00000000-0005-0000-0000-000036000000}"/>
    <cellStyle name="標準 9 2" xfId="55" xr:uid="{00000000-0005-0000-0000-000037000000}"/>
    <cellStyle name="良い 2" xfId="56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tabSelected="1" zoomScaleNormal="100" workbookViewId="0"/>
  </sheetViews>
  <sheetFormatPr defaultRowHeight="13.5" customHeight="1" x14ac:dyDescent="0.4"/>
  <cols>
    <col min="1" max="1" width="11.75" style="1" customWidth="1"/>
    <col min="2" max="2" width="11.625" style="1" customWidth="1"/>
    <col min="3" max="3" width="13.875" style="1" bestFit="1" customWidth="1"/>
    <col min="4" max="4" width="11.625" style="1" bestFit="1" customWidth="1"/>
    <col min="5" max="7" width="9" style="1"/>
    <col min="8" max="8" width="26.25" style="1" customWidth="1"/>
    <col min="9" max="9" width="18.875" style="1" customWidth="1"/>
    <col min="10" max="10" width="19.5" style="1" customWidth="1"/>
    <col min="11" max="16384" width="9" style="1"/>
  </cols>
  <sheetData>
    <row r="1" spans="1:10" ht="30" customHeight="1" x14ac:dyDescent="0.4">
      <c r="A1" s="1" t="s">
        <v>1</v>
      </c>
    </row>
    <row r="2" spans="1:10" x14ac:dyDescent="0.4">
      <c r="A2" s="1" t="s">
        <v>2</v>
      </c>
      <c r="I2" s="1" t="s">
        <v>7</v>
      </c>
    </row>
    <row r="3" spans="1:10" ht="13.5" customHeight="1" x14ac:dyDescent="0.4">
      <c r="G3" s="2" t="s">
        <v>3</v>
      </c>
      <c r="J3" s="2" t="s">
        <v>9</v>
      </c>
    </row>
    <row r="4" spans="1:10" ht="13.5" customHeight="1" x14ac:dyDescent="0.4">
      <c r="A4" s="9" t="s">
        <v>10</v>
      </c>
      <c r="B4" s="12" t="s">
        <v>11</v>
      </c>
      <c r="C4" s="12" t="s">
        <v>12</v>
      </c>
      <c r="D4" s="12" t="s">
        <v>13</v>
      </c>
      <c r="E4" s="12" t="s">
        <v>4</v>
      </c>
      <c r="F4" s="12" t="s">
        <v>5</v>
      </c>
      <c r="G4" s="12" t="s">
        <v>6</v>
      </c>
      <c r="I4" s="9" t="s">
        <v>0</v>
      </c>
      <c r="J4" s="12" t="s">
        <v>8</v>
      </c>
    </row>
    <row r="5" spans="1:10" ht="13.5" customHeight="1" x14ac:dyDescent="0.4">
      <c r="A5" s="14">
        <v>1985</v>
      </c>
      <c r="B5" s="4">
        <v>175.305386</v>
      </c>
      <c r="C5" s="15"/>
      <c r="D5" s="15"/>
      <c r="E5" s="15">
        <v>180.12598199999999</v>
      </c>
      <c r="F5" s="15"/>
      <c r="G5" s="5"/>
      <c r="I5" s="14">
        <v>1985</v>
      </c>
      <c r="J5" s="17">
        <v>-0.25</v>
      </c>
    </row>
    <row r="6" spans="1:10" ht="13.5" customHeight="1" x14ac:dyDescent="0.4">
      <c r="A6" s="10">
        <f>A5+1</f>
        <v>1986</v>
      </c>
      <c r="B6" s="6">
        <v>178.15336199999999</v>
      </c>
      <c r="C6" s="13"/>
      <c r="D6" s="13"/>
      <c r="E6" s="13"/>
      <c r="F6" s="13"/>
      <c r="G6" s="3"/>
      <c r="I6" s="10">
        <f>I5+1</f>
        <v>1986</v>
      </c>
      <c r="J6" s="18">
        <v>-14.5</v>
      </c>
    </row>
    <row r="7" spans="1:10" ht="13.5" customHeight="1" x14ac:dyDescent="0.4">
      <c r="A7" s="10">
        <f t="shared" ref="A7:A42" si="0">A6+1</f>
        <v>1987</v>
      </c>
      <c r="B7" s="6">
        <v>195.71279000000001</v>
      </c>
      <c r="C7" s="13"/>
      <c r="D7" s="13"/>
      <c r="E7" s="13"/>
      <c r="F7" s="13"/>
      <c r="G7" s="3"/>
      <c r="I7" s="10">
        <f t="shared" ref="I7:I42" si="1">I6+1</f>
        <v>1987</v>
      </c>
      <c r="J7" s="18">
        <v>-6</v>
      </c>
    </row>
    <row r="8" spans="1:10" ht="13.5" customHeight="1" x14ac:dyDescent="0.4">
      <c r="A8" s="10">
        <f t="shared" si="0"/>
        <v>1988</v>
      </c>
      <c r="B8" s="6">
        <v>220.20998399999999</v>
      </c>
      <c r="C8" s="13"/>
      <c r="D8" s="13"/>
      <c r="E8" s="13"/>
      <c r="F8" s="13"/>
      <c r="G8" s="3"/>
      <c r="I8" s="10">
        <f t="shared" si="1"/>
        <v>1988</v>
      </c>
      <c r="J8" s="18">
        <v>27.5</v>
      </c>
    </row>
    <row r="9" spans="1:10" ht="13.5" customHeight="1" x14ac:dyDescent="0.4">
      <c r="A9" s="10">
        <f t="shared" si="0"/>
        <v>1989</v>
      </c>
      <c r="B9" s="6">
        <v>231.16806</v>
      </c>
      <c r="C9" s="13"/>
      <c r="D9" s="13"/>
      <c r="E9" s="13"/>
      <c r="F9" s="13"/>
      <c r="G9" s="3"/>
      <c r="I9" s="10">
        <f t="shared" si="1"/>
        <v>1989</v>
      </c>
      <c r="J9" s="18">
        <v>38.25</v>
      </c>
    </row>
    <row r="10" spans="1:10" ht="13.5" customHeight="1" x14ac:dyDescent="0.4">
      <c r="A10" s="10">
        <f t="shared" si="0"/>
        <v>1990</v>
      </c>
      <c r="B10" s="6">
        <v>247.86587800000001</v>
      </c>
      <c r="C10" s="13"/>
      <c r="D10" s="13"/>
      <c r="E10" s="13"/>
      <c r="F10" s="13"/>
      <c r="G10" s="3"/>
      <c r="I10" s="10">
        <f t="shared" si="1"/>
        <v>1990</v>
      </c>
      <c r="J10" s="18">
        <v>36</v>
      </c>
    </row>
    <row r="11" spans="1:10" ht="13.5" customHeight="1" x14ac:dyDescent="0.4">
      <c r="A11" s="10">
        <f t="shared" si="0"/>
        <v>1991</v>
      </c>
      <c r="B11" s="6">
        <v>266.530869</v>
      </c>
      <c r="C11" s="13"/>
      <c r="D11" s="13"/>
      <c r="E11" s="13"/>
      <c r="F11" s="13"/>
      <c r="G11" s="3"/>
      <c r="I11" s="10">
        <f t="shared" si="1"/>
        <v>1991</v>
      </c>
      <c r="J11" s="18">
        <v>24</v>
      </c>
    </row>
    <row r="12" spans="1:10" ht="13.5" customHeight="1" x14ac:dyDescent="0.4">
      <c r="A12" s="10">
        <f t="shared" si="0"/>
        <v>1992</v>
      </c>
      <c r="B12" s="6">
        <v>268.87074999999999</v>
      </c>
      <c r="C12" s="13"/>
      <c r="D12" s="13"/>
      <c r="E12" s="13"/>
      <c r="F12" s="13"/>
      <c r="G12" s="3"/>
      <c r="I12" s="10">
        <f t="shared" si="1"/>
        <v>1992</v>
      </c>
      <c r="J12" s="18">
        <v>-12.75</v>
      </c>
    </row>
    <row r="13" spans="1:10" ht="13.5" customHeight="1" x14ac:dyDescent="0.4">
      <c r="A13" s="10">
        <f t="shared" si="0"/>
        <v>1993</v>
      </c>
      <c r="B13" s="6">
        <v>267.33772699999997</v>
      </c>
      <c r="C13" s="13"/>
      <c r="D13" s="13"/>
      <c r="E13" s="13"/>
      <c r="F13" s="13"/>
      <c r="G13" s="3"/>
      <c r="I13" s="10">
        <f t="shared" si="1"/>
        <v>1993</v>
      </c>
      <c r="J13" s="18">
        <v>-33.5</v>
      </c>
    </row>
    <row r="14" spans="1:10" ht="13.5" customHeight="1" x14ac:dyDescent="0.4">
      <c r="A14" s="10">
        <f t="shared" si="0"/>
        <v>1994</v>
      </c>
      <c r="B14" s="6">
        <v>273.367479</v>
      </c>
      <c r="C14" s="13"/>
      <c r="D14" s="13"/>
      <c r="E14" s="13"/>
      <c r="F14" s="13"/>
      <c r="G14" s="3"/>
      <c r="I14" s="10">
        <f t="shared" si="1"/>
        <v>1994</v>
      </c>
      <c r="J14" s="18">
        <v>-25.75</v>
      </c>
    </row>
    <row r="15" spans="1:10" ht="13.5" customHeight="1" x14ac:dyDescent="0.4">
      <c r="A15" s="10">
        <f t="shared" si="0"/>
        <v>1995</v>
      </c>
      <c r="B15" s="6">
        <v>278.12809199999998</v>
      </c>
      <c r="C15" s="13">
        <v>278.12809199999998</v>
      </c>
      <c r="D15" s="13"/>
      <c r="E15" s="13">
        <v>293.08317745454542</v>
      </c>
      <c r="F15" s="13">
        <v>270.92520249473682</v>
      </c>
      <c r="G15" s="3"/>
      <c r="I15" s="10">
        <f t="shared" si="1"/>
        <v>1995</v>
      </c>
      <c r="J15" s="18">
        <v>-18</v>
      </c>
    </row>
    <row r="16" spans="1:10" ht="13.5" customHeight="1" x14ac:dyDescent="0.4">
      <c r="A16" s="10">
        <f t="shared" si="0"/>
        <v>1996</v>
      </c>
      <c r="B16" s="6"/>
      <c r="C16" s="13">
        <v>270.55654600000003</v>
      </c>
      <c r="D16" s="13"/>
      <c r="E16" s="13"/>
      <c r="F16" s="13"/>
      <c r="G16" s="3"/>
      <c r="I16" s="10">
        <f t="shared" si="1"/>
        <v>1996</v>
      </c>
      <c r="J16" s="18">
        <v>-9.75</v>
      </c>
    </row>
    <row r="17" spans="1:10" ht="13.5" customHeight="1" x14ac:dyDescent="0.4">
      <c r="A17" s="10">
        <f t="shared" si="0"/>
        <v>1997</v>
      </c>
      <c r="B17" s="6"/>
      <c r="C17" s="13">
        <v>276.40949999999998</v>
      </c>
      <c r="D17" s="13"/>
      <c r="E17" s="13"/>
      <c r="F17" s="13"/>
      <c r="G17" s="3"/>
      <c r="I17" s="10">
        <f t="shared" si="1"/>
        <v>1997</v>
      </c>
      <c r="J17" s="18">
        <v>-11.5</v>
      </c>
    </row>
    <row r="18" spans="1:10" ht="13.5" customHeight="1" x14ac:dyDescent="0.4">
      <c r="A18" s="10">
        <f t="shared" si="0"/>
        <v>1998</v>
      </c>
      <c r="B18" s="6"/>
      <c r="C18" s="13">
        <v>271.18208800000002</v>
      </c>
      <c r="D18" s="13"/>
      <c r="E18" s="13"/>
      <c r="F18" s="13"/>
      <c r="G18" s="3"/>
      <c r="I18" s="10">
        <f t="shared" si="1"/>
        <v>1998</v>
      </c>
      <c r="J18" s="18">
        <v>-43.5</v>
      </c>
    </row>
    <row r="19" spans="1:10" ht="13.5" customHeight="1" x14ac:dyDescent="0.4">
      <c r="A19" s="10">
        <f t="shared" si="0"/>
        <v>1999</v>
      </c>
      <c r="B19" s="6"/>
      <c r="C19" s="13">
        <v>268.17432000000002</v>
      </c>
      <c r="D19" s="13"/>
      <c r="E19" s="13"/>
      <c r="F19" s="13"/>
      <c r="G19" s="3"/>
      <c r="I19" s="10">
        <f t="shared" si="1"/>
        <v>1999</v>
      </c>
      <c r="J19" s="18">
        <v>-34.75</v>
      </c>
    </row>
    <row r="20" spans="1:10" ht="13.5" customHeight="1" x14ac:dyDescent="0.4">
      <c r="A20" s="10">
        <f t="shared" si="0"/>
        <v>2000</v>
      </c>
      <c r="B20" s="6"/>
      <c r="C20" s="13">
        <v>277.43579099999999</v>
      </c>
      <c r="D20" s="13"/>
      <c r="E20" s="13"/>
      <c r="F20" s="13"/>
      <c r="G20" s="3"/>
      <c r="I20" s="10">
        <f t="shared" si="1"/>
        <v>2000</v>
      </c>
      <c r="J20" s="18">
        <v>-17.5</v>
      </c>
    </row>
    <row r="21" spans="1:10" ht="13.5" customHeight="1" x14ac:dyDescent="0.4">
      <c r="A21" s="10">
        <f t="shared" si="0"/>
        <v>2001</v>
      </c>
      <c r="B21" s="6"/>
      <c r="C21" s="13">
        <v>257.45675699999998</v>
      </c>
      <c r="D21" s="13"/>
      <c r="E21" s="13"/>
      <c r="F21" s="13"/>
      <c r="G21" s="3"/>
      <c r="I21" s="10">
        <f t="shared" si="1"/>
        <v>2001</v>
      </c>
      <c r="J21" s="18">
        <v>-31.25</v>
      </c>
    </row>
    <row r="22" spans="1:10" ht="13.5" customHeight="1" x14ac:dyDescent="0.4">
      <c r="A22" s="10">
        <f t="shared" si="0"/>
        <v>2002</v>
      </c>
      <c r="B22" s="6"/>
      <c r="C22" s="13">
        <v>258.76576499999999</v>
      </c>
      <c r="D22" s="13"/>
      <c r="E22" s="13"/>
      <c r="F22" s="13"/>
      <c r="G22" s="3"/>
      <c r="I22" s="10">
        <f t="shared" si="1"/>
        <v>2002</v>
      </c>
      <c r="J22" s="18">
        <v>-32.75</v>
      </c>
    </row>
    <row r="23" spans="1:10" ht="13.5" customHeight="1" x14ac:dyDescent="0.4">
      <c r="A23" s="10">
        <f t="shared" si="0"/>
        <v>2003</v>
      </c>
      <c r="B23" s="6"/>
      <c r="C23" s="13">
        <v>258.428763</v>
      </c>
      <c r="D23" s="13"/>
      <c r="E23" s="13"/>
      <c r="F23" s="13"/>
      <c r="G23" s="3"/>
      <c r="I23" s="10">
        <f t="shared" si="1"/>
        <v>2003</v>
      </c>
      <c r="J23" s="18">
        <v>-22</v>
      </c>
    </row>
    <row r="24" spans="1:10" ht="13.5" customHeight="1" x14ac:dyDescent="0.4">
      <c r="A24" s="10">
        <f t="shared" si="0"/>
        <v>2004</v>
      </c>
      <c r="B24" s="6"/>
      <c r="C24" s="13">
        <v>275.43087300000002</v>
      </c>
      <c r="D24" s="13"/>
      <c r="E24" s="13"/>
      <c r="F24" s="13"/>
      <c r="G24" s="3"/>
      <c r="I24" s="10">
        <f t="shared" si="1"/>
        <v>2004</v>
      </c>
      <c r="J24" s="18">
        <v>-0.5</v>
      </c>
    </row>
    <row r="25" spans="1:10" ht="13.5" customHeight="1" x14ac:dyDescent="0.4">
      <c r="A25" s="10">
        <f t="shared" si="0"/>
        <v>2005</v>
      </c>
      <c r="B25" s="6"/>
      <c r="C25" s="13">
        <v>282.74900600000001</v>
      </c>
      <c r="D25" s="13"/>
      <c r="E25" s="13"/>
      <c r="F25" s="13"/>
      <c r="G25" s="3"/>
      <c r="I25" s="10">
        <f t="shared" si="1"/>
        <v>2005</v>
      </c>
      <c r="J25" s="18">
        <v>1.5</v>
      </c>
    </row>
    <row r="26" spans="1:10" ht="13.5" customHeight="1" x14ac:dyDescent="0.4">
      <c r="A26" s="10">
        <f t="shared" si="0"/>
        <v>2006</v>
      </c>
      <c r="B26" s="6"/>
      <c r="C26" s="13">
        <v>290.77555000000001</v>
      </c>
      <c r="D26" s="13"/>
      <c r="E26" s="13"/>
      <c r="F26" s="13"/>
      <c r="G26" s="3"/>
      <c r="I26" s="10">
        <f t="shared" si="1"/>
        <v>2006</v>
      </c>
      <c r="J26" s="18">
        <v>6.25</v>
      </c>
    </row>
    <row r="27" spans="1:10" ht="13.5" customHeight="1" x14ac:dyDescent="0.4">
      <c r="A27" s="10">
        <f t="shared" si="0"/>
        <v>2007</v>
      </c>
      <c r="B27" s="6"/>
      <c r="C27" s="13">
        <v>285.45730200000003</v>
      </c>
      <c r="D27" s="13"/>
      <c r="E27" s="13"/>
      <c r="F27" s="13"/>
      <c r="G27" s="3"/>
      <c r="I27" s="10">
        <f t="shared" si="1"/>
        <v>2007</v>
      </c>
      <c r="J27" s="18">
        <v>5.25</v>
      </c>
    </row>
    <row r="28" spans="1:10" ht="13.5" customHeight="1" x14ac:dyDescent="0.4">
      <c r="A28" s="10">
        <f t="shared" si="0"/>
        <v>2008</v>
      </c>
      <c r="B28" s="6"/>
      <c r="C28" s="13">
        <v>264.32780700000001</v>
      </c>
      <c r="D28" s="13"/>
      <c r="E28" s="13"/>
      <c r="F28" s="13"/>
      <c r="G28" s="3"/>
      <c r="I28" s="10">
        <f t="shared" si="1"/>
        <v>2008</v>
      </c>
      <c r="J28" s="18">
        <v>-12.25</v>
      </c>
    </row>
    <row r="29" spans="1:10" ht="13.5" customHeight="1" x14ac:dyDescent="0.4">
      <c r="A29" s="10">
        <f t="shared" si="0"/>
        <v>2009</v>
      </c>
      <c r="B29" s="6"/>
      <c r="C29" s="13">
        <v>263.34783800000002</v>
      </c>
      <c r="D29" s="13"/>
      <c r="E29" s="13"/>
      <c r="F29" s="13"/>
      <c r="G29" s="3"/>
      <c r="I29" s="10">
        <f t="shared" si="1"/>
        <v>2009</v>
      </c>
      <c r="J29" s="18">
        <v>-40.25</v>
      </c>
    </row>
    <row r="30" spans="1:10" ht="13.5" customHeight="1" x14ac:dyDescent="0.4">
      <c r="A30" s="10">
        <f t="shared" si="0"/>
        <v>2010</v>
      </c>
      <c r="B30" s="6"/>
      <c r="C30" s="13">
        <v>271.91751699999998</v>
      </c>
      <c r="D30" s="13"/>
      <c r="E30" s="13"/>
      <c r="F30" s="13"/>
      <c r="G30" s="3"/>
      <c r="I30" s="10">
        <f t="shared" si="1"/>
        <v>2010</v>
      </c>
      <c r="J30" s="18">
        <v>-15</v>
      </c>
    </row>
    <row r="31" spans="1:10" ht="13.5" customHeight="1" x14ac:dyDescent="0.4">
      <c r="A31" s="10">
        <f t="shared" si="0"/>
        <v>2011</v>
      </c>
      <c r="B31" s="6"/>
      <c r="C31" s="13">
        <v>275.13425599999999</v>
      </c>
      <c r="D31" s="13"/>
      <c r="E31" s="13"/>
      <c r="F31" s="13"/>
      <c r="G31" s="3"/>
      <c r="I31" s="10">
        <f t="shared" si="1"/>
        <v>2011</v>
      </c>
      <c r="J31" s="18">
        <v>-10.75</v>
      </c>
    </row>
    <row r="32" spans="1:10" ht="13.5" customHeight="1" x14ac:dyDescent="0.4">
      <c r="A32" s="10">
        <f t="shared" si="0"/>
        <v>2012</v>
      </c>
      <c r="B32" s="6"/>
      <c r="C32" s="13">
        <v>272.34021100000001</v>
      </c>
      <c r="D32" s="13"/>
      <c r="E32" s="13"/>
      <c r="F32" s="13"/>
      <c r="G32" s="3"/>
      <c r="I32" s="10">
        <f t="shared" si="1"/>
        <v>2012</v>
      </c>
      <c r="J32" s="18">
        <v>-6.25</v>
      </c>
    </row>
    <row r="33" spans="1:10" ht="13.5" customHeight="1" x14ac:dyDescent="0.4">
      <c r="A33" s="10">
        <f t="shared" si="0"/>
        <v>2013</v>
      </c>
      <c r="B33" s="6"/>
      <c r="C33" s="13">
        <v>276.30899799999997</v>
      </c>
      <c r="D33" s="13">
        <v>276.30899799999997</v>
      </c>
      <c r="E33" s="13"/>
      <c r="F33" s="13">
        <v>273.74079539999997</v>
      </c>
      <c r="G33" s="3">
        <v>286.48240559999994</v>
      </c>
      <c r="I33" s="10">
        <f t="shared" si="1"/>
        <v>2013</v>
      </c>
      <c r="J33" s="18">
        <v>0</v>
      </c>
    </row>
    <row r="34" spans="1:10" ht="13.5" customHeight="1" x14ac:dyDescent="0.4">
      <c r="A34" s="10">
        <f t="shared" si="0"/>
        <v>2014</v>
      </c>
      <c r="B34" s="6"/>
      <c r="C34" s="13"/>
      <c r="D34" s="13">
        <v>284.76235400000002</v>
      </c>
      <c r="E34" s="13"/>
      <c r="F34" s="13"/>
      <c r="G34" s="3"/>
      <c r="I34" s="10">
        <f t="shared" si="1"/>
        <v>2014</v>
      </c>
      <c r="J34" s="18">
        <v>7</v>
      </c>
    </row>
    <row r="35" spans="1:10" ht="13.5" customHeight="1" x14ac:dyDescent="0.4">
      <c r="A35" s="10">
        <f t="shared" si="0"/>
        <v>2015</v>
      </c>
      <c r="B35" s="6"/>
      <c r="C35" s="13"/>
      <c r="D35" s="13">
        <v>293.68284999999997</v>
      </c>
      <c r="E35" s="13"/>
      <c r="F35" s="13"/>
      <c r="G35" s="3"/>
      <c r="I35" s="10">
        <f t="shared" si="1"/>
        <v>2015</v>
      </c>
      <c r="J35" s="18">
        <v>7.75</v>
      </c>
    </row>
    <row r="36" spans="1:10" ht="13.5" customHeight="1" x14ac:dyDescent="0.4">
      <c r="A36" s="10">
        <f t="shared" si="0"/>
        <v>2016</v>
      </c>
      <c r="B36" s="6"/>
      <c r="C36" s="13"/>
      <c r="D36" s="13">
        <v>298.79738099999997</v>
      </c>
      <c r="E36" s="13"/>
      <c r="F36" s="13"/>
      <c r="G36" s="3"/>
      <c r="I36" s="10">
        <f t="shared" si="1"/>
        <v>2016</v>
      </c>
      <c r="J36" s="18">
        <v>5.75</v>
      </c>
    </row>
    <row r="37" spans="1:10" ht="13.5" customHeight="1" x14ac:dyDescent="0.4">
      <c r="A37" s="10">
        <f t="shared" si="0"/>
        <v>2017</v>
      </c>
      <c r="B37" s="6"/>
      <c r="C37" s="13"/>
      <c r="D37" s="13">
        <v>311.71303399999999</v>
      </c>
      <c r="E37" s="13"/>
      <c r="F37" s="13"/>
      <c r="G37" s="3"/>
      <c r="I37" s="10">
        <f t="shared" si="1"/>
        <v>2017</v>
      </c>
      <c r="J37" s="18">
        <v>13.25</v>
      </c>
    </row>
    <row r="38" spans="1:10" ht="13.5" customHeight="1" x14ac:dyDescent="0.4">
      <c r="A38" s="10">
        <f t="shared" si="0"/>
        <v>2018</v>
      </c>
      <c r="B38" s="6"/>
      <c r="C38" s="13"/>
      <c r="D38" s="13">
        <v>314.48218700000001</v>
      </c>
      <c r="E38" s="13"/>
      <c r="F38" s="13"/>
      <c r="G38" s="3"/>
      <c r="I38" s="10">
        <f t="shared" si="1"/>
        <v>2018</v>
      </c>
      <c r="J38" s="18">
        <v>16</v>
      </c>
    </row>
    <row r="39" spans="1:10" ht="13.5" customHeight="1" x14ac:dyDescent="0.4">
      <c r="A39" s="10">
        <f t="shared" si="0"/>
        <v>2019</v>
      </c>
      <c r="B39" s="6"/>
      <c r="C39" s="13"/>
      <c r="D39" s="13">
        <v>294.67213900000002</v>
      </c>
      <c r="E39" s="13"/>
      <c r="F39" s="13"/>
      <c r="G39" s="3"/>
      <c r="I39" s="10">
        <f t="shared" si="1"/>
        <v>2019</v>
      </c>
      <c r="J39" s="18">
        <v>8.5</v>
      </c>
    </row>
    <row r="40" spans="1:10" ht="13.5" customHeight="1" x14ac:dyDescent="0.4">
      <c r="A40" s="10">
        <f t="shared" si="0"/>
        <v>2020</v>
      </c>
      <c r="B40" s="6"/>
      <c r="C40" s="13"/>
      <c r="D40" s="13">
        <v>273.328733</v>
      </c>
      <c r="E40" s="13"/>
      <c r="F40" s="13"/>
      <c r="G40" s="3"/>
      <c r="I40" s="10">
        <f t="shared" si="1"/>
        <v>2020</v>
      </c>
      <c r="J40" s="18">
        <v>-19.5</v>
      </c>
    </row>
    <row r="41" spans="1:10" ht="13.5" customHeight="1" x14ac:dyDescent="0.4">
      <c r="A41" s="10">
        <f t="shared" si="0"/>
        <v>2021</v>
      </c>
      <c r="B41" s="6"/>
      <c r="C41" s="13"/>
      <c r="D41" s="13">
        <v>300.00252899999998</v>
      </c>
      <c r="E41" s="13"/>
      <c r="F41" s="13"/>
      <c r="G41" s="3"/>
      <c r="I41" s="10">
        <f t="shared" si="1"/>
        <v>2021</v>
      </c>
      <c r="J41" s="18">
        <v>-2.75</v>
      </c>
    </row>
    <row r="42" spans="1:10" ht="13.5" customHeight="1" x14ac:dyDescent="0.4">
      <c r="A42" s="11">
        <f t="shared" si="0"/>
        <v>2022</v>
      </c>
      <c r="B42" s="7"/>
      <c r="C42" s="16"/>
      <c r="D42" s="16">
        <v>317.91364900000002</v>
      </c>
      <c r="E42" s="16"/>
      <c r="F42" s="16"/>
      <c r="G42" s="8">
        <v>306.65036519999995</v>
      </c>
      <c r="I42" s="10">
        <f t="shared" si="1"/>
        <v>2022</v>
      </c>
      <c r="J42" s="18">
        <v>2.75</v>
      </c>
    </row>
    <row r="43" spans="1:10" ht="13.5" customHeight="1" x14ac:dyDescent="0.4">
      <c r="B43" s="13"/>
      <c r="C43" s="13"/>
      <c r="D43" s="13"/>
      <c r="E43" s="13"/>
      <c r="F43" s="13"/>
      <c r="G43" s="13"/>
      <c r="I43" s="11">
        <v>2023</v>
      </c>
      <c r="J43" s="19">
        <v>9</v>
      </c>
    </row>
    <row r="44" spans="1:10" ht="13.5" customHeight="1" x14ac:dyDescent="0.15">
      <c r="D44" s="21"/>
    </row>
    <row r="45" spans="1:10" ht="13.5" customHeight="1" x14ac:dyDescent="0.15">
      <c r="D45" s="21"/>
    </row>
    <row r="46" spans="1:10" ht="13.5" customHeight="1" x14ac:dyDescent="0.15">
      <c r="C46" s="20"/>
      <c r="D46" s="21"/>
    </row>
    <row r="47" spans="1:10" ht="13.5" customHeight="1" x14ac:dyDescent="0.15">
      <c r="C47" s="13"/>
      <c r="D47" s="21"/>
    </row>
    <row r="48" spans="1:10" ht="13.5" customHeight="1" x14ac:dyDescent="0.15">
      <c r="C48" s="13"/>
      <c r="D48" s="21"/>
    </row>
    <row r="49" spans="3:4" ht="13.5" customHeight="1" x14ac:dyDescent="0.15">
      <c r="C49" s="13"/>
      <c r="D49" s="21"/>
    </row>
    <row r="50" spans="3:4" ht="13.5" customHeight="1" x14ac:dyDescent="0.15">
      <c r="C50" s="13"/>
      <c r="D50" s="21"/>
    </row>
    <row r="51" spans="3:4" ht="13.5" customHeight="1" x14ac:dyDescent="0.15">
      <c r="C51" s="13"/>
      <c r="D51" s="21"/>
    </row>
    <row r="52" spans="3:4" ht="13.5" customHeight="1" x14ac:dyDescent="0.15">
      <c r="C52" s="13"/>
      <c r="D52" s="21"/>
    </row>
    <row r="53" spans="3:4" ht="13.5" customHeight="1" x14ac:dyDescent="0.15">
      <c r="C53" s="13"/>
      <c r="D53" s="21"/>
    </row>
    <row r="54" spans="3:4" ht="13.5" customHeight="1" x14ac:dyDescent="0.15">
      <c r="C54" s="13"/>
      <c r="D54" s="21"/>
    </row>
    <row r="55" spans="3:4" ht="13.5" customHeight="1" x14ac:dyDescent="0.15">
      <c r="C55" s="13"/>
      <c r="D55" s="21"/>
    </row>
    <row r="56" spans="3:4" ht="13.5" customHeight="1" x14ac:dyDescent="0.15">
      <c r="C56" s="13"/>
      <c r="D56" s="21"/>
    </row>
    <row r="57" spans="3:4" ht="13.5" customHeight="1" x14ac:dyDescent="0.15">
      <c r="C57" s="13"/>
      <c r="D57" s="21"/>
    </row>
    <row r="58" spans="3:4" ht="13.5" customHeight="1" x14ac:dyDescent="0.15">
      <c r="C58" s="13"/>
      <c r="D58" s="21"/>
    </row>
    <row r="59" spans="3:4" ht="13.5" customHeight="1" x14ac:dyDescent="0.15">
      <c r="C59" s="13"/>
      <c r="D59" s="21"/>
    </row>
    <row r="60" spans="3:4" ht="13.5" customHeight="1" x14ac:dyDescent="0.15">
      <c r="C60" s="13"/>
      <c r="D60" s="21"/>
    </row>
    <row r="61" spans="3:4" ht="13.5" customHeight="1" x14ac:dyDescent="0.15">
      <c r="C61" s="13"/>
      <c r="D61" s="21"/>
    </row>
    <row r="62" spans="3:4" ht="13.5" customHeight="1" x14ac:dyDescent="0.15">
      <c r="C62" s="13"/>
      <c r="D62" s="21"/>
    </row>
    <row r="63" spans="3:4" ht="13.5" customHeight="1" x14ac:dyDescent="0.15">
      <c r="C63" s="13"/>
      <c r="D63" s="21"/>
    </row>
    <row r="64" spans="3:4" ht="13.5" customHeight="1" x14ac:dyDescent="0.15">
      <c r="C64" s="13"/>
      <c r="D64" s="21"/>
    </row>
    <row r="65" spans="3:3" ht="13.5" customHeight="1" x14ac:dyDescent="0.4">
      <c r="C65" s="13"/>
    </row>
    <row r="66" spans="3:3" ht="13.5" customHeight="1" x14ac:dyDescent="0.4">
      <c r="C66" s="13"/>
    </row>
    <row r="67" spans="3:3" ht="13.5" customHeight="1" x14ac:dyDescent="0.4">
      <c r="C67" s="13"/>
    </row>
    <row r="68" spans="3:3" ht="13.5" customHeight="1" x14ac:dyDescent="0.4">
      <c r="C68" s="13"/>
    </row>
    <row r="69" spans="3:3" ht="13.5" customHeight="1" x14ac:dyDescent="0.4">
      <c r="C69" s="13"/>
    </row>
    <row r="70" spans="3:3" ht="13.5" customHeight="1" x14ac:dyDescent="0.4">
      <c r="C70" s="13"/>
    </row>
    <row r="71" spans="3:3" ht="13.5" customHeight="1" x14ac:dyDescent="0.4">
      <c r="C71" s="13"/>
    </row>
    <row r="72" spans="3:3" ht="13.5" customHeight="1" x14ac:dyDescent="0.4">
      <c r="C72" s="13"/>
    </row>
    <row r="73" spans="3:3" ht="13.5" customHeight="1" x14ac:dyDescent="0.4">
      <c r="C73" s="13"/>
    </row>
    <row r="74" spans="3:3" ht="13.5" customHeight="1" x14ac:dyDescent="0.4">
      <c r="C74" s="13"/>
    </row>
    <row r="75" spans="3:3" ht="13.5" customHeight="1" x14ac:dyDescent="0.4">
      <c r="C75" s="13"/>
    </row>
    <row r="76" spans="3:3" ht="13.5" customHeight="1" x14ac:dyDescent="0.4">
      <c r="C76" s="13"/>
    </row>
    <row r="77" spans="3:3" ht="13.5" customHeight="1" x14ac:dyDescent="0.4">
      <c r="C77" s="13"/>
    </row>
    <row r="78" spans="3:3" ht="13.5" customHeight="1" x14ac:dyDescent="0.4">
      <c r="C78" s="13"/>
    </row>
    <row r="79" spans="3:3" ht="13.5" customHeight="1" x14ac:dyDescent="0.4">
      <c r="C79" s="13"/>
    </row>
    <row r="80" spans="3:3" ht="13.5" customHeight="1" x14ac:dyDescent="0.4">
      <c r="C80" s="13"/>
    </row>
    <row r="81" spans="3:3" ht="13.5" customHeight="1" x14ac:dyDescent="0.4">
      <c r="C81" s="13"/>
    </row>
    <row r="82" spans="3:3" ht="13.5" customHeight="1" x14ac:dyDescent="0.4">
      <c r="C82" s="13"/>
    </row>
    <row r="83" spans="3:3" ht="13.5" customHeight="1" x14ac:dyDescent="0.4">
      <c r="C83" s="13"/>
    </row>
    <row r="84" spans="3:3" ht="13.5" customHeight="1" x14ac:dyDescent="0.4">
      <c r="C84" s="13"/>
    </row>
    <row r="85" spans="3:3" ht="13.5" customHeight="1" x14ac:dyDescent="0.4">
      <c r="C85" s="13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B472F346-5DCB-4BE4-B761-3E0E50C976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BCC0B2-0456-4136-938F-44389F07EF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954134-A756-496F-B166-10C4F78E0E06}">
  <ds:schemaRefs>
    <ds:schemaRef ds:uri="http://purl.org/dc/terms/"/>
    <ds:schemaRef ds:uri="http://purl.org/dc/elements/1.1/"/>
    <ds:schemaRef ds:uri="http://schemas.microsoft.com/office/infopath/2007/PartnerControls"/>
    <ds:schemaRef ds:uri="263dbbe5-076b-4606-a03b-9598f5f2f35a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3d9cc5ed-0a7a-4ed9-b0d2-c94abc7a2d7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2024-10-07T01:30:29Z</dcterms:created>
  <dcterms:modified xsi:type="dcterms:W3CDTF">2024-11-08T08:51:38Z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  <property fmtid="{D5CDD505-2E9C-101B-9397-08002B2CF9AE}" pid="3" name="MediaServiceImageTags">
    <vt:lpwstr/>
  </property>
</Properties>
</file>