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9" documentId="13_ncr:1_{CD2BE52B-AD5D-42FB-8B65-4EB36E7857AF}" xr6:coauthVersionLast="47" xr6:coauthVersionMax="47" xr10:uidLastSave="{ACF70491-9B40-4375-AC30-08C782D0F535}"/>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E23" i="1" s="1"/>
  <c r="D24" i="1"/>
  <c r="E24" i="1" s="1"/>
  <c r="C24" i="1"/>
</calcChain>
</file>

<file path=xl/sharedStrings.xml><?xml version="1.0" encoding="utf-8"?>
<sst xmlns="http://schemas.openxmlformats.org/spreadsheetml/2006/main" count="12" uniqueCount="12">
  <si>
    <t>監督実施状況の推移</t>
    <rPh sb="0" eb="2">
      <t>カントク</t>
    </rPh>
    <rPh sb="2" eb="4">
      <t>ジッシ</t>
    </rPh>
    <rPh sb="4" eb="6">
      <t>ジョウキョウ</t>
    </rPh>
    <rPh sb="7" eb="9">
      <t>スイイ</t>
    </rPh>
    <phoneticPr fontId="1"/>
  </si>
  <si>
    <t>年</t>
    <rPh sb="0" eb="1">
      <t>ネン</t>
    </rPh>
    <phoneticPr fontId="1"/>
  </si>
  <si>
    <t>臨検監督実施事業場数</t>
    <rPh sb="0" eb="2">
      <t>リンケン</t>
    </rPh>
    <rPh sb="2" eb="4">
      <t>カントク</t>
    </rPh>
    <rPh sb="4" eb="6">
      <t>ジッシ</t>
    </rPh>
    <rPh sb="6" eb="8">
      <t>ジギョウ</t>
    </rPh>
    <rPh sb="8" eb="10">
      <t>バカズ</t>
    </rPh>
    <phoneticPr fontId="1"/>
  </si>
  <si>
    <t>監督実施率</t>
    <rPh sb="0" eb="2">
      <t>カントク</t>
    </rPh>
    <rPh sb="2" eb="4">
      <t>ジッシ</t>
    </rPh>
    <rPh sb="4" eb="5">
      <t>リツ</t>
    </rPh>
    <phoneticPr fontId="1"/>
  </si>
  <si>
    <t>違反率</t>
    <rPh sb="0" eb="2">
      <t>イハン</t>
    </rPh>
    <rPh sb="2" eb="3">
      <t>リツ</t>
    </rPh>
    <phoneticPr fontId="1"/>
  </si>
  <si>
    <t>定期監督等</t>
    <rPh sb="0" eb="2">
      <t>テイキ</t>
    </rPh>
    <rPh sb="2" eb="4">
      <t>カントク</t>
    </rPh>
    <rPh sb="4" eb="5">
      <t>トウ</t>
    </rPh>
    <phoneticPr fontId="1"/>
  </si>
  <si>
    <t>その他の監督</t>
    <rPh sb="2" eb="3">
      <t>タ</t>
    </rPh>
    <rPh sb="4" eb="6">
      <t>カントク</t>
    </rPh>
    <phoneticPr fontId="1"/>
  </si>
  <si>
    <t>計</t>
    <rPh sb="0" eb="1">
      <t>ケイ</t>
    </rPh>
    <phoneticPr fontId="1"/>
  </si>
  <si>
    <t>令和元</t>
    <rPh sb="0" eb="2">
      <t>レイワ</t>
    </rPh>
    <rPh sb="2" eb="3">
      <t>モト</t>
    </rPh>
    <phoneticPr fontId="1"/>
  </si>
  <si>
    <t>資料：厚生労働省労働基準局調べ。</t>
    <rPh sb="0" eb="2">
      <t>シリョウ</t>
    </rPh>
    <rPh sb="3" eb="5">
      <t>コウセイ</t>
    </rPh>
    <rPh sb="5" eb="8">
      <t>ロウドウショウ</t>
    </rPh>
    <rPh sb="8" eb="10">
      <t>ロウドウ</t>
    </rPh>
    <rPh sb="10" eb="12">
      <t>キジュン</t>
    </rPh>
    <rPh sb="12" eb="13">
      <t>キョク</t>
    </rPh>
    <rPh sb="13" eb="14">
      <t>シラ</t>
    </rPh>
    <phoneticPr fontId="1"/>
  </si>
  <si>
    <t>(注)違反率は定期監督等実施事業場のうち違反のあった事業場の割合である。</t>
    <rPh sb="1" eb="2">
      <t>チュウ</t>
    </rPh>
    <rPh sb="3" eb="5">
      <t>イハン</t>
    </rPh>
    <rPh sb="5" eb="6">
      <t>リツ</t>
    </rPh>
    <rPh sb="7" eb="9">
      <t>テイキ</t>
    </rPh>
    <rPh sb="9" eb="11">
      <t>カントク</t>
    </rPh>
    <rPh sb="11" eb="12">
      <t>トウ</t>
    </rPh>
    <rPh sb="12" eb="14">
      <t>ジッシ</t>
    </rPh>
    <rPh sb="14" eb="16">
      <t>ジギョウ</t>
    </rPh>
    <rPh sb="16" eb="17">
      <t>バ</t>
    </rPh>
    <rPh sb="20" eb="22">
      <t>イハン</t>
    </rPh>
    <rPh sb="26" eb="28">
      <t>ジギョウ</t>
    </rPh>
    <rPh sb="28" eb="29">
      <t>バ</t>
    </rPh>
    <rPh sb="30" eb="32">
      <t>ワリアイ</t>
    </rPh>
    <phoneticPr fontId="1"/>
  </si>
  <si>
    <t>平成16</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</si>
</sst>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0" xfId="0" applyFont="1" applyFill="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xf numFmtId="177" fontId="2" fillId="0" borderId="1" xfId="0" applyNumberFormat="1" applyFont="1" applyFill="1" applyBorder="1"/>
    <xf numFmtId="0" fontId="2" fillId="0" borderId="1" xfId="0" applyFont="1" applyFill="1" applyBorder="1" applyAlignment="1">
      <alignment horizontal="center"/>
    </xf>
    <xf numFmtId="0" fontId="2" fillId="0" borderId="0" xfId="0" applyFont="1" applyFill="1" applyAlignment="1">
      <alignment horizontal="center"/>
    </xf>
    <xf numFmtId="176" fontId="2" fillId="0" borderId="0" xfId="0" applyNumberFormat="1" applyFont="1" applyFill="1"/>
    <xf numFmtId="177" fontId="2" fillId="0" borderId="0" xfId="0" applyNumberFormat="1" applyFont="1" applyFill="1"/>
    <xf numFmtId="0" fontId="2" fillId="0" borderId="0" xfId="0" applyFont="1" applyFill="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7"/>
  <sheetViews>
    <sheetView tabSelected="1" zoomScaleNormal="100" workbookViewId="0">
      <selection activeCell="E35" sqref="E35"/>
    </sheetView>
  </sheetViews>
  <sheetFormatPr defaultColWidth="9" defaultRowHeight="12" x14ac:dyDescent="0.15"/>
  <cols>
    <col min="1" max="1" width="9.625" style="1" customWidth="1"/>
    <col min="2" max="6" width="15.625" style="1" customWidth="1"/>
    <col min="7" max="16384" width="9" style="1"/>
  </cols>
  <sheetData>
    <row r="1" spans="1:6" x14ac:dyDescent="0.15">
      <c r="A1" s="1" t="s">
        <v>0</v>
      </c>
    </row>
    <row r="3" spans="1:6" x14ac:dyDescent="0.15">
      <c r="A3" s="2" t="s">
        <v>1</v>
      </c>
      <c r="B3" s="2" t="s">
        <v>2</v>
      </c>
      <c r="C3" s="2"/>
      <c r="D3" s="2"/>
      <c r="E3" s="2" t="s">
        <v>3</v>
      </c>
      <c r="F3" s="2" t="s">
        <v>4</v>
      </c>
    </row>
    <row r="4" spans="1:6" x14ac:dyDescent="0.15">
      <c r="A4" s="2"/>
      <c r="B4" s="3" t="s">
        <v>5</v>
      </c>
      <c r="C4" s="3" t="s">
        <v>6</v>
      </c>
      <c r="D4" s="3" t="s">
        <v>7</v>
      </c>
      <c r="E4" s="2"/>
      <c r="F4" s="2"/>
    </row>
    <row r="5" spans="1:6" x14ac:dyDescent="0.15">
      <c r="A5" s="6" t="s">
        <v>11</v>
      </c>
      <c r="B5" s="4">
        <v>122793</v>
      </c>
      <c r="C5" s="4">
        <v>42835</v>
      </c>
      <c r="D5" s="4">
        <v>165628</v>
      </c>
      <c r="E5" s="5">
        <v>3.6</v>
      </c>
      <c r="F5" s="5">
        <v>67.099999999999994</v>
      </c>
    </row>
    <row r="6" spans="1:6" x14ac:dyDescent="0.15">
      <c r="A6" s="6">
        <v>17</v>
      </c>
      <c r="B6" s="4">
        <v>122734</v>
      </c>
      <c r="C6" s="4">
        <v>41407</v>
      </c>
      <c r="D6" s="4">
        <v>164141</v>
      </c>
      <c r="E6" s="5">
        <v>3.7</v>
      </c>
      <c r="F6" s="5">
        <v>66.3</v>
      </c>
    </row>
    <row r="7" spans="1:6" x14ac:dyDescent="0.15">
      <c r="A7" s="6">
        <v>18</v>
      </c>
      <c r="B7" s="4">
        <v>118872</v>
      </c>
      <c r="C7" s="4">
        <v>42186</v>
      </c>
      <c r="D7" s="4">
        <v>161058</v>
      </c>
      <c r="E7" s="5">
        <v>3.6</v>
      </c>
      <c r="F7" s="5">
        <v>67.400000000000006</v>
      </c>
    </row>
    <row r="8" spans="1:6" x14ac:dyDescent="0.15">
      <c r="A8" s="6">
        <v>19</v>
      </c>
      <c r="B8" s="4">
        <v>126499</v>
      </c>
      <c r="C8" s="4">
        <v>42234</v>
      </c>
      <c r="D8" s="4">
        <v>168733</v>
      </c>
      <c r="E8" s="5">
        <v>4.0999999999999996</v>
      </c>
      <c r="F8" s="5">
        <v>67.900000000000006</v>
      </c>
    </row>
    <row r="9" spans="1:6" x14ac:dyDescent="0.15">
      <c r="A9" s="6">
        <v>20</v>
      </c>
      <c r="B9" s="4">
        <v>115993</v>
      </c>
      <c r="C9" s="4">
        <v>43097</v>
      </c>
      <c r="D9" s="4">
        <v>159090</v>
      </c>
      <c r="E9" s="5">
        <v>3.9</v>
      </c>
      <c r="F9" s="5">
        <v>68.5</v>
      </c>
    </row>
    <row r="10" spans="1:6" x14ac:dyDescent="0.15">
      <c r="A10" s="6">
        <v>21</v>
      </c>
      <c r="B10" s="4">
        <v>100535</v>
      </c>
      <c r="C10" s="4">
        <v>46325</v>
      </c>
      <c r="D10" s="4">
        <v>146860</v>
      </c>
      <c r="E10" s="5">
        <v>3.6</v>
      </c>
      <c r="F10" s="5">
        <v>65</v>
      </c>
    </row>
    <row r="11" spans="1:6" x14ac:dyDescent="0.15">
      <c r="A11" s="6">
        <v>22</v>
      </c>
      <c r="B11" s="4">
        <v>128959</v>
      </c>
      <c r="C11" s="4">
        <v>45574</v>
      </c>
      <c r="D11" s="4">
        <v>174533</v>
      </c>
      <c r="E11" s="5">
        <v>4.3</v>
      </c>
      <c r="F11" s="5">
        <v>66.7</v>
      </c>
    </row>
    <row r="12" spans="1:6" x14ac:dyDescent="0.15">
      <c r="A12" s="6">
        <v>23</v>
      </c>
      <c r="B12" s="4">
        <v>132829</v>
      </c>
      <c r="C12" s="4">
        <v>42703</v>
      </c>
      <c r="D12" s="4">
        <v>175532</v>
      </c>
      <c r="E12" s="5">
        <v>4.0999999999999996</v>
      </c>
      <c r="F12" s="5">
        <v>67.400000000000006</v>
      </c>
    </row>
    <row r="13" spans="1:6" x14ac:dyDescent="0.15">
      <c r="A13" s="6">
        <v>24</v>
      </c>
      <c r="B13" s="4">
        <v>134295</v>
      </c>
      <c r="C13" s="4">
        <v>39225</v>
      </c>
      <c r="D13" s="4">
        <v>173520</v>
      </c>
      <c r="E13" s="5">
        <v>4.0999999999999996</v>
      </c>
      <c r="F13" s="5">
        <v>68.400000000000006</v>
      </c>
    </row>
    <row r="14" spans="1:6" x14ac:dyDescent="0.15">
      <c r="A14" s="6">
        <v>25</v>
      </c>
      <c r="B14" s="4">
        <v>140499</v>
      </c>
      <c r="C14" s="4">
        <v>37634</v>
      </c>
      <c r="D14" s="4">
        <v>178133</v>
      </c>
      <c r="E14" s="5">
        <v>4.2</v>
      </c>
      <c r="F14" s="5">
        <v>68</v>
      </c>
    </row>
    <row r="15" spans="1:6" x14ac:dyDescent="0.15">
      <c r="A15" s="6">
        <v>26</v>
      </c>
      <c r="B15" s="4">
        <v>129881</v>
      </c>
      <c r="C15" s="4">
        <v>36568</v>
      </c>
      <c r="D15" s="4">
        <v>166449</v>
      </c>
      <c r="E15" s="5">
        <v>3.9</v>
      </c>
      <c r="F15" s="5">
        <v>69.400000000000006</v>
      </c>
    </row>
    <row r="16" spans="1:6" x14ac:dyDescent="0.15">
      <c r="A16" s="6">
        <v>27</v>
      </c>
      <c r="B16" s="4">
        <v>133116</v>
      </c>
      <c r="C16" s="4">
        <v>36120</v>
      </c>
      <c r="D16" s="4">
        <v>169236</v>
      </c>
      <c r="E16" s="5">
        <v>4</v>
      </c>
      <c r="F16" s="5">
        <v>69.099999999999994</v>
      </c>
    </row>
    <row r="17" spans="1:6" x14ac:dyDescent="0.15">
      <c r="A17" s="6">
        <v>28</v>
      </c>
      <c r="B17" s="4">
        <v>134617</v>
      </c>
      <c r="C17" s="4">
        <v>35006</v>
      </c>
      <c r="D17" s="4">
        <v>169623</v>
      </c>
      <c r="E17" s="5">
        <v>4.0999999999999996</v>
      </c>
      <c r="F17" s="5">
        <v>66.8</v>
      </c>
    </row>
    <row r="18" spans="1:6" x14ac:dyDescent="0.15">
      <c r="A18" s="6">
        <v>29</v>
      </c>
      <c r="B18" s="4">
        <v>135785</v>
      </c>
      <c r="C18" s="4">
        <v>34413</v>
      </c>
      <c r="D18" s="4">
        <v>170198</v>
      </c>
      <c r="E18" s="5">
        <v>4.0999999999999996</v>
      </c>
      <c r="F18" s="5">
        <v>68.3</v>
      </c>
    </row>
    <row r="19" spans="1:6" x14ac:dyDescent="0.15">
      <c r="A19" s="6">
        <v>30</v>
      </c>
      <c r="B19" s="4">
        <v>136281</v>
      </c>
      <c r="C19" s="4">
        <v>33911</v>
      </c>
      <c r="D19" s="4">
        <v>170192</v>
      </c>
      <c r="E19" s="5">
        <v>4.0999999999999996</v>
      </c>
      <c r="F19" s="5">
        <v>68.2</v>
      </c>
    </row>
    <row r="20" spans="1:6" x14ac:dyDescent="0.15">
      <c r="A20" s="6" t="s">
        <v>8</v>
      </c>
      <c r="B20" s="4">
        <v>134981</v>
      </c>
      <c r="C20" s="4">
        <v>32577</v>
      </c>
      <c r="D20" s="4">
        <v>167558</v>
      </c>
      <c r="E20" s="5">
        <v>4.0999999999999996</v>
      </c>
      <c r="F20" s="5">
        <v>70.900000000000006</v>
      </c>
    </row>
    <row r="21" spans="1:6" x14ac:dyDescent="0.15">
      <c r="A21" s="6">
        <v>2</v>
      </c>
      <c r="B21" s="4">
        <v>116317</v>
      </c>
      <c r="C21" s="4">
        <v>29316</v>
      </c>
      <c r="D21" s="4">
        <v>145633</v>
      </c>
      <c r="E21" s="5">
        <v>3.5</v>
      </c>
      <c r="F21" s="5">
        <v>69.099999999999994</v>
      </c>
    </row>
    <row r="22" spans="1:6" x14ac:dyDescent="0.15">
      <c r="A22" s="6">
        <v>3</v>
      </c>
      <c r="B22" s="4">
        <v>122054</v>
      </c>
      <c r="C22" s="4">
        <v>27325</v>
      </c>
      <c r="D22" s="4">
        <v>149379</v>
      </c>
      <c r="E22" s="5">
        <v>3.6</v>
      </c>
      <c r="F22" s="5">
        <v>68.2</v>
      </c>
    </row>
    <row r="23" spans="1:6" x14ac:dyDescent="0.15">
      <c r="A23" s="6">
        <v>4</v>
      </c>
      <c r="B23" s="4">
        <v>142611</v>
      </c>
      <c r="C23" s="4">
        <v>28917</v>
      </c>
      <c r="D23" s="4">
        <f>SUM(B23:C23)</f>
        <v>171528</v>
      </c>
      <c r="E23" s="5">
        <f>D23/3823470*100</f>
        <v>4.4861866315153511</v>
      </c>
      <c r="F23" s="5">
        <v>70.599999999999994</v>
      </c>
    </row>
    <row r="24" spans="1:6" x14ac:dyDescent="0.15">
      <c r="A24" s="6">
        <v>5</v>
      </c>
      <c r="B24" s="4">
        <v>139215</v>
      </c>
      <c r="C24" s="4">
        <f>19348+13116</f>
        <v>32464</v>
      </c>
      <c r="D24" s="4">
        <f>SUM(B24:C24)</f>
        <v>171679</v>
      </c>
      <c r="E24" s="5">
        <f>D24/3823470*100</f>
        <v>4.4901359236505058</v>
      </c>
      <c r="F24" s="5">
        <v>69.599999999999994</v>
      </c>
    </row>
    <row r="25" spans="1:6" x14ac:dyDescent="0.15">
      <c r="A25" s="7"/>
      <c r="B25" s="8"/>
      <c r="C25" s="8"/>
      <c r="D25" s="8"/>
      <c r="E25" s="9"/>
      <c r="F25" s="9"/>
    </row>
    <row r="26" spans="1:6" x14ac:dyDescent="0.15">
      <c r="A26" s="10" t="s">
        <v>9</v>
      </c>
      <c r="B26" s="10"/>
      <c r="C26" s="10"/>
      <c r="D26" s="10"/>
      <c r="E26" s="10"/>
      <c r="F26" s="10"/>
    </row>
    <row r="27" spans="1:6" x14ac:dyDescent="0.15">
      <c r="A27" s="10" t="s">
        <v>10</v>
      </c>
      <c r="B27" s="10"/>
      <c r="C27" s="10"/>
      <c r="D27" s="10"/>
      <c r="E27" s="10"/>
      <c r="F27" s="10"/>
    </row>
  </sheetData>
  <mergeCells count="6">
    <mergeCell ref="A26:F26"/>
    <mergeCell ref="A27:F27"/>
    <mergeCell ref="A3:A4"/>
    <mergeCell ref="B3:D3"/>
    <mergeCell ref="E3:E4"/>
    <mergeCell ref="F3:F4"/>
  </mergeCells>
  <phoneticPr fontId="1"/>
  <pageMargins left="0.39370078740157483" right="0.39370078740157483" top="0.39370078740157483" bottom="0.39370078740157483" header="0.19685039370078741"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CA84A389B23C409AECEC16C076BC36" ma:contentTypeVersion="14" ma:contentTypeDescription="新しいドキュメントを作成します。" ma:contentTypeScope="" ma:versionID="c1966caf690821ff7cc065e928e8789d">
  <xsd:schema xmlns:xsd="http://www.w3.org/2001/XMLSchema" xmlns:xs="http://www.w3.org/2001/XMLSchema" xmlns:p="http://schemas.microsoft.com/office/2006/metadata/properties" xmlns:ns2="c653c241-2a17-401d-a345-1616250d8afa" xmlns:ns3="263dbbe5-076b-4606-a03b-9598f5f2f35a" targetNamespace="http://schemas.microsoft.com/office/2006/metadata/properties" ma:root="true" ma:fieldsID="1dea39d2949faca4c01ef47b86cdfcec" ns2:_="" ns3:_="">
    <xsd:import namespace="c653c241-2a17-401d-a345-1616250d8af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3c241-2a17-401d-a345-1616250d8af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ee918a3-d84b-4c92-9186-05f0e675fe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653c241-2a17-401d-a345-1616250d8afa">
      <Terms xmlns="http://schemas.microsoft.com/office/infopath/2007/PartnerControls"/>
    </lcf76f155ced4ddcb4097134ff3c332f>
    <Owner xmlns="c653c241-2a17-401d-a345-1616250d8afa">
      <UserInfo>
        <DisplayName/>
        <AccountId xsi:nil="true"/>
        <AccountType/>
      </UserInfo>
    </Owner>
  </documentManagement>
</p:properties>
</file>

<file path=customXml/itemProps1.xml><?xml version="1.0" encoding="utf-8"?>
<ds:datastoreItem xmlns:ds="http://schemas.openxmlformats.org/officeDocument/2006/customXml" ds:itemID="{FE53FEAC-904A-49A9-95FA-F7E3C98A3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3c241-2a17-401d-a345-1616250d8af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FCA72-2B2D-4A88-90E7-AC093736124E}">
  <ds:schemaRefs>
    <ds:schemaRef ds:uri="http://schemas.microsoft.com/sharepoint/v3/contenttype/forms"/>
  </ds:schemaRefs>
</ds:datastoreItem>
</file>

<file path=customXml/itemProps3.xml><?xml version="1.0" encoding="utf-8"?>
<ds:datastoreItem xmlns:ds="http://schemas.openxmlformats.org/officeDocument/2006/customXml" ds:itemID="{5F3BE814-C7DA-4910-96F8-C92CEB8636B7}">
  <ds:schemaRefs>
    <ds:schemaRef ds:uri="http://schemas.microsoft.com/office/2006/metadata/properties"/>
    <ds:schemaRef ds:uri="http://schemas.microsoft.com/office/infopath/2007/PartnerControls"/>
    <ds:schemaRef ds:uri="c8886e6d-ca38-4783-ac23-8bd097117a79"/>
    <ds:schemaRef ds:uri="cb97542c-f741-43d4-8a27-68a739a8783d"/>
    <ds:schemaRef ds:uri="263dbbe5-076b-4606-a03b-9598f5f2f35a"/>
    <ds:schemaRef ds:uri="c653c241-2a17-401d-a345-1616250d8a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2003-07-04T00:41:20Z</dcterms:created>
  <dcterms:modified xsi:type="dcterms:W3CDTF">2025-09-10T04:24:53Z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0x0101004ECA84A389B23C409AECEC16C076BC36</vt:lpwstr>
  </property>
  <property fmtid="{D5CDD505-2E9C-101B-9397-08002B2CF9AE}" pid="3" name="MediaServiceImageTags">
    <vt:lpwstr/>
  </property>
</Properties>
</file>