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5" documentId="8_{CA3FE663-0637-48A0-9C3A-E4FE5777666D}" xr6:coauthVersionLast="47" xr6:coauthVersionMax="47" xr10:uidLastSave="{9AC730AA-EDC2-4D7B-AC40-BE064F63792B}"/>
  <bookViews>
    <workbookView xWindow="-120" yWindow="-120" windowWidth="29040" windowHeight="15720" xr2:uid="{00000000-000D-0000-FFFF-FFFF00000000}"/>
  </bookViews>
  <sheets>
    <sheet name="Sheet1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2" l="1"/>
  <c r="I24" i="2"/>
</calcChain>
</file>

<file path=xl/sharedStrings.xml><?xml version="1.0" encoding="utf-8"?>
<sst xmlns="http://schemas.openxmlformats.org/spreadsheetml/2006/main" count="54" uniqueCount="47">
  <si>
    <t>国名</t>
    <rPh sb="0" eb="2">
      <t>コクメイ</t>
    </rPh>
    <phoneticPr fontId="21"/>
  </si>
  <si>
    <t>総医療費の
対GDP比（％）</t>
    <rPh sb="0" eb="1">
      <t>ソウ</t>
    </rPh>
    <rPh sb="1" eb="4">
      <t>イリョウヒ</t>
    </rPh>
    <rPh sb="6" eb="7">
      <t>タイ</t>
    </rPh>
    <rPh sb="10" eb="11">
      <t>ヒ</t>
    </rPh>
    <phoneticPr fontId="21"/>
  </si>
  <si>
    <t>一人当たり医療費
（ドル）</t>
    <rPh sb="0" eb="2">
      <t>ヒトリ</t>
    </rPh>
    <rPh sb="2" eb="3">
      <t>ア</t>
    </rPh>
    <rPh sb="5" eb="8">
      <t>イリョウヒ</t>
    </rPh>
    <phoneticPr fontId="21"/>
  </si>
  <si>
    <t>備考</t>
    <rPh sb="0" eb="2">
      <t>ビコウ</t>
    </rPh>
    <phoneticPr fontId="21"/>
  </si>
  <si>
    <t>順位</t>
    <rPh sb="0" eb="2">
      <t>ジュンイ</t>
    </rPh>
    <phoneticPr fontId="21"/>
  </si>
  <si>
    <t>チェコ</t>
  </si>
  <si>
    <t>ドイツ</t>
  </si>
  <si>
    <t>スロベニア</t>
  </si>
  <si>
    <t>イタリア</t>
  </si>
  <si>
    <t>カナダ</t>
  </si>
  <si>
    <t>チリ</t>
  </si>
  <si>
    <t>フランス</t>
  </si>
  <si>
    <t>オーストリア</t>
  </si>
  <si>
    <t>ギリシャ</t>
  </si>
  <si>
    <t>スイス</t>
  </si>
  <si>
    <t>コロンビア</t>
  </si>
  <si>
    <t>オランダ</t>
  </si>
  <si>
    <t>イスラエル</t>
  </si>
  <si>
    <t>スウェーデン</t>
  </si>
  <si>
    <t>リトアニア</t>
  </si>
  <si>
    <t>ポルトガル</t>
  </si>
  <si>
    <t>ベルギー</t>
  </si>
  <si>
    <t>コスタリカ</t>
  </si>
  <si>
    <t>デンマーク</t>
  </si>
  <si>
    <t>エストニア</t>
  </si>
  <si>
    <t>スペイン</t>
  </si>
  <si>
    <t>ハンガリー</t>
  </si>
  <si>
    <t>オーストラリア</t>
  </si>
  <si>
    <t>アイルランド</t>
  </si>
  <si>
    <t>フィンランド</t>
  </si>
  <si>
    <t>ポーランド</t>
  </si>
  <si>
    <t>ニュージーランド</t>
  </si>
  <si>
    <t>メキシコ</t>
  </si>
  <si>
    <t>ノルウェー</t>
  </si>
  <si>
    <t>ルクセンブルク</t>
  </si>
  <si>
    <t>アイスランド</t>
  </si>
  <si>
    <t>トルコ</t>
  </si>
  <si>
    <t>（注）上記各項目の順位は、OECD加盟国間におけるもの</t>
    <rPh sb="1" eb="2">
      <t>チュウ</t>
    </rPh>
    <rPh sb="3" eb="5">
      <t>ジョウキ</t>
    </rPh>
    <rPh sb="5" eb="8">
      <t>カクコウモク</t>
    </rPh>
    <rPh sb="9" eb="11">
      <t>ジュンイ</t>
    </rPh>
    <rPh sb="17" eb="20">
      <t>カメイコク</t>
    </rPh>
    <rPh sb="20" eb="21">
      <t>カン</t>
    </rPh>
    <phoneticPr fontId="21"/>
  </si>
  <si>
    <t>アメリカ合衆国</t>
    <rPh sb="4" eb="7">
      <t>ガッシュウコク</t>
    </rPh>
    <phoneticPr fontId="1"/>
  </si>
  <si>
    <t>日本</t>
    <rPh sb="0" eb="2">
      <t>ニホン</t>
    </rPh>
    <phoneticPr fontId="1"/>
  </si>
  <si>
    <t>英国</t>
    <rPh sb="0" eb="2">
      <t>エイコク</t>
    </rPh>
    <phoneticPr fontId="1"/>
  </si>
  <si>
    <t>韓国</t>
    <rPh sb="0" eb="2">
      <t>カンコク</t>
    </rPh>
    <phoneticPr fontId="1"/>
  </si>
  <si>
    <t>スロバキア</t>
  </si>
  <si>
    <t>ラトビア</t>
  </si>
  <si>
    <t>ＯＥＣＤ平均</t>
    <rPh sb="4" eb="6">
      <t>ヘイキン</t>
    </rPh>
    <phoneticPr fontId="28"/>
  </si>
  <si>
    <t>OECD加盟国の医療費の状況（2022年）</t>
    <phoneticPr fontId="3"/>
  </si>
  <si>
    <t>【出典】「OECD  Data Explorer」</t>
    <rPh sb="1" eb="3">
      <t>シュッテン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</si>
</sst>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2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" fillId="0" borderId="0"/>
    <xf numFmtId="0" fontId="4" fillId="0" borderId="0">
      <alignment vertical="center"/>
    </xf>
    <xf numFmtId="0" fontId="20" fillId="4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23" fillId="0" borderId="14" xfId="0" applyFont="1" applyBorder="1">
      <alignment vertical="center"/>
    </xf>
    <xf numFmtId="0" fontId="23" fillId="0" borderId="15" xfId="0" applyFont="1" applyBorder="1" applyAlignment="1">
      <alignment horizontal="center" vertical="center"/>
    </xf>
    <xf numFmtId="0" fontId="25" fillId="0" borderId="16" xfId="0" applyFont="1" applyBorder="1">
      <alignment vertical="center"/>
    </xf>
    <xf numFmtId="0" fontId="22" fillId="0" borderId="17" xfId="0" applyFont="1" applyBorder="1">
      <alignment vertical="center"/>
    </xf>
    <xf numFmtId="0" fontId="23" fillId="0" borderId="16" xfId="0" applyFont="1" applyBorder="1">
      <alignment vertical="center"/>
    </xf>
    <xf numFmtId="0" fontId="25" fillId="0" borderId="10" xfId="0" applyFont="1" applyBorder="1">
      <alignment vertical="center"/>
    </xf>
    <xf numFmtId="0" fontId="23" fillId="0" borderId="13" xfId="0" applyFont="1" applyBorder="1">
      <alignment vertical="center"/>
    </xf>
    <xf numFmtId="0" fontId="22" fillId="0" borderId="16" xfId="0" applyFont="1" applyBorder="1">
      <alignment vertical="center"/>
    </xf>
    <xf numFmtId="0" fontId="0" fillId="0" borderId="16" xfId="0" applyBorder="1">
      <alignment vertical="center"/>
    </xf>
    <xf numFmtId="0" fontId="2" fillId="0" borderId="16" xfId="0" applyFont="1" applyBorder="1">
      <alignment vertical="center"/>
    </xf>
    <xf numFmtId="0" fontId="26" fillId="0" borderId="16" xfId="0" applyFont="1" applyBorder="1">
      <alignment vertical="center"/>
    </xf>
    <xf numFmtId="0" fontId="27" fillId="24" borderId="13" xfId="0" applyFont="1" applyFill="1" applyBorder="1" applyAlignment="1">
      <alignment horizontal="distributed" vertical="center" wrapText="1"/>
    </xf>
    <xf numFmtId="0" fontId="27" fillId="24" borderId="16" xfId="0" applyFont="1" applyFill="1" applyBorder="1" applyAlignment="1">
      <alignment horizontal="distributed" vertical="center" wrapText="1"/>
    </xf>
    <xf numFmtId="38" fontId="27" fillId="24" borderId="16" xfId="33" applyFont="1" applyFill="1" applyBorder="1">
      <alignment vertical="center"/>
    </xf>
    <xf numFmtId="38" fontId="27" fillId="24" borderId="13" xfId="33" applyFont="1" applyFill="1" applyBorder="1">
      <alignment vertical="center"/>
    </xf>
    <xf numFmtId="0" fontId="27" fillId="24" borderId="13" xfId="0" applyFont="1" applyFill="1" applyBorder="1">
      <alignment vertical="center"/>
    </xf>
    <xf numFmtId="0" fontId="27" fillId="24" borderId="16" xfId="0" applyFont="1" applyFill="1" applyBorder="1">
      <alignment vertical="center"/>
    </xf>
    <xf numFmtId="38" fontId="27" fillId="24" borderId="16" xfId="0" applyNumberFormat="1" applyFont="1" applyFill="1" applyBorder="1">
      <alignment vertical="center"/>
    </xf>
    <xf numFmtId="0" fontId="23" fillId="0" borderId="19" xfId="0" applyFont="1" applyBorder="1">
      <alignment vertical="center"/>
    </xf>
    <xf numFmtId="0" fontId="23" fillId="0" borderId="0" xfId="0" applyFont="1" applyBorder="1">
      <alignment vertical="center"/>
    </xf>
    <xf numFmtId="0" fontId="27" fillId="24" borderId="18" xfId="0" applyFont="1" applyFill="1" applyBorder="1" applyAlignment="1">
      <alignment horizontal="distributed" vertical="center"/>
    </xf>
    <xf numFmtId="0" fontId="27" fillId="24" borderId="20" xfId="0" applyFont="1" applyFill="1" applyBorder="1">
      <alignment vertical="center"/>
    </xf>
    <xf numFmtId="176" fontId="27" fillId="24" borderId="13" xfId="0" applyNumberFormat="1" applyFont="1" applyFill="1" applyBorder="1">
      <alignment vertical="center"/>
    </xf>
    <xf numFmtId="176" fontId="27" fillId="24" borderId="16" xfId="0" applyNumberFormat="1" applyFont="1" applyFill="1" applyBorder="1">
      <alignment vertical="center"/>
    </xf>
    <xf numFmtId="176" fontId="27" fillId="0" borderId="13" xfId="0" applyNumberFormat="1" applyFont="1" applyBorder="1">
      <alignment vertical="center"/>
    </xf>
    <xf numFmtId="176" fontId="27" fillId="24" borderId="16" xfId="0" applyNumberFormat="1" applyFont="1" applyFill="1" applyBorder="1" applyAlignment="1">
      <alignment vertical="center"/>
    </xf>
    <xf numFmtId="176" fontId="27" fillId="24" borderId="10" xfId="0" applyNumberFormat="1" applyFont="1" applyFill="1" applyBorder="1">
      <alignment vertical="center"/>
    </xf>
    <xf numFmtId="176" fontId="23" fillId="0" borderId="16" xfId="0" applyNumberFormat="1" applyFont="1" applyBorder="1">
      <alignment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00000000-0005-0000-0000-00002A000000}"/>
    <cellStyle name="標準 3" xfId="43" xr:uid="{00000000-0005-0000-0000-00002B000000}"/>
    <cellStyle name="良い" xfId="4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CD845-CB46-4A35-BC30-CBCB41E96B60}">
  <dimension ref="A1:N27"/>
  <sheetViews>
    <sheetView tabSelected="1" zoomScale="130" zoomScaleNormal="130" workbookViewId="0">
      <selection activeCell="F29" sqref="F29"/>
    </sheetView>
  </sheetViews>
  <sheetFormatPr defaultColWidth="9" defaultRowHeight="12" x14ac:dyDescent="0.15"/>
  <cols>
    <col min="1" max="1" width="15" style="1" customWidth="1"/>
    <col min="2" max="2" width="9.5" style="1" customWidth="1"/>
    <col min="3" max="3" width="5.5" style="1" customWidth="1"/>
    <col min="4" max="4" width="9.5" style="1" customWidth="1"/>
    <col min="5" max="5" width="5.5" style="1" customWidth="1"/>
    <col min="6" max="6" width="8.375" style="1" customWidth="1"/>
    <col min="7" max="7" width="3.5" style="1" customWidth="1"/>
    <col min="8" max="8" width="15.125" style="1" customWidth="1"/>
    <col min="9" max="9" width="9.5" style="1" customWidth="1"/>
    <col min="10" max="10" width="5.5" style="1" customWidth="1"/>
    <col min="11" max="11" width="9.5" style="1" customWidth="1"/>
    <col min="12" max="12" width="5.5" style="1" customWidth="1"/>
    <col min="13" max="13" width="11.375" style="1" customWidth="1"/>
    <col min="14" max="16384" width="9" style="1"/>
  </cols>
  <sheetData>
    <row r="1" spans="1:13" ht="12.75" customHeight="1" x14ac:dyDescent="0.15">
      <c r="A1" s="1" t="s">
        <v>45</v>
      </c>
    </row>
    <row r="2" spans="1:13" ht="12.75" customHeight="1" x14ac:dyDescent="0.15"/>
    <row r="3" spans="1:13" ht="27.75" customHeight="1" x14ac:dyDescent="0.15">
      <c r="A3" s="35" t="s">
        <v>0</v>
      </c>
      <c r="B3" s="31" t="s">
        <v>1</v>
      </c>
      <c r="C3" s="32"/>
      <c r="D3" s="33" t="s">
        <v>2</v>
      </c>
      <c r="E3" s="34"/>
      <c r="F3" s="35" t="s">
        <v>3</v>
      </c>
      <c r="G3" s="2"/>
      <c r="H3" s="35" t="s">
        <v>0</v>
      </c>
      <c r="I3" s="31" t="s">
        <v>1</v>
      </c>
      <c r="J3" s="32"/>
      <c r="K3" s="33" t="s">
        <v>2</v>
      </c>
      <c r="L3" s="34"/>
      <c r="M3" s="35" t="s">
        <v>3</v>
      </c>
    </row>
    <row r="4" spans="1:13" ht="12.75" customHeight="1" x14ac:dyDescent="0.15">
      <c r="A4" s="36"/>
      <c r="B4" s="3"/>
      <c r="C4" s="4" t="s">
        <v>4</v>
      </c>
      <c r="D4" s="3"/>
      <c r="E4" s="4" t="s">
        <v>4</v>
      </c>
      <c r="F4" s="36"/>
      <c r="G4" s="2"/>
      <c r="H4" s="36"/>
      <c r="I4" s="3"/>
      <c r="J4" s="4" t="s">
        <v>4</v>
      </c>
      <c r="K4" s="3"/>
      <c r="L4" s="4" t="s">
        <v>4</v>
      </c>
      <c r="M4" s="36"/>
    </row>
    <row r="5" spans="1:13" ht="12.75" customHeight="1" x14ac:dyDescent="0.15">
      <c r="A5" s="14" t="s">
        <v>38</v>
      </c>
      <c r="B5" s="25">
        <v>16.495999999999999</v>
      </c>
      <c r="C5" s="11">
        <v>1</v>
      </c>
      <c r="D5" s="17">
        <v>12742.098</v>
      </c>
      <c r="E5" s="18">
        <v>1</v>
      </c>
      <c r="F5" s="12"/>
      <c r="G5" s="2"/>
      <c r="H5" s="15" t="s">
        <v>41</v>
      </c>
      <c r="I5" s="28">
        <v>9.4339999999999993</v>
      </c>
      <c r="J5" s="18">
        <v>20</v>
      </c>
      <c r="K5" s="16">
        <v>4637.4279999999999</v>
      </c>
      <c r="L5" s="19">
        <v>22</v>
      </c>
      <c r="M5" s="5"/>
    </row>
    <row r="6" spans="1:13" ht="12.75" customHeight="1" x14ac:dyDescent="0.15">
      <c r="A6" s="15" t="s">
        <v>6</v>
      </c>
      <c r="B6" s="26">
        <v>12.605</v>
      </c>
      <c r="C6" s="11">
        <v>2</v>
      </c>
      <c r="D6" s="16">
        <v>8541.4930000000004</v>
      </c>
      <c r="E6" s="19">
        <v>4</v>
      </c>
      <c r="F6" s="12"/>
      <c r="G6" s="2"/>
      <c r="H6" s="14" t="s">
        <v>35</v>
      </c>
      <c r="I6" s="25">
        <v>9.08</v>
      </c>
      <c r="J6" s="19">
        <v>21</v>
      </c>
      <c r="K6" s="16">
        <v>6020.4539999999997</v>
      </c>
      <c r="L6" s="19">
        <v>16</v>
      </c>
      <c r="M6" s="5"/>
    </row>
    <row r="7" spans="1:13" ht="12.75" customHeight="1" x14ac:dyDescent="0.15">
      <c r="A7" s="14" t="s">
        <v>11</v>
      </c>
      <c r="B7" s="25">
        <v>11.882</v>
      </c>
      <c r="C7" s="11">
        <v>3</v>
      </c>
      <c r="D7" s="16">
        <v>6923.6</v>
      </c>
      <c r="E7" s="19">
        <v>10</v>
      </c>
      <c r="F7" s="12"/>
      <c r="G7" s="2"/>
      <c r="H7" s="15" t="s">
        <v>8</v>
      </c>
      <c r="I7" s="26">
        <v>8.952</v>
      </c>
      <c r="J7" s="18">
        <v>22</v>
      </c>
      <c r="K7" s="16">
        <v>4736.2259999999997</v>
      </c>
      <c r="L7" s="19">
        <v>20</v>
      </c>
      <c r="M7" s="5"/>
    </row>
    <row r="8" spans="1:13" ht="12.75" customHeight="1" x14ac:dyDescent="0.15">
      <c r="A8" s="15" t="s">
        <v>14</v>
      </c>
      <c r="B8" s="26">
        <v>11.707000000000001</v>
      </c>
      <c r="C8" s="11">
        <v>4</v>
      </c>
      <c r="D8" s="16">
        <v>9044.4979999999996</v>
      </c>
      <c r="E8" s="19">
        <v>2</v>
      </c>
      <c r="F8" s="12"/>
      <c r="G8" s="2"/>
      <c r="H8" s="14" t="s">
        <v>5</v>
      </c>
      <c r="I8" s="25">
        <v>8.7989999999999995</v>
      </c>
      <c r="J8" s="18">
        <v>23</v>
      </c>
      <c r="K8" s="16">
        <v>4633.1940000000004</v>
      </c>
      <c r="L8" s="19">
        <v>23</v>
      </c>
      <c r="M8" s="7"/>
    </row>
    <row r="9" spans="1:13" ht="12.75" customHeight="1" x14ac:dyDescent="0.15">
      <c r="A9" s="14" t="s">
        <v>39</v>
      </c>
      <c r="B9" s="25">
        <v>11.422000000000001</v>
      </c>
      <c r="C9" s="11">
        <v>5</v>
      </c>
      <c r="D9" s="16">
        <v>5423.8270000000002</v>
      </c>
      <c r="E9" s="19">
        <v>19</v>
      </c>
      <c r="F9" s="12"/>
      <c r="G9" s="2"/>
      <c r="H9" s="15" t="s">
        <v>13</v>
      </c>
      <c r="I9" s="26">
        <v>8.5</v>
      </c>
      <c r="J9" s="19">
        <v>24</v>
      </c>
      <c r="K9" s="16">
        <v>3214.39</v>
      </c>
      <c r="L9" s="19">
        <v>29</v>
      </c>
      <c r="M9" s="5"/>
    </row>
    <row r="10" spans="1:13" ht="12.75" customHeight="1" x14ac:dyDescent="0.15">
      <c r="A10" s="15" t="s">
        <v>31</v>
      </c>
      <c r="B10" s="26">
        <v>11.321999999999999</v>
      </c>
      <c r="C10" s="11">
        <v>6</v>
      </c>
      <c r="D10" s="16">
        <v>6292.5780000000004</v>
      </c>
      <c r="E10" s="19">
        <v>15</v>
      </c>
      <c r="F10" s="12"/>
      <c r="G10" s="2"/>
      <c r="H10" s="14" t="s">
        <v>33</v>
      </c>
      <c r="I10" s="25">
        <v>7.9429999999999996</v>
      </c>
      <c r="J10" s="18">
        <v>25</v>
      </c>
      <c r="K10" s="16">
        <v>8635.77</v>
      </c>
      <c r="L10" s="19">
        <v>3</v>
      </c>
      <c r="M10" s="5"/>
    </row>
    <row r="11" spans="1:13" ht="12.75" customHeight="1" x14ac:dyDescent="0.15">
      <c r="A11" s="14" t="s">
        <v>9</v>
      </c>
      <c r="B11" s="25">
        <v>11.234</v>
      </c>
      <c r="C11" s="11">
        <v>7</v>
      </c>
      <c r="D11" s="16">
        <v>6845.0690000000004</v>
      </c>
      <c r="E11" s="19">
        <v>12</v>
      </c>
      <c r="F11" s="12"/>
      <c r="G11" s="2"/>
      <c r="H11" s="15" t="s">
        <v>42</v>
      </c>
      <c r="I11" s="26">
        <v>7.7220000000000004</v>
      </c>
      <c r="J11" s="19">
        <v>26</v>
      </c>
      <c r="K11" s="16">
        <v>3128.3620000000001</v>
      </c>
      <c r="L11" s="19">
        <v>31</v>
      </c>
      <c r="M11" s="5"/>
    </row>
    <row r="12" spans="1:13" ht="12.75" customHeight="1" x14ac:dyDescent="0.15">
      <c r="A12" s="15" t="s">
        <v>12</v>
      </c>
      <c r="B12" s="26">
        <v>11.157</v>
      </c>
      <c r="C12" s="11">
        <v>8</v>
      </c>
      <c r="D12" s="16">
        <v>7622.5429999999997</v>
      </c>
      <c r="E12" s="19">
        <v>5</v>
      </c>
      <c r="F12" s="12"/>
      <c r="G12" s="2"/>
      <c r="H12" s="14" t="s">
        <v>43</v>
      </c>
      <c r="I12" s="25">
        <v>7.6219999999999999</v>
      </c>
      <c r="J12" s="19">
        <v>27</v>
      </c>
      <c r="K12" s="16">
        <v>3097.768</v>
      </c>
      <c r="L12" s="19">
        <v>32</v>
      </c>
      <c r="M12" s="5"/>
    </row>
    <row r="13" spans="1:13" ht="12.75" customHeight="1" x14ac:dyDescent="0.15">
      <c r="A13" s="14" t="s">
        <v>40</v>
      </c>
      <c r="B13" s="25">
        <v>11.052</v>
      </c>
      <c r="C13" s="11">
        <v>9</v>
      </c>
      <c r="D13" s="16">
        <v>5866.79</v>
      </c>
      <c r="E13" s="19">
        <v>17</v>
      </c>
      <c r="F13" s="12"/>
      <c r="G13" s="2"/>
      <c r="H13" s="15" t="s">
        <v>15</v>
      </c>
      <c r="I13" s="26">
        <v>7.5739999999999998</v>
      </c>
      <c r="J13" s="19">
        <v>28</v>
      </c>
      <c r="K13" s="16">
        <v>1629.7270000000001</v>
      </c>
      <c r="L13" s="19">
        <v>37</v>
      </c>
      <c r="M13" s="5"/>
    </row>
    <row r="14" spans="1:13" ht="12.75" customHeight="1" x14ac:dyDescent="0.15">
      <c r="A14" s="15" t="s">
        <v>21</v>
      </c>
      <c r="B14" s="26">
        <v>10.759</v>
      </c>
      <c r="C14" s="11">
        <v>10</v>
      </c>
      <c r="D14" s="16">
        <v>6994.1779999999999</v>
      </c>
      <c r="E14" s="19">
        <v>8</v>
      </c>
      <c r="F14" s="12"/>
      <c r="G14" s="2"/>
      <c r="H14" s="14" t="s">
        <v>17</v>
      </c>
      <c r="I14" s="25">
        <v>7.3239999999999998</v>
      </c>
      <c r="J14" s="18">
        <v>29</v>
      </c>
      <c r="K14" s="16">
        <v>3693.7449999999999</v>
      </c>
      <c r="L14" s="19">
        <v>27</v>
      </c>
      <c r="M14" s="5"/>
    </row>
    <row r="15" spans="1:13" ht="12.75" customHeight="1" x14ac:dyDescent="0.15">
      <c r="A15" s="14" t="s">
        <v>18</v>
      </c>
      <c r="B15" s="25">
        <v>10.522</v>
      </c>
      <c r="C15" s="11">
        <v>11</v>
      </c>
      <c r="D15" s="16">
        <v>7009.4769999999999</v>
      </c>
      <c r="E15" s="19">
        <v>7</v>
      </c>
      <c r="F15" s="12"/>
      <c r="G15" s="2"/>
      <c r="H15" s="15" t="s">
        <v>19</v>
      </c>
      <c r="I15" s="26">
        <v>7.2389999999999999</v>
      </c>
      <c r="J15" s="18">
        <v>30</v>
      </c>
      <c r="K15" s="16">
        <v>3722.63</v>
      </c>
      <c r="L15" s="19">
        <v>26</v>
      </c>
      <c r="M15" s="5"/>
    </row>
    <row r="16" spans="1:13" ht="12.75" customHeight="1" x14ac:dyDescent="0.15">
      <c r="A16" s="15" t="s">
        <v>20</v>
      </c>
      <c r="B16" s="26">
        <v>10.468999999999999</v>
      </c>
      <c r="C16" s="11">
        <v>12</v>
      </c>
      <c r="D16" s="16">
        <v>4520.5469999999996</v>
      </c>
      <c r="E16" s="19">
        <v>25</v>
      </c>
      <c r="F16" s="12"/>
      <c r="G16" s="2"/>
      <c r="H16" s="14" t="s">
        <v>22</v>
      </c>
      <c r="I16" s="25">
        <v>7.1840000000000002</v>
      </c>
      <c r="J16" s="18">
        <v>31</v>
      </c>
      <c r="K16" s="16">
        <v>1769.0150000000001</v>
      </c>
      <c r="L16" s="19">
        <v>35</v>
      </c>
      <c r="M16" s="5"/>
    </row>
    <row r="17" spans="1:14" ht="12.75" customHeight="1" x14ac:dyDescent="0.15">
      <c r="A17" s="14" t="s">
        <v>16</v>
      </c>
      <c r="B17" s="25">
        <v>10.101000000000001</v>
      </c>
      <c r="C17" s="11">
        <v>13</v>
      </c>
      <c r="D17" s="16">
        <v>7277.375</v>
      </c>
      <c r="E17" s="19">
        <v>6</v>
      </c>
      <c r="F17" s="12"/>
      <c r="G17" s="2"/>
      <c r="H17" s="15" t="s">
        <v>24</v>
      </c>
      <c r="I17" s="26">
        <v>7.02</v>
      </c>
      <c r="J17" s="19">
        <v>32</v>
      </c>
      <c r="K17" s="16">
        <v>3235.6750000000002</v>
      </c>
      <c r="L17" s="19">
        <v>28</v>
      </c>
      <c r="M17" s="5"/>
    </row>
    <row r="18" spans="1:14" ht="12.75" customHeight="1" x14ac:dyDescent="0.15">
      <c r="A18" s="15" t="s">
        <v>10</v>
      </c>
      <c r="B18" s="26">
        <v>10.013999999999999</v>
      </c>
      <c r="C18" s="11">
        <v>14</v>
      </c>
      <c r="D18" s="16">
        <v>3185.8760000000002</v>
      </c>
      <c r="E18" s="19">
        <v>30</v>
      </c>
      <c r="F18" s="12"/>
      <c r="G18" s="2"/>
      <c r="H18" s="14" t="s">
        <v>26</v>
      </c>
      <c r="I18" s="25">
        <v>6.702</v>
      </c>
      <c r="J18" s="19">
        <v>33</v>
      </c>
      <c r="K18" s="16">
        <v>3000.0549999999998</v>
      </c>
      <c r="L18" s="19">
        <v>34</v>
      </c>
      <c r="M18" s="5"/>
    </row>
    <row r="19" spans="1:14" ht="12.75" customHeight="1" x14ac:dyDescent="0.15">
      <c r="A19" s="14" t="s">
        <v>27</v>
      </c>
      <c r="B19" s="25">
        <v>9.9269999999999996</v>
      </c>
      <c r="C19" s="11">
        <v>15</v>
      </c>
      <c r="D19" s="16">
        <v>6891.607</v>
      </c>
      <c r="E19" s="19">
        <v>11</v>
      </c>
      <c r="F19" s="12"/>
      <c r="G19" s="2"/>
      <c r="H19" s="15" t="s">
        <v>30</v>
      </c>
      <c r="I19" s="26">
        <v>6.3810000000000002</v>
      </c>
      <c r="J19" s="18">
        <v>34</v>
      </c>
      <c r="K19" s="16">
        <v>3065.65</v>
      </c>
      <c r="L19" s="19">
        <v>33</v>
      </c>
      <c r="M19" s="5"/>
    </row>
    <row r="20" spans="1:14" ht="12.75" customHeight="1" x14ac:dyDescent="0.15">
      <c r="A20" s="15" t="s">
        <v>25</v>
      </c>
      <c r="B20" s="26">
        <v>9.7379999999999995</v>
      </c>
      <c r="C20" s="11">
        <v>16</v>
      </c>
      <c r="D20" s="16">
        <v>4533.8239999999996</v>
      </c>
      <c r="E20" s="19">
        <v>24</v>
      </c>
      <c r="F20" s="13"/>
      <c r="G20" s="2"/>
      <c r="H20" s="14" t="s">
        <v>28</v>
      </c>
      <c r="I20" s="25">
        <v>6.12</v>
      </c>
      <c r="J20" s="18">
        <v>35</v>
      </c>
      <c r="K20" s="16">
        <v>6729.6059999999998</v>
      </c>
      <c r="L20" s="19">
        <v>13</v>
      </c>
      <c r="M20" s="5"/>
      <c r="N20" s="6"/>
    </row>
    <row r="21" spans="1:14" ht="12.75" customHeight="1" x14ac:dyDescent="0.15">
      <c r="A21" s="14" t="s">
        <v>29</v>
      </c>
      <c r="B21" s="25">
        <v>9.6850000000000005</v>
      </c>
      <c r="C21" s="11">
        <v>17</v>
      </c>
      <c r="D21" s="16">
        <v>5855.6549999999997</v>
      </c>
      <c r="E21" s="19">
        <v>18</v>
      </c>
      <c r="F21" s="12"/>
      <c r="G21" s="2"/>
      <c r="H21" s="15" t="s">
        <v>32</v>
      </c>
      <c r="I21" s="26">
        <v>5.7210000000000001</v>
      </c>
      <c r="J21" s="19">
        <v>36</v>
      </c>
      <c r="K21" s="16">
        <v>1401.3050000000001</v>
      </c>
      <c r="L21" s="19">
        <v>38</v>
      </c>
      <c r="M21" s="5"/>
    </row>
    <row r="22" spans="1:14" ht="12.75" customHeight="1" x14ac:dyDescent="0.15">
      <c r="A22" s="15" t="s">
        <v>7</v>
      </c>
      <c r="B22" s="26">
        <v>9.6050000000000004</v>
      </c>
      <c r="C22" s="11">
        <v>18</v>
      </c>
      <c r="D22" s="16">
        <v>4709.7719999999999</v>
      </c>
      <c r="E22" s="19">
        <v>21</v>
      </c>
      <c r="F22" s="12"/>
      <c r="G22" s="2"/>
      <c r="H22" s="14" t="s">
        <v>34</v>
      </c>
      <c r="I22" s="25">
        <v>5.5519999999999996</v>
      </c>
      <c r="J22" s="18">
        <v>37</v>
      </c>
      <c r="K22" s="16">
        <v>6933.29</v>
      </c>
      <c r="L22" s="19">
        <v>9</v>
      </c>
      <c r="M22" s="8"/>
    </row>
    <row r="23" spans="1:14" ht="13.5" x14ac:dyDescent="0.15">
      <c r="A23" s="14" t="s">
        <v>23</v>
      </c>
      <c r="B23" s="27">
        <v>9.4760000000000009</v>
      </c>
      <c r="C23" s="11">
        <v>19</v>
      </c>
      <c r="D23" s="16">
        <v>6665.2849999999999</v>
      </c>
      <c r="E23" s="19">
        <v>14</v>
      </c>
      <c r="F23" s="12"/>
      <c r="G23" s="2"/>
      <c r="H23" s="15" t="s">
        <v>36</v>
      </c>
      <c r="I23" s="29">
        <v>3.7029999999999998</v>
      </c>
      <c r="J23" s="18">
        <v>38</v>
      </c>
      <c r="K23" s="16">
        <v>1660.4649999999999</v>
      </c>
      <c r="L23" s="19">
        <v>36</v>
      </c>
      <c r="M23" s="10"/>
    </row>
    <row r="24" spans="1:14" ht="13.5" x14ac:dyDescent="0.15">
      <c r="A24" s="1" t="s">
        <v>46</v>
      </c>
      <c r="C24" s="2"/>
      <c r="D24" s="2"/>
      <c r="E24" s="2"/>
      <c r="F24" s="2"/>
      <c r="G24" s="2"/>
      <c r="H24" s="23" t="s">
        <v>44</v>
      </c>
      <c r="I24" s="30">
        <f>(SUM(B5:B23)+SUM(I5:I23))/38</f>
        <v>9.1511842105263153</v>
      </c>
      <c r="J24" s="24"/>
      <c r="K24" s="16">
        <f>(SUM(D5:D23)+SUM(K5:K23))/38</f>
        <v>5312.9170263157894</v>
      </c>
      <c r="L24" s="20"/>
      <c r="M24" s="9"/>
    </row>
    <row r="25" spans="1:14" ht="13.5" x14ac:dyDescent="0.15">
      <c r="A25" s="1" t="s">
        <v>37</v>
      </c>
      <c r="C25" s="2"/>
      <c r="D25" s="2"/>
      <c r="E25" s="2"/>
      <c r="F25" s="2"/>
      <c r="G25" s="2"/>
      <c r="H25" s="21"/>
      <c r="J25" s="21"/>
      <c r="K25" s="2"/>
      <c r="L25" s="2"/>
      <c r="M25" s="2"/>
    </row>
    <row r="26" spans="1:14" ht="13.5" x14ac:dyDescent="0.15">
      <c r="C26" s="2"/>
      <c r="D26" s="2"/>
      <c r="E26" s="2"/>
      <c r="F26" s="2"/>
      <c r="G26" s="2"/>
      <c r="H26" s="2"/>
      <c r="I26" s="22"/>
      <c r="J26" s="2"/>
      <c r="K26" s="2"/>
      <c r="L26" s="2"/>
      <c r="M26" s="2"/>
    </row>
    <row r="27" spans="1:14" ht="13.5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</sheetData>
  <mergeCells count="8">
    <mergeCell ref="K3:L3"/>
    <mergeCell ref="M3:M4"/>
    <mergeCell ref="A3:A4"/>
    <mergeCell ref="B3:C3"/>
    <mergeCell ref="D3:E3"/>
    <mergeCell ref="F3:F4"/>
    <mergeCell ref="H3:H4"/>
    <mergeCell ref="I3:J3"/>
  </mergeCells>
  <phoneticPr fontId="3"/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c653c241-2a17-401d-a345-1616250d8afa">
      <Terms xmlns="http://schemas.microsoft.com/office/infopath/2007/PartnerControls"/>
    </lcf76f155ced4ddcb4097134ff3c332f>
    <Owner xmlns="c653c241-2a17-401d-a345-1616250d8afa">
      <UserInfo>
        <DisplayName/>
        <AccountId xsi:nil="true"/>
        <AccountType/>
      </UserInfo>
    </Own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ECA84A389B23C409AECEC16C076BC36" ma:contentTypeVersion="14" ma:contentTypeDescription="新しいドキュメントを作成します。" ma:contentTypeScope="" ma:versionID="c1966caf690821ff7cc065e928e8789d">
  <xsd:schema xmlns:xsd="http://www.w3.org/2001/XMLSchema" xmlns:xs="http://www.w3.org/2001/XMLSchema" xmlns:p="http://schemas.microsoft.com/office/2006/metadata/properties" xmlns:ns2="c653c241-2a17-401d-a345-1616250d8afa" xmlns:ns3="263dbbe5-076b-4606-a03b-9598f5f2f35a" targetNamespace="http://schemas.microsoft.com/office/2006/metadata/properties" ma:root="true" ma:fieldsID="1dea39d2949faca4c01ef47b86cdfcec" ns2:_="" ns3:_="">
    <xsd:import namespace="c653c241-2a17-401d-a345-1616250d8afa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53c241-2a17-401d-a345-1616250d8af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ee918a3-d84b-4c92-9186-05f0e675fe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8E070E-1C96-4A6F-96F0-E7B8052DD244}">
  <ds:schemaRefs>
    <ds:schemaRef ds:uri="http://schemas.microsoft.com/office/2006/metadata/properties"/>
    <ds:schemaRef ds:uri="http://schemas.microsoft.com/office/infopath/2007/PartnerControls"/>
    <ds:schemaRef ds:uri="c8886e6d-ca38-4783-ac23-8bd097117a79"/>
    <ds:schemaRef ds:uri="cb97542c-f741-43d4-8a27-68a739a8783d"/>
    <ds:schemaRef ds:uri="263dbbe5-076b-4606-a03b-9598f5f2f35a"/>
    <ds:schemaRef ds:uri="c653c241-2a17-401d-a345-1616250d8afa"/>
  </ds:schemaRefs>
</ds:datastoreItem>
</file>

<file path=customXml/itemProps2.xml><?xml version="1.0" encoding="utf-8"?>
<ds:datastoreItem xmlns:ds="http://schemas.openxmlformats.org/officeDocument/2006/customXml" ds:itemID="{38834960-F2D0-4EB2-BBD3-356310F0C8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53c241-2a17-401d-a345-1616250d8afa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D982C52-7926-4D6F-8B9B-76DED2F3A0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2009-06-20T04:15:20Z</dcterms:created>
  <dcterms:modified xsi:type="dcterms:W3CDTF">2025-09-09T05:05:25Z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0x0101004ECA84A389B23C409AECEC16C076BC36</vt:lpwstr>
  </property>
  <property fmtid="{D5CDD505-2E9C-101B-9397-08002B2CF9AE}" pid="3" name="MediaServiceImageTags">
    <vt:lpwstr/>
  </property>
</Properties>
</file>