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DB0F534-9F04-429A-8995-169D29A10B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2" r:id="rId1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J4" i="2"/>
  <c r="B7" i="2" l="1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J7" i="2"/>
  <c r="J6" i="2"/>
  <c r="J5" i="2"/>
  <c r="J3" i="2"/>
  <c r="J8" i="2" l="1"/>
</calcChain>
</file>

<file path=xl/sharedStrings.xml><?xml version="1.0" encoding="utf-8"?>
<sst xmlns="http://schemas.openxmlformats.org/spreadsheetml/2006/main" count="20" uniqueCount="19">
  <si>
    <t>単一等級</t>
  </si>
  <si>
    <t>特級</t>
  </si>
  <si>
    <t>1級</t>
  </si>
  <si>
    <t>2級</t>
  </si>
  <si>
    <t>3級</t>
  </si>
  <si>
    <t>随時3級</t>
  </si>
  <si>
    <t>合計</t>
  </si>
  <si>
    <t>申請者数</t>
  </si>
  <si>
    <t>(人)</t>
  </si>
  <si>
    <t>合格者数</t>
  </si>
  <si>
    <t>合格率</t>
  </si>
  <si>
    <t>(％)</t>
  </si>
  <si>
    <t>　資料：厚生労働省人材開発統括官調べ。</t>
    <rPh sb="1" eb="3">
      <t>シリョウ</t>
    </rPh>
    <phoneticPr fontId="1"/>
  </si>
  <si>
    <t>※1　随時3級の申請者数及び合格者数の累計については、技能実習法改正による受検義務化（平成29年度）以降の値としている。</t>
    <rPh sb="3" eb="5">
      <t>ズイジ</t>
    </rPh>
    <rPh sb="6" eb="7">
      <t>キュウ</t>
    </rPh>
    <rPh sb="8" eb="11">
      <t>シンセイシャ</t>
    </rPh>
    <rPh sb="11" eb="12">
      <t>スウ</t>
    </rPh>
    <rPh sb="12" eb="13">
      <t>オヨ</t>
    </rPh>
    <rPh sb="14" eb="17">
      <t>ゴウカクシャ</t>
    </rPh>
    <rPh sb="17" eb="18">
      <t>スウ</t>
    </rPh>
    <rPh sb="19" eb="21">
      <t>ルイケイ</t>
    </rPh>
    <rPh sb="27" eb="29">
      <t>ギノウ</t>
    </rPh>
    <rPh sb="29" eb="31">
      <t>ジッシュウ</t>
    </rPh>
    <rPh sb="31" eb="32">
      <t>ホウ</t>
    </rPh>
    <rPh sb="32" eb="34">
      <t>カイセイ</t>
    </rPh>
    <rPh sb="37" eb="39">
      <t>ジュケン</t>
    </rPh>
    <rPh sb="39" eb="42">
      <t>ギムカ</t>
    </rPh>
    <rPh sb="43" eb="45">
      <t>ヘイセイ</t>
    </rPh>
    <rPh sb="47" eb="49">
      <t>ネンド</t>
    </rPh>
    <rPh sb="50" eb="52">
      <t>イコウ</t>
    </rPh>
    <rPh sb="53" eb="54">
      <t>アタイ</t>
    </rPh>
    <phoneticPr fontId="1"/>
  </si>
  <si>
    <t>※2　基礎級については、平成29年度以前の実績においては、基礎1・2級を含む。</t>
    <rPh sb="3" eb="5">
      <t>キソ</t>
    </rPh>
    <rPh sb="5" eb="6">
      <t>キュウ</t>
    </rPh>
    <rPh sb="12" eb="14">
      <t>ヘイセイ</t>
    </rPh>
    <rPh sb="16" eb="18">
      <t>ネンド</t>
    </rPh>
    <rPh sb="18" eb="20">
      <t>イゼン</t>
    </rPh>
    <rPh sb="21" eb="23">
      <t>ジッセキ</t>
    </rPh>
    <rPh sb="29" eb="31">
      <t>キソ</t>
    </rPh>
    <rPh sb="34" eb="35">
      <t>キュウ</t>
    </rPh>
    <rPh sb="36" eb="37">
      <t>フク</t>
    </rPh>
    <phoneticPr fontId="1"/>
  </si>
  <si>
    <t>随時2級</t>
    <phoneticPr fontId="1"/>
  </si>
  <si>
    <t>技能検定の実施状況</t>
    <phoneticPr fontId="1"/>
  </si>
  <si>
    <t>基礎級</t>
    <phoneticPr fontId="1"/>
  </si>
  <si>
    <t>　上段：令和４年度、下段：累計（昭和34年度～令和４年度）</t>
    <rPh sb="1" eb="3">
      <t>ジョウダン</t>
    </rPh>
    <rPh sb="4" eb="6">
      <t>レイワ</t>
    </rPh>
    <rPh sb="7" eb="9">
      <t>ネンド</t>
    </rPh>
    <rPh sb="10" eb="12">
      <t>ゲダン</t>
    </rPh>
    <rPh sb="13" eb="15">
      <t>ルイケイ</t>
    </rPh>
    <rPh sb="16" eb="18">
      <t>ショウワ</t>
    </rPh>
    <rPh sb="20" eb="22">
      <t>ネンド</t>
    </rPh>
    <rPh sb="23" eb="25">
      <t>レイワ</t>
    </rPh>
    <rPh sb="26" eb="28">
      <t>ネンド</t>
    </rPh>
    <rPh sb="27" eb="28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</si>
</sst>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8" fontId="5" fillId="0" borderId="2" xfId="2" applyFont="1" applyFill="1" applyBorder="1" applyAlignment="1">
      <alignment vertical="center"/>
    </xf>
    <xf numFmtId="38" fontId="5" fillId="0" borderId="2" xfId="2" applyFont="1" applyFill="1" applyBorder="1">
      <alignment vertical="center"/>
    </xf>
    <xf numFmtId="38" fontId="5" fillId="0" borderId="5" xfId="2" applyFont="1" applyFill="1" applyBorder="1">
      <alignment vertical="center"/>
    </xf>
    <xf numFmtId="38" fontId="5" fillId="0" borderId="0" xfId="0" applyNumberFormat="1" applyFont="1">
      <alignment vertical="center"/>
    </xf>
    <xf numFmtId="38" fontId="5" fillId="0" borderId="0" xfId="2" applyFont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3" xfId="2" applyFont="1" applyFill="1" applyBorder="1" applyAlignment="1">
      <alignment vertical="center"/>
    </xf>
    <xf numFmtId="38" fontId="5" fillId="0" borderId="3" xfId="2" applyFont="1" applyFill="1" applyBorder="1">
      <alignment vertical="center"/>
    </xf>
    <xf numFmtId="38" fontId="5" fillId="0" borderId="3" xfId="2" applyFont="1" applyFill="1" applyBorder="1" applyAlignment="1">
      <alignment horizontal="right" vertical="center"/>
    </xf>
    <xf numFmtId="38" fontId="5" fillId="0" borderId="6" xfId="2" applyFont="1" applyFill="1" applyBorder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2" xfId="1" applyNumberFormat="1" applyFont="1" applyFill="1" applyBorder="1">
      <alignment vertical="center"/>
    </xf>
    <xf numFmtId="176" fontId="5" fillId="0" borderId="5" xfId="1" applyNumberFormat="1" applyFont="1" applyFill="1" applyBorder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3" xfId="1" applyNumberFormat="1" applyFont="1" applyFill="1" applyBorder="1">
      <alignment vertical="center"/>
    </xf>
    <xf numFmtId="176" fontId="5" fillId="0" borderId="6" xfId="1" applyNumberFormat="1" applyFont="1" applyFill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4">
    <cellStyle name="パーセント" xfId="1" builtinId="5"/>
    <cellStyle name="桁区切り" xfId="2" builtinId="6"/>
    <cellStyle name="桁区切り 2 2" xfId="3" xr:uid="{3967F1CD-9A14-43CF-85BF-2BBC45F2E62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FE40-6FBF-4D47-A9DA-500CD3997ABA}">
  <sheetPr>
    <pageSetUpPr fitToPage="1"/>
  </sheetPr>
  <dimension ref="A1:O12"/>
  <sheetViews>
    <sheetView tabSelected="1" view="pageBreakPreview" zoomScaleNormal="90" zoomScaleSheetLayoutView="100" workbookViewId="0">
      <selection sqref="A1:XFD1048576"/>
    </sheetView>
  </sheetViews>
  <sheetFormatPr defaultRowHeight="14.25" x14ac:dyDescent="0.4"/>
  <cols>
    <col min="1" max="1" width="11.875" style="3" customWidth="1"/>
    <col min="2" max="2" width="13.25" style="3" customWidth="1"/>
    <col min="3" max="7" width="13.125" style="3" customWidth="1"/>
    <col min="8" max="9" width="13" style="3" customWidth="1"/>
    <col min="10" max="10" width="14.25" style="3" customWidth="1"/>
    <col min="11" max="11" width="9" style="3"/>
    <col min="12" max="13" width="9.5" style="3" bestFit="1" customWidth="1"/>
    <col min="14" max="14" width="8.5" style="3" bestFit="1" customWidth="1"/>
    <col min="15" max="15" width="10.5" style="3" bestFit="1" customWidth="1"/>
    <col min="16" max="16384" width="9" style="3"/>
  </cols>
  <sheetData>
    <row r="1" spans="1:15" ht="35.1" customHeight="1" x14ac:dyDescent="0.4">
      <c r="A1" s="1" t="s">
        <v>16</v>
      </c>
      <c r="B1" s="2"/>
      <c r="C1" s="2"/>
    </row>
    <row r="2" spans="1:15" ht="35.1" customHeight="1" x14ac:dyDescent="0.4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15</v>
      </c>
      <c r="G2" s="4" t="s">
        <v>5</v>
      </c>
      <c r="H2" s="4" t="s">
        <v>17</v>
      </c>
      <c r="I2" s="4" t="s">
        <v>0</v>
      </c>
      <c r="J2" s="4" t="s">
        <v>6</v>
      </c>
      <c r="L2" s="5"/>
      <c r="M2" s="5"/>
      <c r="N2" s="5"/>
      <c r="O2" s="5"/>
    </row>
    <row r="3" spans="1:15" ht="35.1" customHeight="1" x14ac:dyDescent="0.4">
      <c r="A3" s="6" t="s">
        <v>7</v>
      </c>
      <c r="B3" s="7">
        <v>4424</v>
      </c>
      <c r="C3" s="7">
        <v>93393</v>
      </c>
      <c r="D3" s="8">
        <v>342671</v>
      </c>
      <c r="E3" s="8">
        <v>305230</v>
      </c>
      <c r="F3" s="8">
        <v>12419</v>
      </c>
      <c r="G3" s="8">
        <v>54135</v>
      </c>
      <c r="H3" s="8">
        <v>54727</v>
      </c>
      <c r="I3" s="8">
        <v>2520</v>
      </c>
      <c r="J3" s="9">
        <f>SUM(B3:I3)</f>
        <v>869519</v>
      </c>
      <c r="K3" s="10"/>
      <c r="L3" s="11"/>
      <c r="M3" s="11"/>
      <c r="N3" s="11"/>
      <c r="O3" s="11"/>
    </row>
    <row r="4" spans="1:15" ht="35.1" customHeight="1" x14ac:dyDescent="0.4">
      <c r="A4" s="12" t="s">
        <v>8</v>
      </c>
      <c r="B4" s="13">
        <v>125895</v>
      </c>
      <c r="C4" s="13">
        <v>3925373</v>
      </c>
      <c r="D4" s="14">
        <v>9923353</v>
      </c>
      <c r="E4" s="14">
        <v>4618968</v>
      </c>
      <c r="F4" s="15">
        <v>32399</v>
      </c>
      <c r="G4" s="14">
        <v>319994</v>
      </c>
      <c r="H4" s="14">
        <v>1027570</v>
      </c>
      <c r="I4" s="14">
        <v>331317</v>
      </c>
      <c r="J4" s="16">
        <f>SUM(B4:I4)</f>
        <v>20304869</v>
      </c>
      <c r="L4" s="11"/>
      <c r="M4" s="11"/>
      <c r="N4" s="11"/>
      <c r="O4" s="11"/>
    </row>
    <row r="5" spans="1:15" ht="35.1" customHeight="1" x14ac:dyDescent="0.4">
      <c r="A5" s="6" t="s">
        <v>9</v>
      </c>
      <c r="B5" s="7">
        <v>1418</v>
      </c>
      <c r="C5" s="7">
        <v>32365</v>
      </c>
      <c r="D5" s="8">
        <v>99140</v>
      </c>
      <c r="E5" s="8">
        <v>163059</v>
      </c>
      <c r="F5" s="8">
        <v>233</v>
      </c>
      <c r="G5" s="8">
        <v>14539</v>
      </c>
      <c r="H5" s="8">
        <v>47603</v>
      </c>
      <c r="I5" s="8">
        <v>1284</v>
      </c>
      <c r="J5" s="9">
        <f>SUM(B5:I5)</f>
        <v>359641</v>
      </c>
      <c r="L5" s="11"/>
      <c r="M5" s="11"/>
      <c r="N5" s="11"/>
      <c r="O5" s="11"/>
    </row>
    <row r="6" spans="1:15" ht="35.1" customHeight="1" x14ac:dyDescent="0.4">
      <c r="A6" s="12" t="s">
        <v>8</v>
      </c>
      <c r="B6" s="13">
        <v>34049</v>
      </c>
      <c r="C6" s="13">
        <v>1593151</v>
      </c>
      <c r="D6" s="14">
        <v>3284382</v>
      </c>
      <c r="E6" s="14">
        <v>2229103</v>
      </c>
      <c r="F6" s="15">
        <v>732</v>
      </c>
      <c r="G6" s="14">
        <v>86381</v>
      </c>
      <c r="H6" s="14">
        <v>951819</v>
      </c>
      <c r="I6" s="14">
        <v>185408</v>
      </c>
      <c r="J6" s="16">
        <f>SUM(B6:I6)</f>
        <v>8365025</v>
      </c>
      <c r="L6" s="11"/>
      <c r="M6" s="11"/>
      <c r="N6" s="11"/>
      <c r="O6" s="11"/>
    </row>
    <row r="7" spans="1:15" ht="35.1" customHeight="1" x14ac:dyDescent="0.4">
      <c r="A7" s="6" t="s">
        <v>10</v>
      </c>
      <c r="B7" s="17">
        <f>B5/B3</f>
        <v>0.3205244122965642</v>
      </c>
      <c r="C7" s="17">
        <f t="shared" ref="C7:I7" si="0">C5/C3</f>
        <v>0.34654631503431732</v>
      </c>
      <c r="D7" s="18">
        <f t="shared" si="0"/>
        <v>0.28931540748998308</v>
      </c>
      <c r="E7" s="18">
        <f t="shared" si="0"/>
        <v>0.53421682010287319</v>
      </c>
      <c r="F7" s="18">
        <f t="shared" si="0"/>
        <v>1.8761575006039134E-2</v>
      </c>
      <c r="G7" s="18">
        <f t="shared" si="0"/>
        <v>0.26856931744712292</v>
      </c>
      <c r="H7" s="18">
        <f t="shared" si="0"/>
        <v>0.86982659382023497</v>
      </c>
      <c r="I7" s="18">
        <f t="shared" si="0"/>
        <v>0.50952380952380949</v>
      </c>
      <c r="J7" s="19">
        <f>J5/J3</f>
        <v>0.41360913332543625</v>
      </c>
    </row>
    <row r="8" spans="1:15" ht="35.1" customHeight="1" x14ac:dyDescent="0.4">
      <c r="A8" s="12" t="s">
        <v>11</v>
      </c>
      <c r="B8" s="20">
        <f>B6/B4</f>
        <v>0.27045553834544661</v>
      </c>
      <c r="C8" s="20">
        <f t="shared" ref="C8:I8" si="1">C6/C4</f>
        <v>0.4058597743450113</v>
      </c>
      <c r="D8" s="21">
        <f t="shared" si="1"/>
        <v>0.33097502426851083</v>
      </c>
      <c r="E8" s="21">
        <f t="shared" si="1"/>
        <v>0.48259762786838967</v>
      </c>
      <c r="F8" s="21">
        <f t="shared" si="1"/>
        <v>2.2593289916355442E-2</v>
      </c>
      <c r="G8" s="21">
        <f t="shared" si="1"/>
        <v>0.26994568648162154</v>
      </c>
      <c r="H8" s="21">
        <f t="shared" si="1"/>
        <v>0.92628142121704604</v>
      </c>
      <c r="I8" s="21">
        <f t="shared" si="1"/>
        <v>0.55960907529646831</v>
      </c>
      <c r="J8" s="22">
        <f>J6/J4</f>
        <v>0.41197138479445494</v>
      </c>
    </row>
    <row r="9" spans="1:15" ht="35.1" customHeight="1" x14ac:dyDescent="0.4">
      <c r="A9" s="23" t="s">
        <v>12</v>
      </c>
      <c r="B9" s="23"/>
      <c r="C9" s="23"/>
      <c r="D9" s="23"/>
      <c r="E9" s="23"/>
      <c r="F9" s="23"/>
      <c r="G9" s="23"/>
      <c r="H9" s="23"/>
      <c r="I9" s="23"/>
      <c r="J9" s="23"/>
    </row>
    <row r="10" spans="1:15" ht="20.100000000000001" customHeight="1" x14ac:dyDescent="0.4">
      <c r="A10" s="24" t="s">
        <v>18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5" ht="20.100000000000001" customHeight="1" x14ac:dyDescent="0.4">
      <c r="A11" s="24" t="s">
        <v>13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5" ht="20.100000000000001" customHeight="1" x14ac:dyDescent="0.4">
      <c r="A12" s="24" t="s">
        <v>14</v>
      </c>
      <c r="B12" s="24"/>
      <c r="C12" s="24"/>
      <c r="D12" s="24"/>
      <c r="E12" s="24"/>
      <c r="F12" s="24"/>
      <c r="G12" s="24"/>
      <c r="H12" s="24"/>
      <c r="I12" s="24"/>
      <c r="J12" s="24"/>
    </row>
  </sheetData>
  <mergeCells count="4">
    <mergeCell ref="A9:J9"/>
    <mergeCell ref="A10:J10"/>
    <mergeCell ref="A11:J11"/>
    <mergeCell ref="A12:J12"/>
  </mergeCells>
  <phoneticPr fontId="3"/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2024-04-26T07:50:15Z</dcterms:created>
  <dcterms:modified xsi:type="dcterms:W3CDTF">2024-09-30T02:22:10Z</dcterms:modified>
</cp:coreProperties>
</file>