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v-10c8.lansys.mhlw.go.jp\d\課4\12603500_政策統括官　政策立案・評価担当参事官室\★5年版厚生労働白書\65_各種手続き\●_HP掲載（白書）（R5Excelバックデータ）\本文 第２部\"/>
    </mc:Choice>
  </mc:AlternateContent>
  <xr:revisionPtr revIDLastSave="0" documentId="13_ncr:1_{07B562DB-D031-4BAF-BDA9-B86CB62E3C8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8-9-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G25" i="1"/>
</calcChain>
</file>

<file path=xl/sharedStrings.xml><?xml version="1.0" encoding="utf-8"?>
<sst xmlns="http://schemas.openxmlformats.org/spreadsheetml/2006/main" count="31" uniqueCount="31">
  <si>
    <t>16～19歳</t>
    <rPh sb="5" eb="6">
      <t>サイ</t>
    </rPh>
    <phoneticPr fontId="3"/>
  </si>
  <si>
    <t>20～29歳</t>
    <rPh sb="5" eb="6">
      <t>サイ</t>
    </rPh>
    <phoneticPr fontId="3"/>
  </si>
  <si>
    <t>30～39歳</t>
    <rPh sb="5" eb="6">
      <t>サイ</t>
    </rPh>
    <phoneticPr fontId="3"/>
  </si>
  <si>
    <t>40～49歳</t>
    <rPh sb="5" eb="6">
      <t>サイ</t>
    </rPh>
    <phoneticPr fontId="3"/>
  </si>
  <si>
    <t>50～69歳</t>
    <rPh sb="5" eb="6">
      <t>サイ</t>
    </rPh>
    <phoneticPr fontId="3"/>
  </si>
  <si>
    <t>総献血者数</t>
    <rPh sb="0" eb="1">
      <t>ソウ</t>
    </rPh>
    <rPh sb="1" eb="4">
      <t>ケンケツシャ</t>
    </rPh>
    <rPh sb="4" eb="5">
      <t>スウ</t>
    </rPh>
    <phoneticPr fontId="1"/>
  </si>
  <si>
    <t>（単位：人）</t>
    <phoneticPr fontId="1"/>
  </si>
  <si>
    <t>図表8-9-2　献血者数及び献血量の推移</t>
    <rPh sb="0" eb="2">
      <t>ズヒョウ</t>
    </rPh>
    <rPh sb="8" eb="10">
      <t>ケンケツ</t>
    </rPh>
    <rPh sb="10" eb="11">
      <t>シャ</t>
    </rPh>
    <rPh sb="11" eb="12">
      <t>スウ</t>
    </rPh>
    <rPh sb="12" eb="13">
      <t>オヨ</t>
    </rPh>
    <rPh sb="14" eb="16">
      <t>ケンケツ</t>
    </rPh>
    <rPh sb="16" eb="17">
      <t>リョウ</t>
    </rPh>
    <rPh sb="18" eb="20">
      <t>スイイ</t>
    </rPh>
    <phoneticPr fontId="1"/>
  </si>
  <si>
    <t>Ｈ13年度</t>
    <rPh sb="3" eb="4">
      <t>ネン</t>
    </rPh>
    <rPh sb="4" eb="5">
      <t>ド</t>
    </rPh>
    <phoneticPr fontId="1"/>
  </si>
  <si>
    <t>Ｈ14年度</t>
    <rPh sb="3" eb="4">
      <t>ネン</t>
    </rPh>
    <rPh sb="4" eb="5">
      <t>ド</t>
    </rPh>
    <phoneticPr fontId="1"/>
  </si>
  <si>
    <t>Ｈ15年度</t>
    <rPh sb="3" eb="4">
      <t>ネン</t>
    </rPh>
    <rPh sb="4" eb="5">
      <t>ド</t>
    </rPh>
    <phoneticPr fontId="1"/>
  </si>
  <si>
    <t>Ｈ16年度</t>
    <rPh sb="3" eb="4">
      <t>ネン</t>
    </rPh>
    <rPh sb="4" eb="5">
      <t>ド</t>
    </rPh>
    <phoneticPr fontId="1"/>
  </si>
  <si>
    <t>Ｈ17年度</t>
    <rPh sb="3" eb="4">
      <t>ネン</t>
    </rPh>
    <rPh sb="4" eb="5">
      <t>ド</t>
    </rPh>
    <phoneticPr fontId="1"/>
  </si>
  <si>
    <t>Ｈ18年度</t>
    <rPh sb="3" eb="4">
      <t>ネン</t>
    </rPh>
    <rPh sb="4" eb="5">
      <t>ド</t>
    </rPh>
    <phoneticPr fontId="1"/>
  </si>
  <si>
    <t>Ｈ19年度</t>
    <rPh sb="3" eb="4">
      <t>ネン</t>
    </rPh>
    <rPh sb="4" eb="5">
      <t>ド</t>
    </rPh>
    <phoneticPr fontId="1"/>
  </si>
  <si>
    <t>Ｈ20年度</t>
    <rPh sb="3" eb="4">
      <t>ネン</t>
    </rPh>
    <rPh sb="4" eb="5">
      <t>ド</t>
    </rPh>
    <phoneticPr fontId="1"/>
  </si>
  <si>
    <t>Ｈ21年度</t>
    <rPh sb="3" eb="4">
      <t>ネン</t>
    </rPh>
    <rPh sb="4" eb="5">
      <t>ド</t>
    </rPh>
    <phoneticPr fontId="1"/>
  </si>
  <si>
    <t>Ｈ22年度</t>
    <rPh sb="3" eb="4">
      <t>ネン</t>
    </rPh>
    <rPh sb="4" eb="5">
      <t>ド</t>
    </rPh>
    <phoneticPr fontId="1"/>
  </si>
  <si>
    <t>Ｈ23年度</t>
    <rPh sb="3" eb="5">
      <t>ネンド</t>
    </rPh>
    <phoneticPr fontId="1"/>
  </si>
  <si>
    <t>Ｈ24年度</t>
    <rPh sb="3" eb="5">
      <t>ネンド</t>
    </rPh>
    <phoneticPr fontId="1"/>
  </si>
  <si>
    <t>Ｈ25年度</t>
    <rPh sb="3" eb="5">
      <t>ネンド</t>
    </rPh>
    <phoneticPr fontId="1"/>
  </si>
  <si>
    <t>Ｈ26年度</t>
    <rPh sb="3" eb="5">
      <t>ネンド</t>
    </rPh>
    <phoneticPr fontId="1"/>
  </si>
  <si>
    <t>Ｈ27年度</t>
    <rPh sb="3" eb="5">
      <t>ネンド</t>
    </rPh>
    <phoneticPr fontId="1"/>
  </si>
  <si>
    <t>Ｈ28年度</t>
    <rPh sb="3" eb="5">
      <t>ネンド</t>
    </rPh>
    <phoneticPr fontId="1"/>
  </si>
  <si>
    <t>Ｈ29年度</t>
    <rPh sb="3" eb="5">
      <t>ネンド</t>
    </rPh>
    <phoneticPr fontId="1"/>
  </si>
  <si>
    <t>Ｈ30年度</t>
    <rPh sb="3" eb="5">
      <t>ネンド</t>
    </rPh>
    <phoneticPr fontId="1"/>
  </si>
  <si>
    <t>Ｒ元年度</t>
    <rPh sb="1" eb="4">
      <t>ガンネンド</t>
    </rPh>
    <phoneticPr fontId="1"/>
  </si>
  <si>
    <t>献血量(万L）</t>
    <rPh sb="0" eb="3">
      <t>ケンケツリョウ</t>
    </rPh>
    <rPh sb="4" eb="5">
      <t>マン</t>
    </rPh>
    <phoneticPr fontId="1"/>
  </si>
  <si>
    <t>Ｒ２年度</t>
    <rPh sb="2" eb="4">
      <t>ネンド</t>
    </rPh>
    <phoneticPr fontId="1"/>
  </si>
  <si>
    <t>Ｒ３年度</t>
    <rPh sb="2" eb="4">
      <t>ネンド</t>
    </rPh>
    <phoneticPr fontId="1"/>
  </si>
  <si>
    <t>資料：日本赤十字社調べ／厚生労働省医薬・生活衛生局作成</t>
    <rPh sb="0" eb="2">
      <t>シリョウ</t>
    </rPh>
    <rPh sb="3" eb="5">
      <t>ニホン</t>
    </rPh>
    <rPh sb="5" eb="9">
      <t>セキジュウジシャ</t>
    </rPh>
    <rPh sb="9" eb="10">
      <t>シラ</t>
    </rPh>
    <rPh sb="12" eb="14">
      <t>コウセイ</t>
    </rPh>
    <rPh sb="14" eb="17">
      <t>ロウドウショウ</t>
    </rPh>
    <rPh sb="17" eb="19">
      <t>イヤク</t>
    </rPh>
    <rPh sb="20" eb="22">
      <t>セイカツ</t>
    </rPh>
    <rPh sb="22" eb="24">
      <t>エイセイ</t>
    </rPh>
    <rPh sb="24" eb="25">
      <t>キョク</t>
    </rPh>
    <rPh sb="25" eb="27">
      <t>サクセイ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</si>
</sst>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2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horizontal="center" vertical="center"/>
    </xf>
    <xf numFmtId="176" fontId="0" fillId="0" borderId="3" xfId="0" applyNumberFormat="1" applyBorder="1">
      <alignment vertical="center"/>
    </xf>
    <xf numFmtId="176" fontId="0" fillId="2" borderId="3" xfId="0" applyNumberFormat="1" applyFont="1" applyFill="1" applyBorder="1">
      <alignment vertical="center"/>
    </xf>
    <xf numFmtId="176" fontId="0" fillId="0" borderId="3" xfId="0" applyNumberFormat="1" applyFont="1" applyFill="1" applyBorder="1">
      <alignment vertical="center"/>
    </xf>
    <xf numFmtId="177" fontId="2" fillId="2" borderId="3" xfId="1" applyNumberFormat="1" applyFont="1" applyFill="1" applyBorder="1">
      <alignment vertical="center"/>
    </xf>
    <xf numFmtId="0" fontId="0" fillId="0" borderId="3" xfId="0" applyFill="1" applyBorder="1" applyAlignment="1">
      <alignment horizontal="center" vertical="center"/>
    </xf>
    <xf numFmtId="177" fontId="2" fillId="0" borderId="3" xfId="1" applyNumberFormat="1" applyFont="1" applyFill="1" applyBorder="1">
      <alignment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>
      <alignment vertical="center"/>
    </xf>
    <xf numFmtId="177" fontId="2" fillId="0" borderId="2" xfId="1" applyNumberFormat="1" applyFont="1" applyFill="1" applyBorder="1">
      <alignment vertical="center"/>
    </xf>
    <xf numFmtId="0" fontId="4" fillId="0" borderId="0" xfId="0" applyFont="1">
      <alignment vertical="center"/>
    </xf>
  </cellXfs>
  <cellStyles count="3">
    <cellStyle name="桁区切り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tabSelected="1" workbookViewId="0">
      <selection activeCell="B31" sqref="B31"/>
    </sheetView>
  </sheetViews>
  <sheetFormatPr defaultRowHeight="13.5" x14ac:dyDescent="0.15"/>
  <cols>
    <col min="1" max="1" width="20.25" customWidth="1"/>
    <col min="2" max="7" width="12.875" customWidth="1"/>
    <col min="8" max="8" width="11.75" bestFit="1" customWidth="1"/>
  </cols>
  <sheetData>
    <row r="1" spans="1:9" x14ac:dyDescent="0.15">
      <c r="A1" t="s">
        <v>7</v>
      </c>
    </row>
    <row r="3" spans="1:9" ht="21.75" customHeight="1" x14ac:dyDescent="0.15">
      <c r="G3" s="5"/>
      <c r="H3" t="s">
        <v>6</v>
      </c>
    </row>
    <row r="4" spans="1:9" ht="22.5" customHeight="1" x14ac:dyDescent="0.15">
      <c r="A4" s="1"/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5</v>
      </c>
      <c r="H4" s="2" t="s">
        <v>27</v>
      </c>
    </row>
    <row r="5" spans="1:9" ht="22.5" customHeight="1" x14ac:dyDescent="0.15">
      <c r="A5" s="6" t="s">
        <v>8</v>
      </c>
      <c r="B5" s="7">
        <v>577801</v>
      </c>
      <c r="C5" s="7">
        <v>1663011</v>
      </c>
      <c r="D5" s="7">
        <v>1431558</v>
      </c>
      <c r="E5" s="7">
        <v>1076754</v>
      </c>
      <c r="F5" s="7">
        <v>1041753</v>
      </c>
      <c r="G5" s="7">
        <v>5790877</v>
      </c>
      <c r="H5" s="7">
        <v>1936252.4</v>
      </c>
      <c r="I5" s="4"/>
    </row>
    <row r="6" spans="1:9" ht="22.5" customHeight="1" x14ac:dyDescent="0.15">
      <c r="A6" s="6" t="s">
        <v>9</v>
      </c>
      <c r="B6" s="7">
        <v>553296</v>
      </c>
      <c r="C6" s="7">
        <v>1588346</v>
      </c>
      <c r="D6" s="7">
        <v>1470891</v>
      </c>
      <c r="E6" s="7">
        <v>1086434</v>
      </c>
      <c r="F6" s="7">
        <v>1066040</v>
      </c>
      <c r="G6" s="7">
        <v>5765007</v>
      </c>
      <c r="H6" s="7">
        <v>2127802.9</v>
      </c>
      <c r="I6" s="4"/>
    </row>
    <row r="7" spans="1:9" ht="22.5" customHeight="1" x14ac:dyDescent="0.15">
      <c r="A7" s="6" t="s">
        <v>10</v>
      </c>
      <c r="B7" s="7">
        <v>497646</v>
      </c>
      <c r="C7" s="7">
        <v>1463893</v>
      </c>
      <c r="D7" s="7">
        <v>1476914</v>
      </c>
      <c r="E7" s="7">
        <v>1090418</v>
      </c>
      <c r="F7" s="7">
        <v>1077586</v>
      </c>
      <c r="G7" s="7">
        <v>5606457</v>
      </c>
      <c r="H7" s="7">
        <v>2075740.68</v>
      </c>
      <c r="I7" s="4"/>
    </row>
    <row r="8" spans="1:9" ht="22.5" customHeight="1" x14ac:dyDescent="0.15">
      <c r="A8" s="6" t="s">
        <v>11</v>
      </c>
      <c r="B8" s="7">
        <v>474234</v>
      </c>
      <c r="C8" s="7">
        <v>1372664</v>
      </c>
      <c r="D8" s="7">
        <v>1446010</v>
      </c>
      <c r="E8" s="7">
        <v>1074746</v>
      </c>
      <c r="F8" s="7">
        <v>1041396</v>
      </c>
      <c r="G8" s="7">
        <v>5409050</v>
      </c>
      <c r="H8" s="7">
        <v>1992682.59</v>
      </c>
      <c r="I8" s="4"/>
    </row>
    <row r="9" spans="1:9" ht="22.5" customHeight="1" x14ac:dyDescent="0.15">
      <c r="A9" s="6" t="s">
        <v>12</v>
      </c>
      <c r="B9" s="7">
        <v>431183</v>
      </c>
      <c r="C9" s="7">
        <v>1298840</v>
      </c>
      <c r="D9" s="7">
        <v>1409340</v>
      </c>
      <c r="E9" s="7">
        <v>1071086</v>
      </c>
      <c r="F9" s="7">
        <v>1027721</v>
      </c>
      <c r="G9" s="7">
        <v>5238170</v>
      </c>
      <c r="H9" s="7">
        <v>1922444.6</v>
      </c>
      <c r="I9" s="4"/>
    </row>
    <row r="10" spans="1:9" ht="22.5" customHeight="1" x14ac:dyDescent="0.15">
      <c r="A10" s="6" t="s">
        <v>13</v>
      </c>
      <c r="B10" s="7">
        <v>366602</v>
      </c>
      <c r="C10" s="7">
        <v>1176832</v>
      </c>
      <c r="D10" s="7">
        <v>1371305</v>
      </c>
      <c r="E10" s="7">
        <v>1054262</v>
      </c>
      <c r="F10" s="7">
        <v>1014008</v>
      </c>
      <c r="G10" s="7">
        <v>4983009</v>
      </c>
      <c r="H10" s="7">
        <v>1857983.95</v>
      </c>
      <c r="I10" s="4"/>
    </row>
    <row r="11" spans="1:9" ht="22.5" customHeight="1" x14ac:dyDescent="0.15">
      <c r="A11" s="6" t="s">
        <v>14</v>
      </c>
      <c r="B11" s="7">
        <v>318859</v>
      </c>
      <c r="C11" s="7">
        <v>1130741</v>
      </c>
      <c r="D11" s="7">
        <v>1369840</v>
      </c>
      <c r="E11" s="7">
        <v>1107574</v>
      </c>
      <c r="F11" s="7">
        <v>1028940</v>
      </c>
      <c r="G11" s="7">
        <v>4955954</v>
      </c>
      <c r="H11" s="7">
        <v>1903420.34</v>
      </c>
      <c r="I11" s="4"/>
    </row>
    <row r="12" spans="1:9" ht="22.5" customHeight="1" x14ac:dyDescent="0.15">
      <c r="A12" s="6" t="s">
        <v>15</v>
      </c>
      <c r="B12" s="7">
        <v>305019</v>
      </c>
      <c r="C12" s="7">
        <v>1146710</v>
      </c>
      <c r="D12" s="7">
        <v>1402715</v>
      </c>
      <c r="E12" s="7">
        <v>1196339</v>
      </c>
      <c r="F12" s="7">
        <v>1086829</v>
      </c>
      <c r="G12" s="7">
        <v>5137612</v>
      </c>
      <c r="H12" s="7">
        <v>2002091.51</v>
      </c>
      <c r="I12" s="4"/>
    </row>
    <row r="13" spans="1:9" ht="22.5" customHeight="1" x14ac:dyDescent="0.15">
      <c r="A13" s="6" t="s">
        <v>16</v>
      </c>
      <c r="B13" s="7">
        <v>293696</v>
      </c>
      <c r="C13" s="7">
        <v>1126931</v>
      </c>
      <c r="D13" s="7">
        <v>1407651</v>
      </c>
      <c r="E13" s="7">
        <v>1294882</v>
      </c>
      <c r="F13" s="7">
        <v>1180271</v>
      </c>
      <c r="G13" s="7">
        <v>5303431</v>
      </c>
      <c r="H13" s="7">
        <v>2077096.65</v>
      </c>
      <c r="I13" s="4"/>
    </row>
    <row r="14" spans="1:9" ht="22.5" customHeight="1" x14ac:dyDescent="0.15">
      <c r="A14" s="6" t="s">
        <v>17</v>
      </c>
      <c r="B14" s="7">
        <v>295775</v>
      </c>
      <c r="C14" s="7">
        <v>1080814</v>
      </c>
      <c r="D14" s="7">
        <v>1368635</v>
      </c>
      <c r="E14" s="7">
        <v>1359671</v>
      </c>
      <c r="F14" s="7">
        <v>1224781</v>
      </c>
      <c r="G14" s="7">
        <v>5329676</v>
      </c>
      <c r="H14" s="7">
        <v>2063626.68</v>
      </c>
      <c r="I14" s="4"/>
    </row>
    <row r="15" spans="1:9" ht="22.5" customHeight="1" x14ac:dyDescent="0.15">
      <c r="A15" s="6" t="s">
        <v>18</v>
      </c>
      <c r="B15" s="7">
        <v>285021</v>
      </c>
      <c r="C15" s="7">
        <v>1018234</v>
      </c>
      <c r="D15" s="7">
        <v>1298292</v>
      </c>
      <c r="E15" s="7">
        <v>1398026</v>
      </c>
      <c r="F15" s="7">
        <v>1251293</v>
      </c>
      <c r="G15" s="7">
        <v>5250866</v>
      </c>
      <c r="H15" s="7">
        <v>2025201.51</v>
      </c>
      <c r="I15" s="4"/>
    </row>
    <row r="16" spans="1:9" ht="22.5" customHeight="1" x14ac:dyDescent="0.15">
      <c r="A16" s="6" t="s">
        <v>19</v>
      </c>
      <c r="B16" s="7">
        <v>298923</v>
      </c>
      <c r="C16" s="7">
        <v>992779</v>
      </c>
      <c r="D16" s="7">
        <v>1219928</v>
      </c>
      <c r="E16" s="7">
        <v>1446092</v>
      </c>
      <c r="F16" s="7">
        <v>1292006</v>
      </c>
      <c r="G16" s="7">
        <v>5249728</v>
      </c>
      <c r="H16" s="7">
        <v>2038738.96</v>
      </c>
      <c r="I16" s="4"/>
    </row>
    <row r="17" spans="1:9" ht="22.5" customHeight="1" x14ac:dyDescent="0.15">
      <c r="A17" s="6" t="s">
        <v>20</v>
      </c>
      <c r="B17" s="7">
        <v>304820</v>
      </c>
      <c r="C17" s="7">
        <v>943044</v>
      </c>
      <c r="D17" s="7">
        <v>1119451</v>
      </c>
      <c r="E17" s="7">
        <v>1449211</v>
      </c>
      <c r="F17" s="7">
        <v>1339799</v>
      </c>
      <c r="G17" s="7">
        <v>5156325</v>
      </c>
      <c r="H17" s="7">
        <v>2000712.95</v>
      </c>
      <c r="I17" s="4"/>
    </row>
    <row r="18" spans="1:9" ht="22.5" customHeight="1" x14ac:dyDescent="0.15">
      <c r="A18" s="6" t="s">
        <v>21</v>
      </c>
      <c r="B18" s="7">
        <v>276813</v>
      </c>
      <c r="C18" s="7">
        <v>860661</v>
      </c>
      <c r="D18" s="7">
        <v>1017099</v>
      </c>
      <c r="E18" s="7">
        <v>1438907</v>
      </c>
      <c r="F18" s="7">
        <v>1396980</v>
      </c>
      <c r="G18" s="7">
        <v>4990460</v>
      </c>
      <c r="H18" s="7">
        <v>1953782.51</v>
      </c>
      <c r="I18" s="4"/>
    </row>
    <row r="19" spans="1:9" ht="22.5" customHeight="1" x14ac:dyDescent="0.15">
      <c r="A19" s="6" t="s">
        <v>22</v>
      </c>
      <c r="B19" s="7">
        <v>257807</v>
      </c>
      <c r="C19" s="7">
        <v>810696</v>
      </c>
      <c r="D19" s="7">
        <v>940142</v>
      </c>
      <c r="E19" s="7">
        <v>1411906</v>
      </c>
      <c r="F19" s="7">
        <v>1463036</v>
      </c>
      <c r="G19" s="7">
        <v>4883587</v>
      </c>
      <c r="H19" s="7">
        <v>1931353.46</v>
      </c>
      <c r="I19" s="4"/>
    </row>
    <row r="20" spans="1:9" ht="22.5" customHeight="1" x14ac:dyDescent="0.15">
      <c r="A20" s="6" t="s">
        <v>23</v>
      </c>
      <c r="B20" s="7">
        <v>253393</v>
      </c>
      <c r="C20" s="7">
        <v>781326</v>
      </c>
      <c r="D20" s="7">
        <v>896046</v>
      </c>
      <c r="E20" s="7">
        <v>1405244</v>
      </c>
      <c r="F20" s="7">
        <v>1493163</v>
      </c>
      <c r="G20" s="7">
        <v>4829172</v>
      </c>
      <c r="H20" s="7">
        <v>1911083.14</v>
      </c>
      <c r="I20" s="4"/>
    </row>
    <row r="21" spans="1:9" ht="21" customHeight="1" x14ac:dyDescent="0.15">
      <c r="A21" s="6" t="s">
        <v>24</v>
      </c>
      <c r="B21" s="7">
        <v>257958</v>
      </c>
      <c r="C21" s="7">
        <v>738937</v>
      </c>
      <c r="D21" s="7">
        <v>841869</v>
      </c>
      <c r="E21" s="7">
        <v>1358045</v>
      </c>
      <c r="F21" s="7">
        <v>1535332</v>
      </c>
      <c r="G21" s="7">
        <v>4732141</v>
      </c>
      <c r="H21" s="7">
        <v>1867359.61</v>
      </c>
    </row>
    <row r="22" spans="1:9" ht="21" customHeight="1" x14ac:dyDescent="0.15">
      <c r="A22" s="6" t="s">
        <v>25</v>
      </c>
      <c r="B22" s="8">
        <v>266121</v>
      </c>
      <c r="C22" s="8">
        <v>717573</v>
      </c>
      <c r="D22" s="8">
        <v>810122</v>
      </c>
      <c r="E22" s="8">
        <v>1332378</v>
      </c>
      <c r="F22" s="8">
        <v>1609750</v>
      </c>
      <c r="G22" s="9">
        <v>4735944</v>
      </c>
      <c r="H22" s="10">
        <v>1995448</v>
      </c>
    </row>
    <row r="23" spans="1:9" ht="21" customHeight="1" x14ac:dyDescent="0.15">
      <c r="A23" s="11" t="s">
        <v>26</v>
      </c>
      <c r="B23" s="9">
        <v>265798</v>
      </c>
      <c r="C23" s="9">
        <v>729301</v>
      </c>
      <c r="D23" s="9">
        <v>819710</v>
      </c>
      <c r="E23" s="9">
        <v>1350435</v>
      </c>
      <c r="F23" s="9">
        <v>1761244</v>
      </c>
      <c r="G23" s="9">
        <v>4926488</v>
      </c>
      <c r="H23" s="12">
        <v>2154124</v>
      </c>
    </row>
    <row r="24" spans="1:9" ht="21" customHeight="1" x14ac:dyDescent="0.15">
      <c r="A24" s="11" t="s">
        <v>28</v>
      </c>
      <c r="B24" s="9">
        <v>203467</v>
      </c>
      <c r="C24" s="9">
        <v>705192</v>
      </c>
      <c r="D24" s="9">
        <v>827843</v>
      </c>
      <c r="E24" s="9">
        <v>1364830</v>
      </c>
      <c r="F24" s="9">
        <v>1936588</v>
      </c>
      <c r="G24" s="9">
        <v>5037920</v>
      </c>
      <c r="H24" s="12">
        <v>2236844</v>
      </c>
    </row>
    <row r="25" spans="1:9" ht="21" customHeight="1" x14ac:dyDescent="0.15">
      <c r="A25" s="13" t="s">
        <v>29</v>
      </c>
      <c r="B25" s="14">
        <v>210584</v>
      </c>
      <c r="C25" s="14">
        <v>709094</v>
      </c>
      <c r="D25" s="14">
        <v>792590</v>
      </c>
      <c r="E25" s="14">
        <v>1295759</v>
      </c>
      <c r="F25" s="14">
        <f>1447055+598116</f>
        <v>2045171</v>
      </c>
      <c r="G25" s="14">
        <f>SUM(B25:F25)</f>
        <v>5053198</v>
      </c>
      <c r="H25" s="15">
        <v>2245996</v>
      </c>
    </row>
    <row r="26" spans="1:9" x14ac:dyDescent="0.15">
      <c r="A26" s="16" t="s">
        <v>30</v>
      </c>
    </row>
  </sheetData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25B6FC512B3959499DF23590C7F20BB7" ma:contentTypeVersion="1" ma:contentTypeDescription="" ma:contentTypeScope="" ma:versionID="2d1b83d91d6bd9b89a4e08844908b74f">
  <xsd:schema xmlns:xsd="http://www.w3.org/2001/XMLSchema" xmlns:xs="http://www.w3.org/2001/XMLSchema" xmlns:p="http://schemas.microsoft.com/office/2006/metadata/properties" xmlns:ns1="3BA7AB81-56F5-4735-A069-1D89D34AAB92" targetNamespace="http://schemas.microsoft.com/office/2006/metadata/properties" ma:root="true" ma:fieldsID="a02e62b128f7d350cbf0d03239e4d8b7" ns1:_="">
    <xsd:import namespace="3BA7AB81-56F5-4735-A069-1D89D34AAB92"/>
    <xsd:element name="properties">
      <xsd:complexType>
        <xsd:sequence>
          <xsd:element name="documentManagement">
            <xsd:complexType>
              <xsd:all>
                <xsd:element ref="ns1:ClassLarge" minOccurs="0"/>
                <xsd:element ref="ns1:ClassMedium" minOccurs="0"/>
                <xsd:element ref="ns1:ClassSmall" minOccurs="0"/>
                <xsd:element ref="ns1:GyoseiFile" minOccurs="0"/>
                <xsd:element ref="ns1:CreatedBy" minOccurs="0"/>
                <xsd:element ref="ns1:PreservationPeriod" minOccurs="0"/>
                <xsd:element ref="ns1:PreservationPeriodExpire" minOccurs="0"/>
                <xsd:element ref="ns1:CreatedDate" minOccurs="0"/>
                <xsd:element ref="ns1:FixationStatus" minOccurs="0"/>
                <xsd:element ref="ns1:EditorWithSpa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A7AB81-56F5-4735-A069-1D89D34AAB92" elementFormDefault="qualified">
    <xsd:import namespace="http://schemas.microsoft.com/office/2006/documentManagement/types"/>
    <xsd:import namespace="http://schemas.microsoft.com/office/infopath/2007/PartnerControls"/>
    <xsd:element name="ClassLarge" ma:index="0" nillable="true" ma:displayName="大分類" ma:hidden="true" ma:internalName="ClassLarge" ma:readOnly="true">
      <xsd:simpleType>
        <xsd:restriction base="dms:Unknown"/>
      </xsd:simpleType>
    </xsd:element>
    <xsd:element name="ClassMedium" ma:index="1" nillable="true" ma:displayName="中分類" ma:hidden="true" ma:internalName="ClassMedium" ma:readOnly="true">
      <xsd:simpleType>
        <xsd:restriction base="dms:Unknown"/>
      </xsd:simpleType>
    </xsd:element>
    <xsd:element name="ClassSmall" ma:index="2" nillable="true" ma:displayName="小分類" ma:hidden="true" ma:internalName="ClassSmall" ma:readOnly="true">
      <xsd:simpleType>
        <xsd:restriction base="dms:Unknown"/>
      </xsd:simpleType>
    </xsd:element>
    <xsd:element name="GyoseiFile" ma:index="3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4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5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6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7" nillable="true" ma:displayName="作成年月日" ma:hidden="true" ma:internalName="CreatedDate" ma:readOnly="true">
      <xsd:simpleType>
        <xsd:restriction base="dms:Unknown"/>
      </xsd:simpleType>
    </xsd:element>
    <xsd:element name="FixationStatus" ma:index="8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0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/>
        <xsd:element ref="dc:title" minOccurs="0" maxOccurs="1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92522B-56C6-458C-B270-9EAD02946E22}">
  <ds:schemaRefs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3BA7AB81-56F5-4735-A069-1D89D34AAB92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AB1F0EB-C93F-412B-87B0-DE476FBF3E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A7AB81-56F5-4735-A069-1D89D34AAB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8-9-2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政評室２</cp:lastModifiedBy>
  <cp:lastPrinted>2013-10-23T02:14:37Z</cp:lastPrinted>
  <dcterms:created xsi:type="dcterms:W3CDTF">2013-10-23T01:50:00Z</dcterms:created>
  <dcterms:modified xsi:type="dcterms:W3CDTF">2023-10-03T07:38:06Z</dcterms:modified>
</cp:coreProperties>
</file>