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課室領域4\12603500_政策統括官　政策立案・評価担当参事官室\★4年版厚生労働白書\65_各種手続き\09_HP掲載（白書）後日掲載分\02_Excelバックデータ\資料編\6人材開発\1職業能力評価\"/>
    </mc:Choice>
  </mc:AlternateContent>
  <bookViews>
    <workbookView xWindow="0" yWindow="0" windowWidth="20490" windowHeight="67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8" i="1" l="1"/>
  <c r="B7" i="1"/>
  <c r="F7" i="1" l="1"/>
  <c r="H8" i="1"/>
  <c r="H7" i="1"/>
  <c r="I8" i="1"/>
  <c r="I7" i="1"/>
  <c r="G7" i="1"/>
  <c r="E7" i="1"/>
  <c r="D7" i="1"/>
  <c r="C7" i="1"/>
  <c r="G8" i="1"/>
  <c r="E8" i="1"/>
  <c r="C8" i="1"/>
  <c r="B8" i="1"/>
  <c r="J8" i="1"/>
  <c r="D8" i="1"/>
  <c r="J7" i="1"/>
</calcChain>
</file>

<file path=xl/sharedStrings.xml><?xml version="1.0" encoding="utf-8"?>
<sst xmlns="http://schemas.openxmlformats.org/spreadsheetml/2006/main" count="20" uniqueCount="19">
  <si>
    <t>単一等級</t>
  </si>
  <si>
    <t>特級</t>
  </si>
  <si>
    <t>1級</t>
  </si>
  <si>
    <t>2級</t>
  </si>
  <si>
    <t>3級</t>
  </si>
  <si>
    <t>随時3級</t>
  </si>
  <si>
    <t>基礎級</t>
  </si>
  <si>
    <t>合計</t>
  </si>
  <si>
    <t>申請者数</t>
  </si>
  <si>
    <t>(人)</t>
  </si>
  <si>
    <t>合格者数</t>
  </si>
  <si>
    <t>合格率</t>
  </si>
  <si>
    <t>(％)</t>
  </si>
  <si>
    <t>　資料：厚生労働省人材開発統括官調べ。</t>
    <rPh sb="1" eb="3">
      <t>シリョウ</t>
    </rPh>
    <phoneticPr fontId="1"/>
  </si>
  <si>
    <t>※1　随時3級の申請者数及び合格者数の累計については、技能実習法改正による受検義務化（平成29年度）以降の値としている。</t>
    <rPh sb="3" eb="5">
      <t>ズイジ</t>
    </rPh>
    <rPh sb="6" eb="7">
      <t>キュウ</t>
    </rPh>
    <rPh sb="8" eb="11">
      <t>シンセイシャ</t>
    </rPh>
    <rPh sb="11" eb="12">
      <t>スウ</t>
    </rPh>
    <rPh sb="12" eb="13">
      <t>オヨ</t>
    </rPh>
    <rPh sb="14" eb="17">
      <t>ゴウカクシャ</t>
    </rPh>
    <rPh sb="17" eb="18">
      <t>スウ</t>
    </rPh>
    <rPh sb="19" eb="21">
      <t>ルイケイ</t>
    </rPh>
    <rPh sb="27" eb="29">
      <t>ギノウ</t>
    </rPh>
    <rPh sb="29" eb="31">
      <t>ジッシュウ</t>
    </rPh>
    <rPh sb="31" eb="32">
      <t>ホウ</t>
    </rPh>
    <rPh sb="32" eb="34">
      <t>カイセイ</t>
    </rPh>
    <rPh sb="37" eb="39">
      <t>ジュケン</t>
    </rPh>
    <rPh sb="39" eb="42">
      <t>ギムカ</t>
    </rPh>
    <rPh sb="43" eb="45">
      <t>ヘイセイ</t>
    </rPh>
    <rPh sb="47" eb="49">
      <t>ネンド</t>
    </rPh>
    <rPh sb="50" eb="52">
      <t>イコウ</t>
    </rPh>
    <rPh sb="53" eb="54">
      <t>アタイ</t>
    </rPh>
    <phoneticPr fontId="1"/>
  </si>
  <si>
    <t>※2　基礎級については、平成29年度以前の実績においては、基礎1・2級を含む。</t>
    <rPh sb="3" eb="5">
      <t>キソ</t>
    </rPh>
    <rPh sb="5" eb="6">
      <t>キュウ</t>
    </rPh>
    <rPh sb="12" eb="14">
      <t>ヘイセイ</t>
    </rPh>
    <rPh sb="16" eb="18">
      <t>ネンド</t>
    </rPh>
    <rPh sb="18" eb="20">
      <t>イゼン</t>
    </rPh>
    <rPh sb="21" eb="23">
      <t>ジッセキ</t>
    </rPh>
    <rPh sb="29" eb="31">
      <t>キソ</t>
    </rPh>
    <rPh sb="34" eb="35">
      <t>キュウ</t>
    </rPh>
    <rPh sb="36" eb="37">
      <t>フク</t>
    </rPh>
    <phoneticPr fontId="1"/>
  </si>
  <si>
    <t>随時2級</t>
    <phoneticPr fontId="1"/>
  </si>
  <si>
    <t>技能検定の実施状況</t>
    <phoneticPr fontId="1"/>
  </si>
  <si>
    <t>　上段：令和２年度、下段：累計（昭和34年度～令和２年度）</t>
    <rPh sb="1" eb="3">
      <t>ジョウダン</t>
    </rPh>
    <rPh sb="4" eb="6">
      <t>レイワ</t>
    </rPh>
    <rPh sb="7" eb="9">
      <t>ネンド</t>
    </rPh>
    <rPh sb="10" eb="12">
      <t>ゲダン</t>
    </rPh>
    <rPh sb="13" eb="15">
      <t>ルイケイ</t>
    </rPh>
    <rPh sb="16" eb="18">
      <t>ショウワ</t>
    </rPh>
    <rPh sb="20" eb="22">
      <t>ネンド</t>
    </rPh>
    <rPh sb="23" eb="25">
      <t>レイワ</t>
    </rPh>
    <rPh sb="26" eb="28">
      <t>ネンド</t>
    </rPh>
    <rPh sb="27" eb="28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</si>
</sst>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2" applyFont="1" applyBorder="1" applyAlignment="1">
      <alignment vertical="center"/>
    </xf>
    <xf numFmtId="38" fontId="3" fillId="0" borderId="2" xfId="2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3" xfId="2" applyFont="1" applyBorder="1" applyAlignment="1">
      <alignment vertical="center"/>
    </xf>
    <xf numFmtId="38" fontId="3" fillId="0" borderId="3" xfId="2" applyFont="1" applyBorder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3" xfId="1" applyNumberFormat="1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38" fontId="3" fillId="0" borderId="0" xfId="0" applyNumberFormat="1" applyFont="1">
      <alignment vertical="center"/>
    </xf>
    <xf numFmtId="38" fontId="3" fillId="0" borderId="2" xfId="2" applyFont="1" applyFill="1" applyBorder="1">
      <alignment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3" xfId="2" applyFont="1" applyFill="1" applyBorder="1">
      <alignment vertical="center"/>
    </xf>
    <xf numFmtId="176" fontId="3" fillId="0" borderId="2" xfId="1" applyNumberFormat="1" applyFont="1" applyFill="1" applyBorder="1">
      <alignment vertical="center"/>
    </xf>
    <xf numFmtId="176" fontId="3" fillId="0" borderId="3" xfId="1" applyNumberFormat="1" applyFont="1" applyFill="1" applyBorder="1">
      <alignment vertical="center"/>
    </xf>
    <xf numFmtId="176" fontId="4" fillId="0" borderId="3" xfId="1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="90" zoomScaleNormal="90" workbookViewId="0">
      <selection activeCell="G23" sqref="G23"/>
    </sheetView>
  </sheetViews>
  <sheetFormatPr defaultRowHeight="14.25" x14ac:dyDescent="0.4"/>
  <cols>
    <col min="1" max="1" width="11.875" style="1" customWidth="1"/>
    <col min="2" max="2" width="13.25" style="1" customWidth="1"/>
    <col min="3" max="7" width="13.125" style="1" customWidth="1"/>
    <col min="8" max="9" width="13" style="1" customWidth="1"/>
    <col min="10" max="10" width="14.25" style="1" customWidth="1"/>
    <col min="11" max="11" width="9" style="1"/>
    <col min="12" max="12" width="28" style="1" customWidth="1"/>
    <col min="13" max="16384" width="9" style="1"/>
  </cols>
  <sheetData>
    <row r="1" spans="1:12" x14ac:dyDescent="0.4">
      <c r="A1" s="14" t="s">
        <v>17</v>
      </c>
      <c r="B1" s="13"/>
      <c r="C1" s="13"/>
    </row>
    <row r="2" spans="1:12" ht="33" customHeight="1" x14ac:dyDescent="0.4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16</v>
      </c>
      <c r="G2" s="2" t="s">
        <v>5</v>
      </c>
      <c r="H2" s="2" t="s">
        <v>6</v>
      </c>
      <c r="I2" s="2" t="s">
        <v>0</v>
      </c>
      <c r="J2" s="2" t="s">
        <v>7</v>
      </c>
    </row>
    <row r="3" spans="1:12" ht="20.25" customHeight="1" x14ac:dyDescent="0.4">
      <c r="A3" s="3" t="s">
        <v>8</v>
      </c>
      <c r="B3" s="4">
        <v>4534</v>
      </c>
      <c r="C3" s="4">
        <v>61087</v>
      </c>
      <c r="D3" s="5">
        <v>272778</v>
      </c>
      <c r="E3" s="5">
        <v>225948</v>
      </c>
      <c r="F3" s="16">
        <v>8599</v>
      </c>
      <c r="G3" s="16">
        <v>66669</v>
      </c>
      <c r="H3" s="16">
        <v>75490</v>
      </c>
      <c r="I3" s="16">
        <v>1095</v>
      </c>
      <c r="J3" s="16">
        <v>716200</v>
      </c>
      <c r="K3" s="15"/>
    </row>
    <row r="4" spans="1:12" ht="20.25" customHeight="1" x14ac:dyDescent="0.4">
      <c r="A4" s="6" t="s">
        <v>9</v>
      </c>
      <c r="B4" s="7">
        <v>116646</v>
      </c>
      <c r="C4" s="7">
        <v>3731437</v>
      </c>
      <c r="D4" s="8">
        <v>9190441</v>
      </c>
      <c r="E4" s="8">
        <v>3968329</v>
      </c>
      <c r="F4" s="17">
        <v>10021</v>
      </c>
      <c r="G4" s="18">
        <v>177467</v>
      </c>
      <c r="H4" s="18">
        <v>942811</v>
      </c>
      <c r="I4" s="18">
        <v>325804</v>
      </c>
      <c r="J4" s="18">
        <v>18462956</v>
      </c>
      <c r="L4" s="15"/>
    </row>
    <row r="5" spans="1:12" ht="20.25" customHeight="1" x14ac:dyDescent="0.4">
      <c r="A5" s="3" t="s">
        <v>10</v>
      </c>
      <c r="B5" s="4">
        <v>960</v>
      </c>
      <c r="C5" s="4">
        <v>14664</v>
      </c>
      <c r="D5" s="5">
        <v>78757</v>
      </c>
      <c r="E5" s="5">
        <v>120307</v>
      </c>
      <c r="F5" s="16">
        <v>217</v>
      </c>
      <c r="G5" s="16">
        <v>16424</v>
      </c>
      <c r="H5" s="16">
        <v>67737</v>
      </c>
      <c r="I5" s="16">
        <v>493</v>
      </c>
      <c r="J5" s="16">
        <v>299559</v>
      </c>
    </row>
    <row r="6" spans="1:12" ht="20.25" customHeight="1" x14ac:dyDescent="0.4">
      <c r="A6" s="6" t="s">
        <v>9</v>
      </c>
      <c r="B6" s="7">
        <v>30638</v>
      </c>
      <c r="C6" s="7">
        <v>1530698</v>
      </c>
      <c r="D6" s="8">
        <v>3074015</v>
      </c>
      <c r="E6" s="8">
        <v>1892636</v>
      </c>
      <c r="F6" s="17">
        <v>264</v>
      </c>
      <c r="G6" s="18">
        <v>48716</v>
      </c>
      <c r="H6" s="18">
        <v>877841</v>
      </c>
      <c r="I6" s="18">
        <v>182540</v>
      </c>
      <c r="J6" s="18">
        <v>7637348</v>
      </c>
    </row>
    <row r="7" spans="1:12" ht="20.25" customHeight="1" x14ac:dyDescent="0.4">
      <c r="A7" s="3" t="s">
        <v>11</v>
      </c>
      <c r="B7" s="9">
        <f>B5/B3</f>
        <v>0.211733568592854</v>
      </c>
      <c r="C7" s="9">
        <f t="shared" ref="B7:F8" si="0">C5/C3</f>
        <v>0.240051074696744</v>
      </c>
      <c r="D7" s="10">
        <f t="shared" si="0"/>
        <v>0.28872196438129177</v>
      </c>
      <c r="E7" s="10">
        <f t="shared" si="0"/>
        <v>0.53245437003204277</v>
      </c>
      <c r="F7" s="19">
        <f t="shared" si="0"/>
        <v>2.5235492499127807E-2</v>
      </c>
      <c r="G7" s="19">
        <f t="shared" ref="G7:J8" si="1">G5/G3</f>
        <v>0.24635137770178045</v>
      </c>
      <c r="H7" s="19">
        <f t="shared" si="1"/>
        <v>0.8972976553185853</v>
      </c>
      <c r="I7" s="19">
        <f t="shared" si="1"/>
        <v>0.45022831050228312</v>
      </c>
      <c r="J7" s="19">
        <f t="shared" si="1"/>
        <v>0.41826165875453786</v>
      </c>
    </row>
    <row r="8" spans="1:12" ht="20.25" customHeight="1" x14ac:dyDescent="0.4">
      <c r="A8" s="6" t="s">
        <v>12</v>
      </c>
      <c r="B8" s="11">
        <f t="shared" si="0"/>
        <v>0.26265795655230356</v>
      </c>
      <c r="C8" s="11">
        <f t="shared" si="0"/>
        <v>0.41021676099583082</v>
      </c>
      <c r="D8" s="12">
        <f t="shared" si="0"/>
        <v>0.33447959678975142</v>
      </c>
      <c r="E8" s="12">
        <f t="shared" si="0"/>
        <v>0.4769352541082153</v>
      </c>
      <c r="F8" s="20">
        <f t="shared" si="0"/>
        <v>2.6344676180021953E-2</v>
      </c>
      <c r="G8" s="21">
        <f t="shared" si="1"/>
        <v>0.27450737320177837</v>
      </c>
      <c r="H8" s="21">
        <f t="shared" si="1"/>
        <v>0.93108905178238266</v>
      </c>
      <c r="I8" s="20">
        <f t="shared" si="1"/>
        <v>0.5602755030631914</v>
      </c>
      <c r="J8" s="20">
        <f t="shared" si="1"/>
        <v>0.41365792129927625</v>
      </c>
    </row>
    <row r="9" spans="1:12" x14ac:dyDescent="0.4">
      <c r="A9" s="23" t="s">
        <v>13</v>
      </c>
      <c r="B9" s="23"/>
      <c r="C9" s="23"/>
      <c r="D9" s="23"/>
      <c r="E9" s="23"/>
      <c r="F9" s="23"/>
      <c r="G9" s="23"/>
      <c r="H9" s="23"/>
      <c r="I9" s="23"/>
      <c r="J9" s="23"/>
    </row>
    <row r="10" spans="1:12" x14ac:dyDescent="0.4">
      <c r="A10" s="22" t="s">
        <v>18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2" x14ac:dyDescent="0.4">
      <c r="A11" s="22" t="s">
        <v>14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2" x14ac:dyDescent="0.4">
      <c r="A12" s="22" t="s">
        <v>15</v>
      </c>
      <c r="B12" s="22"/>
      <c r="C12" s="22"/>
      <c r="D12" s="22"/>
      <c r="E12" s="22"/>
      <c r="F12" s="22"/>
      <c r="G12" s="22"/>
      <c r="H12" s="22"/>
      <c r="I12" s="22"/>
      <c r="J12" s="22"/>
    </row>
  </sheetData>
  <mergeCells count="4">
    <mergeCell ref="A11:J11"/>
    <mergeCell ref="A9:J9"/>
    <mergeCell ref="A10:J10"/>
    <mergeCell ref="A12:J12"/>
  </mergeCells>
  <phoneticPr fontId="1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厚生労働省ネットワークシステム</cp:lastModifiedBy>
  <cp:lastPrinted>2019-09-02T08:58:21Z</cp:lastPrinted>
  <dcterms:created xsi:type="dcterms:W3CDTF">2019-08-23T06:25:11Z</dcterms:created>
  <dcterms:modified xsi:type="dcterms:W3CDTF">2022-12-08T07:23:20Z</dcterms:modified>
</cp:coreProperties>
</file>