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45" windowWidth="14940" windowHeight="9000"/>
  </bookViews>
  <sheets>
    <sheet name="Sheet1" sheetId="5" r:id="rId1"/>
  </sheets>
  <calcPr calcId="162913"/>
</workbook>
</file>

<file path=xl/calcChain.xml><?xml version="1.0" encoding="utf-8"?>
<calcChain xmlns="http://schemas.openxmlformats.org/spreadsheetml/2006/main">
  <c r="E36" i="5" l="1"/>
  <c r="F36" i="5"/>
  <c r="D36" i="5"/>
</calcChain>
</file>

<file path=xl/sharedStrings.xml><?xml version="1.0" encoding="utf-8"?>
<sst xmlns="http://schemas.openxmlformats.org/spreadsheetml/2006/main" count="79" uniqueCount="44">
  <si>
    <t>累  計</t>
    <rPh sb="0" eb="1">
      <t>ルイ</t>
    </rPh>
    <rPh sb="3" eb="4">
      <t>ケイ</t>
    </rPh>
    <phoneticPr fontId="2"/>
  </si>
  <si>
    <t>ドナー（提供者）</t>
    <rPh sb="4" eb="7">
      <t>テイキョウシャ</t>
    </rPh>
    <phoneticPr fontId="2"/>
  </si>
  <si>
    <t>移植件数</t>
    <rPh sb="0" eb="2">
      <t>イショク</t>
    </rPh>
    <rPh sb="2" eb="4">
      <t>ケンスウ</t>
    </rPh>
    <phoneticPr fontId="2"/>
  </si>
  <si>
    <t>骨髄</t>
    <rPh sb="0" eb="2">
      <t>コツズイ</t>
    </rPh>
    <phoneticPr fontId="2"/>
  </si>
  <si>
    <t>造血幹細胞移植の実施件数の推移</t>
    <rPh sb="0" eb="2">
      <t>ゾウケツ</t>
    </rPh>
    <rPh sb="2" eb="5">
      <t>カンサイボウ</t>
    </rPh>
    <rPh sb="5" eb="7">
      <t>イショク</t>
    </rPh>
    <rPh sb="8" eb="10">
      <t>ジッシ</t>
    </rPh>
    <rPh sb="10" eb="12">
      <t>ケンスウ</t>
    </rPh>
    <rPh sb="13" eb="15">
      <t>スイイ</t>
    </rPh>
    <phoneticPr fontId="2"/>
  </si>
  <si>
    <t>末梢血幹細胞</t>
    <rPh sb="0" eb="3">
      <t>マッショウケツ</t>
    </rPh>
    <rPh sb="3" eb="4">
      <t>ミキ</t>
    </rPh>
    <rPh sb="4" eb="6">
      <t>サイボウ</t>
    </rPh>
    <phoneticPr fontId="2"/>
  </si>
  <si>
    <t>平成３年度</t>
    <rPh sb="0" eb="2">
      <t>ヘイセイ</t>
    </rPh>
    <rPh sb="3" eb="5">
      <t>ネンド</t>
    </rPh>
    <phoneticPr fontId="2"/>
  </si>
  <si>
    <t>-</t>
  </si>
  <si>
    <t>平成４年度</t>
    <rPh sb="0" eb="2">
      <t>ヘイセイ</t>
    </rPh>
    <rPh sb="3" eb="5">
      <t>ネンド</t>
    </rPh>
    <phoneticPr fontId="2"/>
  </si>
  <si>
    <t>平成５年度</t>
    <rPh sb="0" eb="2">
      <t>ヘイセイ</t>
    </rPh>
    <rPh sb="3" eb="5">
      <t>ネンド</t>
    </rPh>
    <phoneticPr fontId="2"/>
  </si>
  <si>
    <t>平成６年度</t>
    <rPh sb="0" eb="2">
      <t>ヘイセイ</t>
    </rPh>
    <rPh sb="3" eb="5">
      <t>ネンド</t>
    </rPh>
    <phoneticPr fontId="2"/>
  </si>
  <si>
    <t>平成７年度</t>
    <rPh sb="0" eb="2">
      <t>ヘイセイ</t>
    </rPh>
    <rPh sb="3" eb="5">
      <t>ネンド</t>
    </rPh>
    <phoneticPr fontId="2"/>
  </si>
  <si>
    <t>平成８年度</t>
    <rPh sb="0" eb="2">
      <t>ヘイセイ</t>
    </rPh>
    <rPh sb="3" eb="5">
      <t>ネンド</t>
    </rPh>
    <phoneticPr fontId="2"/>
  </si>
  <si>
    <t>平成９年度</t>
    <rPh sb="0" eb="2">
      <t>ヘイセイ</t>
    </rPh>
    <rPh sb="3" eb="5">
      <t>ネンド</t>
    </rPh>
    <phoneticPr fontId="2"/>
  </si>
  <si>
    <t>平成１０年度</t>
    <rPh sb="0" eb="2">
      <t>ヘイセイ</t>
    </rPh>
    <rPh sb="4" eb="6">
      <t>ネンド</t>
    </rPh>
    <phoneticPr fontId="2"/>
  </si>
  <si>
    <t>平成１１年度</t>
    <rPh sb="0" eb="2">
      <t>ヘイセイ</t>
    </rPh>
    <rPh sb="4" eb="6">
      <t>ネンド</t>
    </rPh>
    <phoneticPr fontId="2"/>
  </si>
  <si>
    <t>平成１２年度</t>
    <rPh sb="0" eb="2">
      <t>ヘイセイ</t>
    </rPh>
    <rPh sb="4" eb="6">
      <t>ネンド</t>
    </rPh>
    <phoneticPr fontId="2"/>
  </si>
  <si>
    <t>平成１３年度</t>
    <rPh sb="0" eb="2">
      <t>ヘイセイ</t>
    </rPh>
    <rPh sb="4" eb="6">
      <t>ネンド</t>
    </rPh>
    <phoneticPr fontId="2"/>
  </si>
  <si>
    <t>平成１４年度</t>
    <rPh sb="0" eb="2">
      <t>ヘイセイ</t>
    </rPh>
    <rPh sb="4" eb="6">
      <t>ネンド</t>
    </rPh>
    <phoneticPr fontId="2"/>
  </si>
  <si>
    <t>平成１５年度</t>
    <rPh sb="0" eb="2">
      <t>ヘイセイ</t>
    </rPh>
    <rPh sb="4" eb="6">
      <t>ネンド</t>
    </rPh>
    <phoneticPr fontId="2"/>
  </si>
  <si>
    <t>平成１６年度</t>
    <rPh sb="0" eb="2">
      <t>ヘイセイ</t>
    </rPh>
    <rPh sb="4" eb="6">
      <t>ネンド</t>
    </rPh>
    <phoneticPr fontId="2"/>
  </si>
  <si>
    <t>平成１７年度</t>
    <rPh sb="0" eb="2">
      <t>ヘイセイ</t>
    </rPh>
    <rPh sb="4" eb="6">
      <t>ネンド</t>
    </rPh>
    <phoneticPr fontId="2"/>
  </si>
  <si>
    <t>平成１８年度</t>
    <rPh sb="0" eb="2">
      <t>ヘイセイ</t>
    </rPh>
    <rPh sb="4" eb="6">
      <t>ネンド</t>
    </rPh>
    <phoneticPr fontId="2"/>
  </si>
  <si>
    <t>平成１９年度</t>
    <rPh sb="0" eb="2">
      <t>ヘイセイ</t>
    </rPh>
    <rPh sb="4" eb="6">
      <t>ネンド</t>
    </rPh>
    <phoneticPr fontId="2"/>
  </si>
  <si>
    <t>平成２０年度</t>
    <rPh sb="0" eb="2">
      <t>ヘイセイ</t>
    </rPh>
    <rPh sb="4" eb="6">
      <t>ネンド</t>
    </rPh>
    <phoneticPr fontId="2"/>
  </si>
  <si>
    <t>平成２１年度</t>
    <rPh sb="0" eb="2">
      <t>ヘイセイ</t>
    </rPh>
    <rPh sb="4" eb="6">
      <t>ネンド</t>
    </rPh>
    <phoneticPr fontId="2"/>
  </si>
  <si>
    <t>平成２２年度</t>
    <rPh sb="0" eb="2">
      <t>ヘイセイ</t>
    </rPh>
    <rPh sb="4" eb="6">
      <t>ネンド</t>
    </rPh>
    <phoneticPr fontId="2"/>
  </si>
  <si>
    <t>平成２３年度</t>
    <rPh sb="0" eb="2">
      <t>ヘイセイ</t>
    </rPh>
    <rPh sb="4" eb="6">
      <t>ネンド</t>
    </rPh>
    <phoneticPr fontId="2"/>
  </si>
  <si>
    <t>平成２４年度</t>
    <rPh sb="0" eb="2">
      <t>ヘイセイ</t>
    </rPh>
    <rPh sb="4" eb="6">
      <t>ネンド</t>
    </rPh>
    <phoneticPr fontId="2"/>
  </si>
  <si>
    <t>平成２５年度</t>
    <rPh sb="0" eb="2">
      <t>ヘイセイ</t>
    </rPh>
    <rPh sb="4" eb="6">
      <t>ネンド</t>
    </rPh>
    <phoneticPr fontId="2"/>
  </si>
  <si>
    <t>※　ドナー（提供者）については年度末の数</t>
    <rPh sb="6" eb="9">
      <t>テイキョウシャ</t>
    </rPh>
    <rPh sb="15" eb="18">
      <t>ネンドマツ</t>
    </rPh>
    <rPh sb="19" eb="20">
      <t>カズ</t>
    </rPh>
    <phoneticPr fontId="2"/>
  </si>
  <si>
    <t>資料：（公財）日本骨髄バンク、日本赤十字社調べ</t>
    <rPh sb="0" eb="2">
      <t>シリョウ</t>
    </rPh>
    <rPh sb="4" eb="5">
      <t>コウ</t>
    </rPh>
    <rPh sb="5" eb="6">
      <t>ザイ</t>
    </rPh>
    <rPh sb="7" eb="9">
      <t>ニホン</t>
    </rPh>
    <rPh sb="9" eb="11">
      <t>コツズイ</t>
    </rPh>
    <rPh sb="15" eb="17">
      <t>ニホン</t>
    </rPh>
    <rPh sb="17" eb="21">
      <t>セキジュウジシャ</t>
    </rPh>
    <rPh sb="21" eb="22">
      <t>シラ</t>
    </rPh>
    <phoneticPr fontId="2"/>
  </si>
  <si>
    <t>平成２６年度</t>
    <rPh sb="0" eb="2">
      <t>ヘイセイ</t>
    </rPh>
    <rPh sb="4" eb="6">
      <t>ネンド</t>
    </rPh>
    <phoneticPr fontId="2"/>
  </si>
  <si>
    <t>平成２７年度</t>
    <rPh sb="0" eb="2">
      <t>ヘイセイ</t>
    </rPh>
    <rPh sb="4" eb="6">
      <t>ネンド</t>
    </rPh>
    <phoneticPr fontId="2"/>
  </si>
  <si>
    <t>平成２８年度</t>
    <rPh sb="0" eb="2">
      <t>ヘイセイ</t>
    </rPh>
    <rPh sb="4" eb="6">
      <t>ネンド</t>
    </rPh>
    <phoneticPr fontId="2"/>
  </si>
  <si>
    <t>平成２９年度</t>
    <rPh sb="0" eb="2">
      <t>ヘイセイ</t>
    </rPh>
    <rPh sb="4" eb="6">
      <t>ネンド</t>
    </rPh>
    <phoneticPr fontId="2"/>
  </si>
  <si>
    <t>平成３０年度</t>
    <rPh sb="0" eb="2">
      <t>ヘイセイ</t>
    </rPh>
    <rPh sb="4" eb="6">
      <t>ネンド</t>
    </rPh>
    <phoneticPr fontId="2"/>
  </si>
  <si>
    <t>臍帯血公開数</t>
    <rPh sb="0" eb="1">
      <t>ヘソ</t>
    </rPh>
    <rPh sb="1" eb="2">
      <t>オビ</t>
    </rPh>
    <rPh sb="2" eb="3">
      <t>チ</t>
    </rPh>
    <rPh sb="3" eb="5">
      <t>コウカイ</t>
    </rPh>
    <rPh sb="5" eb="6">
      <t>カズ</t>
    </rPh>
    <phoneticPr fontId="2"/>
  </si>
  <si>
    <t>臍帯血</t>
    <rPh sb="0" eb="1">
      <t>ヘソ</t>
    </rPh>
    <rPh sb="1" eb="2">
      <t>オビ</t>
    </rPh>
    <rPh sb="2" eb="3">
      <t>チ</t>
    </rPh>
    <phoneticPr fontId="2"/>
  </si>
  <si>
    <t>※　平成8～10年度の臍帯血関係データは臍帯血バンクネットワーク設立前に各バンクが扱った数</t>
    <rPh sb="2" eb="4">
      <t>ヘイセイ</t>
    </rPh>
    <rPh sb="8" eb="10">
      <t>ネンド</t>
    </rPh>
    <rPh sb="11" eb="12">
      <t>ヘソ</t>
    </rPh>
    <rPh sb="12" eb="14">
      <t>タイケツ</t>
    </rPh>
    <rPh sb="14" eb="16">
      <t>カンケイ</t>
    </rPh>
    <rPh sb="20" eb="21">
      <t>ヘソ</t>
    </rPh>
    <rPh sb="21" eb="23">
      <t>タイケツ</t>
    </rPh>
    <rPh sb="32" eb="34">
      <t>セツリツ</t>
    </rPh>
    <rPh sb="34" eb="35">
      <t>マエ</t>
    </rPh>
    <rPh sb="36" eb="37">
      <t>カク</t>
    </rPh>
    <rPh sb="41" eb="42">
      <t>アツカ</t>
    </rPh>
    <rPh sb="44" eb="45">
      <t>スウ</t>
    </rPh>
    <phoneticPr fontId="2"/>
  </si>
  <si>
    <t>令和元年度</t>
    <rPh sb="0" eb="2">
      <t>レイワ</t>
    </rPh>
    <rPh sb="2" eb="3">
      <t>モト</t>
    </rPh>
    <rPh sb="3" eb="5">
      <t>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</si>
  <si>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</si>
  <si>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</si>
  <si>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骨髄等提供登録者数</t>
    <rPh sb="0" eb="2">
      <t>コツズイ</t>
    </rPh>
    <rPh sb="2" eb="3">
      <t>トウ</t>
    </rPh>
    <rPh sb="3" eb="5">
      <t>テイキョウ</t>
    </rPh>
    <rPh sb="5" eb="8">
      <t>トウロクシャ</t>
    </rPh>
    <rPh sb="8" eb="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</si>
</sst>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\);[Red]\(\-#,##0\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Fill="1" applyBorder="1"/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38" fontId="3" fillId="0" borderId="3" xfId="1" applyFont="1" applyFill="1" applyBorder="1" applyAlignment="1">
      <alignment horizontal="right" vertical="center"/>
    </xf>
    <xf numFmtId="38" fontId="3" fillId="0" borderId="3" xfId="1" applyNumberFormat="1" applyFont="1" applyFill="1" applyBorder="1" applyAlignment="1">
      <alignment horizontal="right" vertical="center"/>
    </xf>
    <xf numFmtId="38" fontId="3" fillId="0" borderId="3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/>
    <xf numFmtId="0" fontId="3" fillId="0" borderId="0" xfId="0" applyFont="1" applyFill="1"/>
    <xf numFmtId="0" fontId="3" fillId="0" borderId="0" xfId="0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zoomScaleNormal="100" workbookViewId="0">
      <selection activeCell="D8" sqref="D8"/>
    </sheetView>
  </sheetViews>
  <sheetFormatPr defaultRowHeight="13.5" customHeight="1" x14ac:dyDescent="0.15"/>
  <cols>
    <col min="1" max="1" width="11.625" style="16" customWidth="1"/>
    <col min="2" max="3" width="18.625" style="16" customWidth="1"/>
    <col min="4" max="6" width="12.625" style="16" customWidth="1"/>
    <col min="7" max="16384" width="9" style="16"/>
  </cols>
  <sheetData>
    <row r="1" spans="1:6" ht="13.5" customHeight="1" x14ac:dyDescent="0.15">
      <c r="A1" s="15" t="s">
        <v>4</v>
      </c>
      <c r="B1" s="15"/>
      <c r="C1" s="15"/>
      <c r="D1" s="15"/>
      <c r="E1" s="15"/>
      <c r="F1" s="15"/>
    </row>
    <row r="3" spans="1:6" ht="13.5" customHeight="1" x14ac:dyDescent="0.15">
      <c r="A3" s="1"/>
      <c r="B3" s="2" t="s">
        <v>1</v>
      </c>
      <c r="C3" s="2"/>
      <c r="D3" s="2" t="s">
        <v>2</v>
      </c>
      <c r="E3" s="2"/>
      <c r="F3" s="2"/>
    </row>
    <row r="4" spans="1:6" ht="13.5" customHeight="1" x14ac:dyDescent="0.15">
      <c r="A4" s="3"/>
      <c r="B4" s="4" t="s">
        <v>43</v>
      </c>
      <c r="C4" s="4" t="s">
        <v>37</v>
      </c>
      <c r="D4" s="4" t="s">
        <v>3</v>
      </c>
      <c r="E4" s="4" t="s">
        <v>5</v>
      </c>
      <c r="F4" s="4" t="s">
        <v>38</v>
      </c>
    </row>
    <row r="5" spans="1:6" ht="13.5" customHeight="1" x14ac:dyDescent="0.15">
      <c r="A5" s="4" t="s">
        <v>6</v>
      </c>
      <c r="B5" s="5">
        <v>3176</v>
      </c>
      <c r="C5" s="6" t="s">
        <v>7</v>
      </c>
      <c r="D5" s="6" t="s">
        <v>7</v>
      </c>
      <c r="E5" s="6" t="s">
        <v>7</v>
      </c>
      <c r="F5" s="6" t="s">
        <v>7</v>
      </c>
    </row>
    <row r="6" spans="1:6" ht="13.5" customHeight="1" x14ac:dyDescent="0.15">
      <c r="A6" s="4" t="s">
        <v>8</v>
      </c>
      <c r="B6" s="5">
        <v>19829</v>
      </c>
      <c r="C6" s="6" t="s">
        <v>7</v>
      </c>
      <c r="D6" s="6">
        <v>8</v>
      </c>
      <c r="E6" s="6" t="s">
        <v>7</v>
      </c>
      <c r="F6" s="6" t="s">
        <v>7</v>
      </c>
    </row>
    <row r="7" spans="1:6" ht="13.5" customHeight="1" x14ac:dyDescent="0.15">
      <c r="A7" s="4" t="s">
        <v>9</v>
      </c>
      <c r="B7" s="5">
        <v>46224</v>
      </c>
      <c r="C7" s="6" t="s">
        <v>7</v>
      </c>
      <c r="D7" s="5">
        <v>112</v>
      </c>
      <c r="E7" s="6" t="s">
        <v>7</v>
      </c>
      <c r="F7" s="6" t="s">
        <v>7</v>
      </c>
    </row>
    <row r="8" spans="1:6" ht="13.5" customHeight="1" x14ac:dyDescent="0.15">
      <c r="A8" s="4" t="s">
        <v>10</v>
      </c>
      <c r="B8" s="5">
        <v>62482</v>
      </c>
      <c r="C8" s="6" t="s">
        <v>7</v>
      </c>
      <c r="D8" s="5">
        <v>231</v>
      </c>
      <c r="E8" s="6" t="s">
        <v>7</v>
      </c>
      <c r="F8" s="6" t="s">
        <v>7</v>
      </c>
    </row>
    <row r="9" spans="1:6" ht="13.5" customHeight="1" x14ac:dyDescent="0.15">
      <c r="A9" s="4" t="s">
        <v>11</v>
      </c>
      <c r="B9" s="5">
        <v>71174</v>
      </c>
      <c r="C9" s="6" t="s">
        <v>7</v>
      </c>
      <c r="D9" s="5">
        <v>358</v>
      </c>
      <c r="E9" s="6" t="s">
        <v>7</v>
      </c>
      <c r="F9" s="6" t="s">
        <v>7</v>
      </c>
    </row>
    <row r="10" spans="1:6" ht="13.5" customHeight="1" x14ac:dyDescent="0.15">
      <c r="A10" s="4" t="s">
        <v>12</v>
      </c>
      <c r="B10" s="5">
        <v>81922</v>
      </c>
      <c r="C10" s="6" t="s">
        <v>7</v>
      </c>
      <c r="D10" s="5">
        <v>363</v>
      </c>
      <c r="E10" s="6" t="s">
        <v>7</v>
      </c>
      <c r="F10" s="7">
        <v>1</v>
      </c>
    </row>
    <row r="11" spans="1:6" ht="13.5" customHeight="1" x14ac:dyDescent="0.15">
      <c r="A11" s="4" t="s">
        <v>13</v>
      </c>
      <c r="B11" s="5">
        <v>94822</v>
      </c>
      <c r="C11" s="6" t="s">
        <v>7</v>
      </c>
      <c r="D11" s="5">
        <v>405</v>
      </c>
      <c r="E11" s="6" t="s">
        <v>7</v>
      </c>
      <c r="F11" s="7">
        <v>19</v>
      </c>
    </row>
    <row r="12" spans="1:6" ht="13.5" customHeight="1" x14ac:dyDescent="0.15">
      <c r="A12" s="4" t="s">
        <v>14</v>
      </c>
      <c r="B12" s="5">
        <v>114354</v>
      </c>
      <c r="C12" s="6" t="s">
        <v>7</v>
      </c>
      <c r="D12" s="5">
        <v>482</v>
      </c>
      <c r="E12" s="6" t="s">
        <v>7</v>
      </c>
      <c r="F12" s="7">
        <v>77</v>
      </c>
    </row>
    <row r="13" spans="1:6" ht="13.5" customHeight="1" x14ac:dyDescent="0.15">
      <c r="A13" s="4" t="s">
        <v>15</v>
      </c>
      <c r="B13" s="5">
        <v>127556</v>
      </c>
      <c r="C13" s="6" t="s">
        <v>7</v>
      </c>
      <c r="D13" s="5">
        <v>588</v>
      </c>
      <c r="E13" s="6" t="s">
        <v>7</v>
      </c>
      <c r="F13" s="8">
        <v>117</v>
      </c>
    </row>
    <row r="14" spans="1:6" ht="13.5" customHeight="1" x14ac:dyDescent="0.15">
      <c r="A14" s="4" t="s">
        <v>16</v>
      </c>
      <c r="B14" s="5">
        <v>135873</v>
      </c>
      <c r="C14" s="5">
        <v>4343</v>
      </c>
      <c r="D14" s="5">
        <v>716</v>
      </c>
      <c r="E14" s="6" t="s">
        <v>7</v>
      </c>
      <c r="F14" s="8">
        <v>165</v>
      </c>
    </row>
    <row r="15" spans="1:6" ht="13.5" customHeight="1" x14ac:dyDescent="0.15">
      <c r="A15" s="4" t="s">
        <v>17</v>
      </c>
      <c r="B15" s="5">
        <v>152339</v>
      </c>
      <c r="C15" s="6">
        <v>8384</v>
      </c>
      <c r="D15" s="5">
        <v>749</v>
      </c>
      <c r="E15" s="6" t="s">
        <v>7</v>
      </c>
      <c r="F15" s="8">
        <v>221</v>
      </c>
    </row>
    <row r="16" spans="1:6" ht="13.5" customHeight="1" x14ac:dyDescent="0.15">
      <c r="A16" s="4" t="s">
        <v>18</v>
      </c>
      <c r="B16" s="5">
        <v>168413</v>
      </c>
      <c r="C16" s="6">
        <v>13431</v>
      </c>
      <c r="D16" s="5">
        <v>739</v>
      </c>
      <c r="E16" s="6" t="s">
        <v>7</v>
      </c>
      <c r="F16" s="8">
        <v>296</v>
      </c>
    </row>
    <row r="17" spans="1:6" ht="13.5" customHeight="1" x14ac:dyDescent="0.15">
      <c r="A17" s="4" t="s">
        <v>19</v>
      </c>
      <c r="B17" s="5">
        <v>186153</v>
      </c>
      <c r="C17" s="6">
        <v>18424</v>
      </c>
      <c r="D17" s="5">
        <v>737</v>
      </c>
      <c r="E17" s="6" t="s">
        <v>7</v>
      </c>
      <c r="F17" s="8">
        <v>697</v>
      </c>
    </row>
    <row r="18" spans="1:6" ht="13.5" customHeight="1" x14ac:dyDescent="0.15">
      <c r="A18" s="4" t="s">
        <v>20</v>
      </c>
      <c r="B18" s="5">
        <v>204710</v>
      </c>
      <c r="C18" s="6">
        <v>21335</v>
      </c>
      <c r="D18" s="5">
        <v>851</v>
      </c>
      <c r="E18" s="6" t="s">
        <v>7</v>
      </c>
      <c r="F18" s="8">
        <v>674</v>
      </c>
    </row>
    <row r="19" spans="1:6" ht="13.5" customHeight="1" x14ac:dyDescent="0.15">
      <c r="A19" s="4" t="s">
        <v>21</v>
      </c>
      <c r="B19" s="5">
        <v>242858</v>
      </c>
      <c r="C19" s="6">
        <v>24309</v>
      </c>
      <c r="D19" s="5">
        <v>908</v>
      </c>
      <c r="E19" s="6" t="s">
        <v>7</v>
      </c>
      <c r="F19" s="8">
        <v>658</v>
      </c>
    </row>
    <row r="20" spans="1:6" ht="13.5" customHeight="1" x14ac:dyDescent="0.15">
      <c r="A20" s="4" t="s">
        <v>22</v>
      </c>
      <c r="B20" s="5">
        <v>276847</v>
      </c>
      <c r="C20" s="6">
        <v>26816</v>
      </c>
      <c r="D20" s="5">
        <v>963</v>
      </c>
      <c r="E20" s="6" t="s">
        <v>7</v>
      </c>
      <c r="F20" s="8">
        <v>732</v>
      </c>
    </row>
    <row r="21" spans="1:6" ht="13.5" customHeight="1" x14ac:dyDescent="0.15">
      <c r="A21" s="4" t="s">
        <v>23</v>
      </c>
      <c r="B21" s="5">
        <v>306397</v>
      </c>
      <c r="C21" s="6">
        <v>29197</v>
      </c>
      <c r="D21" s="5">
        <v>1027</v>
      </c>
      <c r="E21" s="6" t="s">
        <v>7</v>
      </c>
      <c r="F21" s="8">
        <v>762</v>
      </c>
    </row>
    <row r="22" spans="1:6" ht="13.5" customHeight="1" x14ac:dyDescent="0.15">
      <c r="A22" s="4" t="s">
        <v>24</v>
      </c>
      <c r="B22" s="5">
        <v>335052</v>
      </c>
      <c r="C22" s="6">
        <v>31149</v>
      </c>
      <c r="D22" s="5">
        <v>1118</v>
      </c>
      <c r="E22" s="6" t="s">
        <v>7</v>
      </c>
      <c r="F22" s="8">
        <v>859</v>
      </c>
    </row>
    <row r="23" spans="1:6" ht="13.5" customHeight="1" x14ac:dyDescent="0.15">
      <c r="A23" s="4" t="s">
        <v>25</v>
      </c>
      <c r="B23" s="5">
        <v>357378</v>
      </c>
      <c r="C23" s="6">
        <v>32793</v>
      </c>
      <c r="D23" s="5">
        <v>1232</v>
      </c>
      <c r="E23" s="6" t="s">
        <v>7</v>
      </c>
      <c r="F23" s="8">
        <v>895</v>
      </c>
    </row>
    <row r="24" spans="1:6" ht="13.5" customHeight="1" x14ac:dyDescent="0.15">
      <c r="A24" s="4" t="s">
        <v>26</v>
      </c>
      <c r="B24" s="5">
        <v>380457</v>
      </c>
      <c r="C24" s="6">
        <v>32994</v>
      </c>
      <c r="D24" s="5">
        <v>1191</v>
      </c>
      <c r="E24" s="5">
        <v>1</v>
      </c>
      <c r="F24" s="8">
        <v>1075</v>
      </c>
    </row>
    <row r="25" spans="1:6" ht="13.5" customHeight="1" x14ac:dyDescent="0.15">
      <c r="A25" s="4" t="s">
        <v>27</v>
      </c>
      <c r="B25" s="5">
        <v>407871</v>
      </c>
      <c r="C25" s="6">
        <v>29560</v>
      </c>
      <c r="D25" s="5">
        <v>1269</v>
      </c>
      <c r="E25" s="5">
        <v>3</v>
      </c>
      <c r="F25" s="8">
        <v>1107</v>
      </c>
    </row>
    <row r="26" spans="1:6" ht="13.5" customHeight="1" x14ac:dyDescent="0.15">
      <c r="A26" s="4" t="s">
        <v>28</v>
      </c>
      <c r="B26" s="5">
        <v>429677</v>
      </c>
      <c r="C26" s="6">
        <v>25385</v>
      </c>
      <c r="D26" s="5">
        <v>1323</v>
      </c>
      <c r="E26" s="5">
        <v>15</v>
      </c>
      <c r="F26" s="8">
        <v>1199</v>
      </c>
    </row>
    <row r="27" spans="1:6" ht="13.5" customHeight="1" x14ac:dyDescent="0.15">
      <c r="A27" s="4" t="s">
        <v>29</v>
      </c>
      <c r="B27" s="5">
        <v>444143</v>
      </c>
      <c r="C27" s="6">
        <v>13281</v>
      </c>
      <c r="D27" s="5">
        <v>1324</v>
      </c>
      <c r="E27" s="5">
        <v>19</v>
      </c>
      <c r="F27" s="8">
        <v>1134</v>
      </c>
    </row>
    <row r="28" spans="1:6" ht="13.5" customHeight="1" x14ac:dyDescent="0.15">
      <c r="A28" s="4" t="s">
        <v>32</v>
      </c>
      <c r="B28" s="5">
        <v>450597</v>
      </c>
      <c r="C28" s="6">
        <v>11595</v>
      </c>
      <c r="D28" s="5">
        <v>1269</v>
      </c>
      <c r="E28" s="5">
        <v>62</v>
      </c>
      <c r="F28" s="8">
        <v>1165</v>
      </c>
    </row>
    <row r="29" spans="1:6" ht="13.5" customHeight="1" x14ac:dyDescent="0.15">
      <c r="A29" s="4" t="s">
        <v>33</v>
      </c>
      <c r="B29" s="5">
        <v>458352</v>
      </c>
      <c r="C29" s="6">
        <v>11185</v>
      </c>
      <c r="D29" s="5">
        <v>1176</v>
      </c>
      <c r="E29" s="5">
        <v>58</v>
      </c>
      <c r="F29" s="8">
        <v>1311</v>
      </c>
    </row>
    <row r="30" spans="1:6" ht="13.5" customHeight="1" x14ac:dyDescent="0.15">
      <c r="A30" s="4" t="s">
        <v>34</v>
      </c>
      <c r="B30" s="5">
        <v>470270</v>
      </c>
      <c r="C30" s="6">
        <v>11287</v>
      </c>
      <c r="D30" s="5">
        <v>1127</v>
      </c>
      <c r="E30" s="5">
        <v>123</v>
      </c>
      <c r="F30" s="8">
        <v>1347</v>
      </c>
    </row>
    <row r="31" spans="1:6" ht="13.5" customHeight="1" x14ac:dyDescent="0.15">
      <c r="A31" s="4" t="s">
        <v>35</v>
      </c>
      <c r="B31" s="5">
        <v>483879</v>
      </c>
      <c r="C31" s="6">
        <v>9991</v>
      </c>
      <c r="D31" s="5">
        <v>1059</v>
      </c>
      <c r="E31" s="5">
        <v>182</v>
      </c>
      <c r="F31" s="8">
        <v>1334</v>
      </c>
    </row>
    <row r="32" spans="1:6" ht="13.5" customHeight="1" x14ac:dyDescent="0.15">
      <c r="A32" s="4" t="s">
        <v>36</v>
      </c>
      <c r="B32" s="5">
        <v>509263</v>
      </c>
      <c r="C32" s="6">
        <v>9516</v>
      </c>
      <c r="D32" s="5">
        <v>992</v>
      </c>
      <c r="E32" s="5">
        <v>222</v>
      </c>
      <c r="F32" s="8">
        <v>1355</v>
      </c>
    </row>
    <row r="33" spans="1:6" ht="13.5" customHeight="1" x14ac:dyDescent="0.15">
      <c r="A33" s="4" t="s">
        <v>40</v>
      </c>
      <c r="B33" s="5">
        <v>529965</v>
      </c>
      <c r="C33" s="6">
        <v>9162</v>
      </c>
      <c r="D33" s="5">
        <v>992</v>
      </c>
      <c r="E33" s="5">
        <v>240</v>
      </c>
      <c r="F33" s="8">
        <v>1430</v>
      </c>
    </row>
    <row r="34" spans="1:6" ht="13.5" customHeight="1" x14ac:dyDescent="0.15">
      <c r="A34" s="4" t="s">
        <v>41</v>
      </c>
      <c r="B34" s="5">
        <v>530953</v>
      </c>
      <c r="C34" s="6">
        <v>9316</v>
      </c>
      <c r="D34" s="5">
        <v>838</v>
      </c>
      <c r="E34" s="5">
        <v>258</v>
      </c>
      <c r="F34" s="8">
        <v>1431</v>
      </c>
    </row>
    <row r="35" spans="1:6" ht="13.5" customHeight="1" x14ac:dyDescent="0.15">
      <c r="A35" s="4" t="s">
        <v>42</v>
      </c>
      <c r="B35" s="5">
        <v>537820</v>
      </c>
      <c r="C35" s="6">
        <v>9617</v>
      </c>
      <c r="D35" s="5">
        <v>869</v>
      </c>
      <c r="E35" s="5">
        <v>304</v>
      </c>
      <c r="F35" s="8">
        <v>1316</v>
      </c>
    </row>
    <row r="36" spans="1:6" ht="13.5" customHeight="1" x14ac:dyDescent="0.15">
      <c r="A36" s="4" t="s">
        <v>0</v>
      </c>
      <c r="B36" s="6" t="s">
        <v>7</v>
      </c>
      <c r="C36" s="6" t="s">
        <v>7</v>
      </c>
      <c r="D36" s="5">
        <f>SUM(D5:D35)</f>
        <v>25016</v>
      </c>
      <c r="E36" s="5">
        <f t="shared" ref="E36:F36" si="0">SUM(E5:E35)</f>
        <v>1487</v>
      </c>
      <c r="F36" s="5">
        <f t="shared" si="0"/>
        <v>21377</v>
      </c>
    </row>
    <row r="37" spans="1:6" ht="13.5" customHeight="1" x14ac:dyDescent="0.15">
      <c r="A37" s="9"/>
      <c r="B37" s="10"/>
      <c r="C37" s="10"/>
      <c r="D37" s="11"/>
      <c r="E37" s="11"/>
      <c r="F37" s="12"/>
    </row>
    <row r="38" spans="1:6" ht="13.5" customHeight="1" x14ac:dyDescent="0.15">
      <c r="A38" s="13" t="s">
        <v>31</v>
      </c>
      <c r="B38" s="13"/>
      <c r="C38" s="13"/>
      <c r="D38" s="13"/>
      <c r="E38" s="13"/>
      <c r="F38" s="13"/>
    </row>
    <row r="39" spans="1:6" ht="13.5" customHeight="1" x14ac:dyDescent="0.15">
      <c r="A39" s="13" t="s">
        <v>39</v>
      </c>
      <c r="B39" s="13"/>
      <c r="C39" s="13"/>
      <c r="D39" s="13"/>
      <c r="E39" s="13"/>
      <c r="F39" s="13"/>
    </row>
    <row r="40" spans="1:6" ht="13.5" customHeight="1" x14ac:dyDescent="0.15">
      <c r="A40" s="13" t="s">
        <v>30</v>
      </c>
      <c r="B40" s="13"/>
      <c r="C40" s="13"/>
      <c r="D40" s="13"/>
      <c r="E40" s="13"/>
      <c r="F40" s="13"/>
    </row>
    <row r="41" spans="1:6" ht="13.5" customHeight="1" x14ac:dyDescent="0.15">
      <c r="A41" s="14"/>
      <c r="B41" s="17"/>
      <c r="C41" s="17"/>
      <c r="D41" s="17"/>
      <c r="E41" s="17"/>
      <c r="F41" s="17"/>
    </row>
    <row r="42" spans="1:6" ht="13.5" customHeight="1" x14ac:dyDescent="0.15">
      <c r="A42" s="14"/>
      <c r="B42" s="17"/>
      <c r="C42" s="17"/>
      <c r="D42" s="17"/>
      <c r="E42" s="17"/>
      <c r="F42" s="17"/>
    </row>
  </sheetData>
  <mergeCells count="5">
    <mergeCell ref="A39:F39"/>
    <mergeCell ref="B3:C3"/>
    <mergeCell ref="D3:F3"/>
    <mergeCell ref="A38:F38"/>
    <mergeCell ref="A40:F40"/>
  </mergeCells>
  <phoneticPr fontId="2"/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354264-78AF-4E8A-95CA-DDE8324E26FA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BA7AB81-56F5-4735-A069-1D89D34AAB92"/>
  </ds:schemaRefs>
</ds:datastoreItem>
</file>

<file path=customXml/itemProps2.xml><?xml version="1.0" encoding="utf-8"?>
<ds:datastoreItem xmlns:ds="http://schemas.openxmlformats.org/officeDocument/2006/customXml" ds:itemID="{C2CC4A18-E3C1-46DE-AAB0-3DE9E05238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2011-07-06T08:46:07Z</cp:lastPrinted>
  <dcterms:created xsi:type="dcterms:W3CDTF">2001-10-30T09:30:39Z</dcterms:created>
  <dcterms:modified xsi:type="dcterms:W3CDTF">2022-11-24T08:30:18Z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