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MBGJ\Desktop\HP掲載用\R3版\後日掲載（図表、バックデータ）\01_本文\02_Excelバックデータ\第2部\"/>
    </mc:Choice>
  </mc:AlternateContent>
  <bookViews>
    <workbookView xWindow="0" yWindow="0" windowWidth="28800" windowHeight="12210" tabRatio="594"/>
  </bookViews>
  <sheets>
    <sheet name="8-3-13" sheetId="1" r:id="rId1"/>
  </sheets>
  <definedNames>
    <definedName name="_xlnm.Print_Area" localSheetId="0">'8-3-13'!$A$1:$O$12</definedName>
  </definedNames>
  <calcPr calcId="162913"/>
</workbook>
</file>

<file path=xl/calcChain.xml><?xml version="1.0" encoding="utf-8"?>
<calcChain xmlns="http://schemas.openxmlformats.org/spreadsheetml/2006/main">
  <c r="O5" i="1" l="1"/>
  <c r="M5" i="1"/>
  <c r="N5" i="1"/>
</calcChain>
</file>

<file path=xl/sharedStrings.xml><?xml version="1.0" encoding="utf-8"?>
<sst xmlns="http://schemas.openxmlformats.org/spreadsheetml/2006/main" count="13" uniqueCount="13">
  <si>
    <t>（単位：件）</t>
  </si>
  <si>
    <t>検査能力合計</t>
  </si>
  <si>
    <t>国立感染症研究所</t>
    <phoneticPr fontId="1"/>
  </si>
  <si>
    <t>検疫所</t>
    <phoneticPr fontId="1"/>
  </si>
  <si>
    <t>地方衛生研究所・保健所</t>
    <phoneticPr fontId="1"/>
  </si>
  <si>
    <t>民間検査会社</t>
    <phoneticPr fontId="1"/>
  </si>
  <si>
    <t>大学等・医療機関</t>
    <phoneticPr fontId="1"/>
  </si>
  <si>
    <t>2020年
２月前半</t>
    <rPh sb="4" eb="5">
      <t>ネン</t>
    </rPh>
    <rPh sb="7" eb="8">
      <t>ガツ</t>
    </rPh>
    <rPh sb="8" eb="10">
      <t>ゼンハン</t>
    </rPh>
    <phoneticPr fontId="1"/>
  </si>
  <si>
    <t>2021年
1/1</t>
    <rPh sb="4" eb="5">
      <t>ネン</t>
    </rPh>
    <phoneticPr fontId="1"/>
  </si>
  <si>
    <t>※　検疫所分については、7月下旬以降は、抗原定量検査の検査能力であるため、PCR検査能力の合計には含めていない。</t>
  </si>
  <si>
    <t>※　2020（令和2）年８月上旬に、大学や医療機関等に対する調査により確認された検査能力を一斉に計上したため、大幅に検査能力が増加している（8/4 ; 34,588 → 8/5 ; 49,254）。</t>
  </si>
  <si>
    <t>※　2020（令和2）年12月中旬に、大学や医療機関等の検査能力について、G-MISによる幅広い把握方法に切り替えたため、大幅に検査能力が増加している（12/18；95,278→12/19；108,925）。</t>
  </si>
  <si>
    <t>図表8-3-13 1日当たりのPCR検査能力の推移</t>
    <rPh sb="0" eb="2">
      <t>ズヒョウ</t>
    </rPh>
    <rPh sb="10" eb="11">
      <t>ニチ</t>
    </rPh>
    <rPh sb="11" eb="12">
      <t>ア</t>
    </rPh>
    <rPh sb="18" eb="20">
      <t>ケンサ</t>
    </rPh>
    <rPh sb="20" eb="22">
      <t>ノウリョク</t>
    </rPh>
    <rPh sb="23" eb="25">
      <t>スイイ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</si>
</sst>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0\)"/>
    <numFmt numFmtId="177" formatCode="m/d;@"/>
  </numFmts>
  <fonts count="3" x14ac:knownFonts="1">
    <font>
      <sz val="11"/>
      <color theme="1"/>
      <name val="游ゴシック"/>
      <family val="3"/>
      <charset val="128"/>
      <scheme val="minor"/>
    </font>
    <font>
      <sz val="6"/>
      <name val="游ゴシック"/>
      <family val="3"/>
      <charset val="128"/>
    </font>
    <font>
      <sz val="11"/>
      <color theme="1"/>
      <name val="ＭＳ Ｐゴシック"/>
      <family val="3"/>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4">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1" xfId="0" applyFont="1" applyBorder="1" applyAlignment="1">
      <alignment horizontal="center" vertical="center" wrapText="1"/>
    </xf>
    <xf numFmtId="177" fontId="2" fillId="0" borderId="1" xfId="0" applyNumberFormat="1" applyFont="1" applyBorder="1" applyAlignment="1">
      <alignment horizontal="center" vertical="center" wrapText="1"/>
    </xf>
    <xf numFmtId="0" fontId="2" fillId="0" borderId="2" xfId="0" applyFont="1" applyBorder="1" applyAlignment="1">
      <alignment vertical="center" wrapText="1"/>
    </xf>
    <xf numFmtId="3" fontId="2" fillId="0" borderId="2" xfId="0" applyNumberFormat="1" applyFont="1" applyBorder="1" applyAlignment="1">
      <alignment horizontal="right" vertical="center" wrapText="1"/>
    </xf>
    <xf numFmtId="0" fontId="2" fillId="0" borderId="3" xfId="0" applyFont="1" applyBorder="1" applyAlignment="1">
      <alignment horizontal="justify" vertical="center" wrapText="1"/>
    </xf>
    <xf numFmtId="0" fontId="2" fillId="0" borderId="3" xfId="0" applyFont="1" applyBorder="1" applyAlignment="1">
      <alignment horizontal="right" vertical="center" wrapText="1"/>
    </xf>
    <xf numFmtId="3" fontId="2" fillId="0" borderId="3" xfId="0" applyNumberFormat="1" applyFont="1" applyBorder="1" applyAlignment="1">
      <alignment horizontal="right" vertical="center" wrapText="1"/>
    </xf>
    <xf numFmtId="0" fontId="2" fillId="0" borderId="4" xfId="0" applyFont="1" applyBorder="1" applyAlignment="1">
      <alignment horizontal="justify" vertical="center" wrapText="1"/>
    </xf>
    <xf numFmtId="0" fontId="2" fillId="0" borderId="4" xfId="0" applyFont="1" applyBorder="1" applyAlignment="1">
      <alignment horizontal="right" vertical="center" wrapText="1"/>
    </xf>
    <xf numFmtId="3" fontId="2" fillId="0" borderId="4" xfId="0" applyNumberFormat="1" applyFont="1" applyBorder="1" applyAlignment="1">
      <alignment horizontal="right" vertical="center" wrapText="1"/>
    </xf>
    <xf numFmtId="176" fontId="2" fillId="0" borderId="4" xfId="0" applyNumberFormat="1" applyFont="1" applyBorder="1" applyAlignment="1">
      <alignment horizontal="righ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0</xdr:colOff>
      <xdr:row>5</xdr:row>
      <xdr:rowOff>515470</xdr:rowOff>
    </xdr:from>
    <xdr:to>
      <xdr:col>15</xdr:col>
      <xdr:colOff>0</xdr:colOff>
      <xdr:row>7</xdr:row>
      <xdr:rowOff>0</xdr:rowOff>
    </xdr:to>
    <xdr:sp macro="" textlink="">
      <xdr:nvSpPr>
        <xdr:cNvPr id="3" name="テキスト ボックス 2"/>
        <xdr:cNvSpPr txBox="1"/>
      </xdr:nvSpPr>
      <xdr:spPr>
        <a:xfrm rot="10800000" flipV="1">
          <a:off x="13036175" y="3346823"/>
          <a:ext cx="403412" cy="47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12</xdr:col>
      <xdr:colOff>1068293</xdr:colOff>
      <xdr:row>5</xdr:row>
      <xdr:rowOff>515470</xdr:rowOff>
    </xdr:from>
    <xdr:to>
      <xdr:col>12</xdr:col>
      <xdr:colOff>1471705</xdr:colOff>
      <xdr:row>7</xdr:row>
      <xdr:rowOff>0</xdr:rowOff>
    </xdr:to>
    <xdr:sp macro="" textlink="">
      <xdr:nvSpPr>
        <xdr:cNvPr id="18" name="テキスト ボックス 17"/>
        <xdr:cNvSpPr txBox="1"/>
      </xdr:nvSpPr>
      <xdr:spPr>
        <a:xfrm rot="10800000" flipV="1">
          <a:off x="18403793" y="3487270"/>
          <a:ext cx="403412" cy="722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3"/>
  <sheetViews>
    <sheetView tabSelected="1" zoomScaleNormal="100" zoomScaleSheetLayoutView="70" workbookViewId="0"/>
  </sheetViews>
  <sheetFormatPr defaultColWidth="21" defaultRowHeight="13.5" x14ac:dyDescent="0.4"/>
  <cols>
    <col min="1" max="1" width="21" style="1"/>
    <col min="2" max="15" width="9.75" style="1" customWidth="1"/>
    <col min="16" max="16384" width="21" style="1"/>
  </cols>
  <sheetData>
    <row r="1" spans="1:15" x14ac:dyDescent="0.4">
      <c r="A1" s="1" t="s">
        <v>12</v>
      </c>
    </row>
    <row r="3" spans="1:15" x14ac:dyDescent="0.4">
      <c r="F3" s="2"/>
      <c r="G3" s="2"/>
      <c r="H3" s="2"/>
      <c r="I3" s="2"/>
      <c r="J3" s="2"/>
      <c r="K3" s="2"/>
      <c r="L3" s="2"/>
      <c r="M3" s="2"/>
      <c r="N3" s="2"/>
      <c r="O3" s="2" t="s">
        <v>0</v>
      </c>
    </row>
    <row r="4" spans="1:15" ht="30.75" customHeight="1" x14ac:dyDescent="0.4">
      <c r="A4" s="3"/>
      <c r="B4" s="3" t="s">
        <v>7</v>
      </c>
      <c r="C4" s="4">
        <v>44256</v>
      </c>
      <c r="D4" s="4">
        <v>44287</v>
      </c>
      <c r="E4" s="4">
        <v>44317</v>
      </c>
      <c r="F4" s="4">
        <v>44348</v>
      </c>
      <c r="G4" s="4">
        <v>44378</v>
      </c>
      <c r="H4" s="4">
        <v>44409</v>
      </c>
      <c r="I4" s="4">
        <v>44440</v>
      </c>
      <c r="J4" s="4">
        <v>44470</v>
      </c>
      <c r="K4" s="4">
        <v>44501</v>
      </c>
      <c r="L4" s="4">
        <v>44531</v>
      </c>
      <c r="M4" s="3" t="s">
        <v>8</v>
      </c>
      <c r="N4" s="4">
        <v>44228</v>
      </c>
      <c r="O4" s="4">
        <v>44256</v>
      </c>
    </row>
    <row r="5" spans="1:15" ht="28.5" customHeight="1" x14ac:dyDescent="0.4">
      <c r="A5" s="5" t="s">
        <v>1</v>
      </c>
      <c r="B5" s="6">
        <v>2120</v>
      </c>
      <c r="C5" s="6">
        <v>4030</v>
      </c>
      <c r="D5" s="6">
        <v>9982</v>
      </c>
      <c r="E5" s="6">
        <v>16776</v>
      </c>
      <c r="F5" s="6">
        <v>26418</v>
      </c>
      <c r="G5" s="6">
        <v>31106</v>
      </c>
      <c r="H5" s="6">
        <v>32881</v>
      </c>
      <c r="I5" s="6">
        <v>57736</v>
      </c>
      <c r="J5" s="6">
        <v>67126</v>
      </c>
      <c r="K5" s="6">
        <v>75334</v>
      </c>
      <c r="L5" s="6">
        <v>86577</v>
      </c>
      <c r="M5" s="6">
        <f>SUM(M6,M8,M9,M10)</f>
        <v>112953</v>
      </c>
      <c r="N5" s="6">
        <f>SUM(N6,N8,N9,N10)</f>
        <v>142063</v>
      </c>
      <c r="O5" s="6">
        <f>SUM(O6,O8,O9,O10)</f>
        <v>156927</v>
      </c>
    </row>
    <row r="6" spans="1:15" ht="28.5" customHeight="1" x14ac:dyDescent="0.4">
      <c r="A6" s="10" t="s">
        <v>2</v>
      </c>
      <c r="B6" s="11">
        <v>200</v>
      </c>
      <c r="C6" s="11">
        <v>400</v>
      </c>
      <c r="D6" s="11">
        <v>500</v>
      </c>
      <c r="E6" s="11">
        <v>800</v>
      </c>
      <c r="F6" s="11">
        <v>800</v>
      </c>
      <c r="G6" s="11">
        <v>800</v>
      </c>
      <c r="H6" s="11">
        <v>800</v>
      </c>
      <c r="I6" s="11">
        <v>800</v>
      </c>
      <c r="J6" s="11">
        <v>800</v>
      </c>
      <c r="K6" s="11">
        <v>800</v>
      </c>
      <c r="L6" s="11">
        <v>800</v>
      </c>
      <c r="M6" s="11">
        <v>800</v>
      </c>
      <c r="N6" s="11">
        <v>800</v>
      </c>
      <c r="O6" s="11">
        <v>800</v>
      </c>
    </row>
    <row r="7" spans="1:15" ht="28.5" customHeight="1" x14ac:dyDescent="0.4">
      <c r="A7" s="10" t="s">
        <v>3</v>
      </c>
      <c r="B7" s="11">
        <v>120</v>
      </c>
      <c r="C7" s="11">
        <v>580</v>
      </c>
      <c r="D7" s="12">
        <v>782</v>
      </c>
      <c r="E7" s="12">
        <v>2300</v>
      </c>
      <c r="F7" s="12">
        <v>2300</v>
      </c>
      <c r="G7" s="12">
        <v>2300</v>
      </c>
      <c r="H7" s="13"/>
      <c r="I7" s="13"/>
      <c r="J7" s="13"/>
      <c r="K7" s="13"/>
      <c r="L7" s="13"/>
      <c r="M7" s="13"/>
      <c r="N7" s="13"/>
      <c r="O7" s="13"/>
    </row>
    <row r="8" spans="1:15" ht="28.5" customHeight="1" x14ac:dyDescent="0.4">
      <c r="A8" s="10" t="s">
        <v>4</v>
      </c>
      <c r="B8" s="12">
        <v>1800</v>
      </c>
      <c r="C8" s="12">
        <v>1800</v>
      </c>
      <c r="D8" s="12">
        <v>4830</v>
      </c>
      <c r="E8" s="12">
        <v>5086</v>
      </c>
      <c r="F8" s="12">
        <v>6827</v>
      </c>
      <c r="G8" s="12">
        <v>6987</v>
      </c>
      <c r="H8" s="12">
        <v>7291</v>
      </c>
      <c r="I8" s="12">
        <v>10533</v>
      </c>
      <c r="J8" s="12">
        <v>10533</v>
      </c>
      <c r="K8" s="12">
        <v>10533</v>
      </c>
      <c r="L8" s="12">
        <v>10816</v>
      </c>
      <c r="M8" s="12">
        <v>13677</v>
      </c>
      <c r="N8" s="12">
        <v>14284</v>
      </c>
      <c r="O8" s="12">
        <v>14788</v>
      </c>
    </row>
    <row r="9" spans="1:15" ht="28.5" customHeight="1" x14ac:dyDescent="0.4">
      <c r="A9" s="10" t="s">
        <v>5</v>
      </c>
      <c r="B9" s="11"/>
      <c r="C9" s="11">
        <v>950</v>
      </c>
      <c r="D9" s="12">
        <v>2786</v>
      </c>
      <c r="E9" s="12">
        <v>6286</v>
      </c>
      <c r="F9" s="12">
        <v>12518</v>
      </c>
      <c r="G9" s="12">
        <v>15528</v>
      </c>
      <c r="H9" s="12">
        <v>18584</v>
      </c>
      <c r="I9" s="12">
        <v>27898</v>
      </c>
      <c r="J9" s="12">
        <v>37283</v>
      </c>
      <c r="K9" s="12">
        <v>44421</v>
      </c>
      <c r="L9" s="12">
        <v>54426</v>
      </c>
      <c r="M9" s="12">
        <v>61445</v>
      </c>
      <c r="N9" s="12">
        <v>80292</v>
      </c>
      <c r="O9" s="12">
        <v>89493</v>
      </c>
    </row>
    <row r="10" spans="1:15" ht="28.5" customHeight="1" x14ac:dyDescent="0.4">
      <c r="A10" s="7" t="s">
        <v>6</v>
      </c>
      <c r="B10" s="8"/>
      <c r="C10" s="8">
        <v>300</v>
      </c>
      <c r="D10" s="9">
        <v>1084</v>
      </c>
      <c r="E10" s="9">
        <v>2304</v>
      </c>
      <c r="F10" s="9">
        <v>3973</v>
      </c>
      <c r="G10" s="9">
        <v>5491</v>
      </c>
      <c r="H10" s="9">
        <v>6206</v>
      </c>
      <c r="I10" s="9">
        <v>18505</v>
      </c>
      <c r="J10" s="9">
        <v>18510</v>
      </c>
      <c r="K10" s="9">
        <v>19580</v>
      </c>
      <c r="L10" s="9">
        <v>20535</v>
      </c>
      <c r="M10" s="9">
        <v>37031</v>
      </c>
      <c r="N10" s="9">
        <v>46687</v>
      </c>
      <c r="O10" s="9">
        <v>51846</v>
      </c>
    </row>
    <row r="11" spans="1:15" x14ac:dyDescent="0.4">
      <c r="A11" s="1" t="s">
        <v>9</v>
      </c>
    </row>
    <row r="12" spans="1:15" x14ac:dyDescent="0.4">
      <c r="A12" s="1" t="s">
        <v>10</v>
      </c>
    </row>
    <row r="13" spans="1:15" x14ac:dyDescent="0.4">
      <c r="A13" s="1" t="s">
        <v>11</v>
      </c>
    </row>
  </sheetData>
  <phoneticPr fontId="1"/>
  <printOptions horizontalCentered="1"/>
  <pageMargins left="0" right="0" top="0.55118110236220474" bottom="0" header="0.31496062992125984" footer="0.31496062992125984"/>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8-3-13</vt:lpstr>
      <vt:lpstr>'8-3-13'!Print_Area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2021-03-19T13:10:05Z</cp:lastPrinted>
  <dcterms:created xsi:type="dcterms:W3CDTF">2020-05-17T07:22:17Z</dcterms:created>
  <dcterms:modified xsi:type="dcterms:W3CDTF">2021-08-03T01:16:54Z</dcterms:modified>
</cp:coreProperties>
</file>