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6" yWindow="1380" windowWidth="8280" windowHeight="5412" activeTab="0"/>
  </bookViews>
  <sheets>
    <sheet name="Sheet1" sheetId="1" r:id="rId1"/>
    <sheet name="BD" sheetId="2" r:id="rId2"/>
    <sheet name="互換性レポート" sheetId="3" state="hidden" r:id="rId3"/>
  </sheets>
  <definedNames/>
  <calcPr fullCalcOnLoad="1"/>
</workbook>
</file>

<file path=xl/sharedStrings.xml><?xml version="1.0" encoding="utf-8"?>
<sst xmlns="http://schemas.openxmlformats.org/spreadsheetml/2006/main" count="67" uniqueCount="44">
  <si>
    <t>年間所定外労働時間</t>
  </si>
  <si>
    <t>年間所定内労働時間</t>
  </si>
  <si>
    <t>年間総実労働時間</t>
  </si>
  <si>
    <t>年間労働時間の推移（事業所規模30人以上）</t>
  </si>
  <si>
    <t>(時間)</t>
  </si>
  <si>
    <t>年度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</si>
  <si>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</si>
  <si>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</si>
  <si>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</si>
  <si>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</si>
  <si>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</si>
  <si>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</si>
  <si>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</si>
  <si>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</si>
  <si>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</si>
  <si>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</si>
  <si>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</si>
  <si>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</si>
  <si>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 　   2. 所定外労働時間は、総実労働時間から所定内労働時間を引いて求めた。</t>
  </si>
  <si>
    <t xml:space="preserve"> 　   3. 1983年度以前の数値は、各月次の数値を合算して求めた。</t>
  </si>
  <si>
    <t>13</t>
  </si>
  <si>
    <t>14</t>
  </si>
  <si>
    <t>15</t>
  </si>
  <si>
    <t>資料：厚生労働省政策統括官付雇用・賃金福祉統計室「毎月勤労統計調査」</t>
  </si>
  <si>
    <t>16</t>
  </si>
  <si>
    <t>17</t>
  </si>
  <si>
    <t>(注) 1. 総実労働時間及び所定内労働時間は、年度平均月間値を12倍し、小数点以下第1位を四捨五入したものである。</t>
  </si>
  <si>
    <t>月間総実労働時間</t>
  </si>
  <si>
    <t>月間所定内労働時間</t>
  </si>
  <si>
    <t>6年間労働時間の推移（事業所規模30人以上）.xls の互換性レポート</t>
  </si>
  <si>
    <t>2019/5/13 14:20 に実行</t>
  </si>
  <si>
    <t>このブックを以前のファイル形式で保存した場合、または以前のバージョンの Microsoft Excel で開いた場合、一覧表示されている機能は利用できなくなります。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</si>
  <si>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</si>
  <si>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</si>
  <si>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</si>
  <si>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</si>
  <si>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</si>
  <si>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t xml:space="preserve">        2011年度以前は従来公表してきた値（従来の公表値）より求めた。</t>
  </si>
  <si>
    <t xml:space="preserve">      4.2012年度以降の数値は東京都の「500人以上規模の事業所」について復元して再集計した値（再集計値）、</t>
  </si>
  <si>
    <t xml:space="preserve">        復元が行われていないものであることに注意。</t>
  </si>
  <si>
    <t xml:space="preserve">        なお、2003年度から2011年度までの数値は、東京都の「500人以上規模の事業所」について</t>
  </si>
  <si>
    <t>18</t>
  </si>
  <si>
    <t>18</t>
  </si>
  <si>
    <t>19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</si>
</sst>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38" fontId="3" fillId="0" borderId="10" xfId="48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38" fontId="3" fillId="0" borderId="10" xfId="48" applyFont="1" applyFill="1" applyBorder="1" applyAlignment="1">
      <alignment/>
    </xf>
    <xf numFmtId="49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38" fontId="3" fillId="33" borderId="10" xfId="48" applyFont="1" applyFill="1" applyBorder="1" applyAlignment="1">
      <alignment/>
    </xf>
    <xf numFmtId="0" fontId="36" fillId="31" borderId="4" xfId="59" applyAlignment="1">
      <alignment/>
    </xf>
    <xf numFmtId="0" fontId="36" fillId="31" borderId="4" xfId="59" applyNumberFormat="1" applyAlignment="1">
      <alignment/>
    </xf>
    <xf numFmtId="38" fontId="3" fillId="33" borderId="10" xfId="0" applyNumberFormat="1" applyFont="1" applyFill="1" applyBorder="1" applyAlignment="1">
      <alignment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3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="110" zoomScaleNormal="110" workbookViewId="0" topLeftCell="A1">
      <selection activeCell="F44" sqref="F44"/>
    </sheetView>
  </sheetViews>
  <sheetFormatPr defaultColWidth="9" defaultRowHeight="14.25"/>
  <cols>
    <col min="1" max="1" width="5.8984375" style="1" customWidth="1"/>
    <col min="2" max="2" width="0" style="1" hidden="1" customWidth="1"/>
    <col min="3" max="5" width="19.69921875" style="1" customWidth="1"/>
    <col min="6" max="16384" width="9" style="1" customWidth="1"/>
  </cols>
  <sheetData>
    <row r="1" ht="12">
      <c r="A1" s="1" t="s">
        <v>3</v>
      </c>
    </row>
    <row r="2" ht="12">
      <c r="E2" s="2" t="s">
        <v>4</v>
      </c>
    </row>
    <row r="3" spans="1:5" ht="12">
      <c r="A3" s="3" t="s">
        <v>5</v>
      </c>
      <c r="B3" s="4"/>
      <c r="C3" s="3" t="s">
        <v>2</v>
      </c>
      <c r="D3" s="3" t="s">
        <v>1</v>
      </c>
      <c r="E3" s="3" t="s">
        <v>0</v>
      </c>
    </row>
    <row r="4" spans="1:5" ht="12">
      <c r="A4" s="5">
        <v>1971</v>
      </c>
      <c r="B4" s="6"/>
      <c r="C4" s="6">
        <v>2213</v>
      </c>
      <c r="D4" s="6">
        <v>2038</v>
      </c>
      <c r="E4" s="6">
        <v>175</v>
      </c>
    </row>
    <row r="5" spans="1:5" ht="12">
      <c r="A5" s="4">
        <v>72</v>
      </c>
      <c r="B5" s="6"/>
      <c r="C5" s="6">
        <v>2203</v>
      </c>
      <c r="D5" s="6">
        <v>2024</v>
      </c>
      <c r="E5" s="6">
        <v>179</v>
      </c>
    </row>
    <row r="6" spans="1:5" ht="12">
      <c r="A6" s="4">
        <v>73</v>
      </c>
      <c r="B6" s="6"/>
      <c r="C6" s="6">
        <v>2160</v>
      </c>
      <c r="D6" s="6">
        <v>1980</v>
      </c>
      <c r="E6" s="6">
        <v>180</v>
      </c>
    </row>
    <row r="7" spans="1:5" ht="12">
      <c r="A7" s="4">
        <v>74</v>
      </c>
      <c r="B7" s="6"/>
      <c r="C7" s="6">
        <v>2088</v>
      </c>
      <c r="D7" s="6">
        <v>1947</v>
      </c>
      <c r="E7" s="6">
        <v>141</v>
      </c>
    </row>
    <row r="8" spans="1:5" ht="12">
      <c r="A8" s="4">
        <v>75</v>
      </c>
      <c r="B8" s="6"/>
      <c r="C8" s="6">
        <v>2077</v>
      </c>
      <c r="D8" s="6">
        <v>1947</v>
      </c>
      <c r="E8" s="6">
        <v>130</v>
      </c>
    </row>
    <row r="9" spans="1:5" ht="12">
      <c r="A9" s="4">
        <v>76</v>
      </c>
      <c r="B9" s="6"/>
      <c r="C9" s="6">
        <v>2095</v>
      </c>
      <c r="D9" s="6">
        <v>1954</v>
      </c>
      <c r="E9" s="6">
        <v>141</v>
      </c>
    </row>
    <row r="10" spans="1:5" ht="12">
      <c r="A10" s="4">
        <v>77</v>
      </c>
      <c r="B10" s="6"/>
      <c r="C10" s="6">
        <v>2097</v>
      </c>
      <c r="D10" s="6">
        <v>1953</v>
      </c>
      <c r="E10" s="6">
        <v>144</v>
      </c>
    </row>
    <row r="11" spans="1:5" ht="12">
      <c r="A11" s="4">
        <v>78</v>
      </c>
      <c r="B11" s="6"/>
      <c r="C11" s="6">
        <v>2105</v>
      </c>
      <c r="D11" s="6">
        <v>1954</v>
      </c>
      <c r="E11" s="6">
        <v>151</v>
      </c>
    </row>
    <row r="12" spans="1:5" ht="12">
      <c r="A12" s="4">
        <v>79</v>
      </c>
      <c r="B12" s="6"/>
      <c r="C12" s="6">
        <v>2116</v>
      </c>
      <c r="D12" s="6">
        <v>1955</v>
      </c>
      <c r="E12" s="6">
        <v>161</v>
      </c>
    </row>
    <row r="13" spans="1:5" ht="12">
      <c r="A13" s="4">
        <v>80</v>
      </c>
      <c r="B13" s="6"/>
      <c r="C13" s="6">
        <v>2104</v>
      </c>
      <c r="D13" s="6">
        <v>1943</v>
      </c>
      <c r="E13" s="6">
        <v>161</v>
      </c>
    </row>
    <row r="14" spans="1:5" ht="12">
      <c r="A14" s="4">
        <v>81</v>
      </c>
      <c r="B14" s="6"/>
      <c r="C14" s="6">
        <v>2100</v>
      </c>
      <c r="D14" s="6">
        <v>1940</v>
      </c>
      <c r="E14" s="6">
        <v>160</v>
      </c>
    </row>
    <row r="15" spans="1:5" ht="12">
      <c r="A15" s="4">
        <v>82</v>
      </c>
      <c r="B15" s="6"/>
      <c r="C15" s="6">
        <v>2095</v>
      </c>
      <c r="D15" s="6">
        <v>1939</v>
      </c>
      <c r="E15" s="6">
        <v>156</v>
      </c>
    </row>
    <row r="16" spans="1:5" ht="12">
      <c r="A16" s="4">
        <v>83</v>
      </c>
      <c r="B16" s="6"/>
      <c r="C16" s="6">
        <v>2105</v>
      </c>
      <c r="D16" s="6">
        <v>1940</v>
      </c>
      <c r="E16" s="6">
        <v>165</v>
      </c>
    </row>
    <row r="17" spans="1:5" ht="12">
      <c r="A17" s="4">
        <v>84</v>
      </c>
      <c r="B17" s="6"/>
      <c r="C17" s="6">
        <v>2107</v>
      </c>
      <c r="D17" s="6">
        <v>1936</v>
      </c>
      <c r="E17" s="6">
        <v>171</v>
      </c>
    </row>
    <row r="18" spans="1:5" ht="12">
      <c r="A18" s="4">
        <v>85</v>
      </c>
      <c r="B18" s="6"/>
      <c r="C18" s="6">
        <v>2112</v>
      </c>
      <c r="D18" s="6">
        <v>1933</v>
      </c>
      <c r="E18" s="6">
        <v>179</v>
      </c>
    </row>
    <row r="19" spans="1:5" ht="12">
      <c r="A19" s="4">
        <v>86</v>
      </c>
      <c r="B19" s="6"/>
      <c r="C19" s="6">
        <v>2104</v>
      </c>
      <c r="D19" s="6">
        <v>1932</v>
      </c>
      <c r="E19" s="6">
        <v>172</v>
      </c>
    </row>
    <row r="20" spans="1:5" ht="12">
      <c r="A20" s="4">
        <v>87</v>
      </c>
      <c r="B20" s="6"/>
      <c r="C20" s="6">
        <v>2120</v>
      </c>
      <c r="D20" s="6">
        <v>1938</v>
      </c>
      <c r="E20" s="6">
        <v>182</v>
      </c>
    </row>
    <row r="21" spans="1:5" ht="12">
      <c r="A21" s="4">
        <v>88</v>
      </c>
      <c r="B21" s="6"/>
      <c r="C21" s="6">
        <v>2100</v>
      </c>
      <c r="D21" s="6">
        <v>1912</v>
      </c>
      <c r="E21" s="6">
        <v>188</v>
      </c>
    </row>
    <row r="22" spans="1:5" ht="12">
      <c r="A22" s="4">
        <v>89</v>
      </c>
      <c r="B22" s="6"/>
      <c r="C22" s="6">
        <v>2076</v>
      </c>
      <c r="D22" s="6">
        <v>1888</v>
      </c>
      <c r="E22" s="6">
        <v>188</v>
      </c>
    </row>
    <row r="23" spans="1:5" ht="12">
      <c r="A23" s="4">
        <v>90</v>
      </c>
      <c r="B23" s="6"/>
      <c r="C23" s="6">
        <v>2044</v>
      </c>
      <c r="D23" s="6">
        <v>1859</v>
      </c>
      <c r="E23" s="6">
        <v>185</v>
      </c>
    </row>
    <row r="24" spans="1:5" ht="12">
      <c r="A24" s="4">
        <v>91</v>
      </c>
      <c r="B24" s="6"/>
      <c r="C24" s="6">
        <v>2008</v>
      </c>
      <c r="D24" s="6">
        <v>1838</v>
      </c>
      <c r="E24" s="6">
        <v>170</v>
      </c>
    </row>
    <row r="25" spans="1:5" ht="12">
      <c r="A25" s="4">
        <v>92</v>
      </c>
      <c r="B25" s="6"/>
      <c r="C25" s="6">
        <v>1958</v>
      </c>
      <c r="D25" s="6">
        <v>1814</v>
      </c>
      <c r="E25" s="6">
        <v>144</v>
      </c>
    </row>
    <row r="26" spans="1:5" ht="12">
      <c r="A26" s="4">
        <v>93</v>
      </c>
      <c r="B26" s="6"/>
      <c r="C26" s="6">
        <v>1909</v>
      </c>
      <c r="D26" s="6">
        <v>1778</v>
      </c>
      <c r="E26" s="6">
        <v>131</v>
      </c>
    </row>
    <row r="27" spans="1:5" ht="12">
      <c r="A27" s="4">
        <v>94</v>
      </c>
      <c r="B27" s="6"/>
      <c r="C27" s="6">
        <v>1903</v>
      </c>
      <c r="D27" s="6">
        <v>1770</v>
      </c>
      <c r="E27" s="6">
        <v>133</v>
      </c>
    </row>
    <row r="28" spans="1:5" ht="12">
      <c r="A28" s="4">
        <v>95</v>
      </c>
      <c r="B28" s="6"/>
      <c r="C28" s="6">
        <v>1913</v>
      </c>
      <c r="D28" s="6">
        <v>1775</v>
      </c>
      <c r="E28" s="6">
        <v>138</v>
      </c>
    </row>
    <row r="29" spans="1:5" ht="12">
      <c r="A29" s="4">
        <v>96</v>
      </c>
      <c r="B29" s="6"/>
      <c r="C29" s="6">
        <v>1912</v>
      </c>
      <c r="D29" s="6">
        <v>1764</v>
      </c>
      <c r="E29" s="6">
        <v>148</v>
      </c>
    </row>
    <row r="30" spans="1:5" ht="12">
      <c r="A30" s="4">
        <v>97</v>
      </c>
      <c r="B30" s="6"/>
      <c r="C30" s="6">
        <v>1896</v>
      </c>
      <c r="D30" s="6">
        <v>1748</v>
      </c>
      <c r="E30" s="6">
        <v>148</v>
      </c>
    </row>
    <row r="31" spans="1:5" ht="12">
      <c r="A31" s="4">
        <v>98</v>
      </c>
      <c r="B31" s="6"/>
      <c r="C31" s="6">
        <v>1868</v>
      </c>
      <c r="D31" s="6">
        <v>1734</v>
      </c>
      <c r="E31" s="6">
        <v>134</v>
      </c>
    </row>
    <row r="32" spans="1:5" ht="12">
      <c r="A32" s="4">
        <v>99</v>
      </c>
      <c r="B32" s="6"/>
      <c r="C32" s="6">
        <v>1848</v>
      </c>
      <c r="D32" s="6">
        <v>1714</v>
      </c>
      <c r="E32" s="6">
        <v>134</v>
      </c>
    </row>
    <row r="33" spans="1:5" ht="12">
      <c r="A33" s="7">
        <v>2000</v>
      </c>
      <c r="B33" s="6"/>
      <c r="C33" s="6">
        <v>1854</v>
      </c>
      <c r="D33" s="6">
        <v>1714</v>
      </c>
      <c r="E33" s="6">
        <v>140</v>
      </c>
    </row>
    <row r="34" spans="1:5" ht="12">
      <c r="A34" s="7" t="s">
        <v>6</v>
      </c>
      <c r="B34" s="6"/>
      <c r="C34" s="6">
        <v>1843</v>
      </c>
      <c r="D34" s="6">
        <v>1710</v>
      </c>
      <c r="E34" s="6">
        <v>133</v>
      </c>
    </row>
    <row r="35" spans="1:5" ht="12">
      <c r="A35" s="7" t="s">
        <v>7</v>
      </c>
      <c r="B35" s="4"/>
      <c r="C35" s="6">
        <v>1841</v>
      </c>
      <c r="D35" s="6">
        <v>1702</v>
      </c>
      <c r="E35" s="4">
        <v>139</v>
      </c>
    </row>
    <row r="36" spans="1:5" ht="12">
      <c r="A36" s="11" t="s">
        <v>8</v>
      </c>
      <c r="B36" s="12"/>
      <c r="C36" s="13">
        <v>1853</v>
      </c>
      <c r="D36" s="13">
        <v>1706</v>
      </c>
      <c r="E36" s="12">
        <v>147</v>
      </c>
    </row>
    <row r="37" spans="1:5" ht="12">
      <c r="A37" s="11" t="s">
        <v>9</v>
      </c>
      <c r="B37" s="12"/>
      <c r="C37" s="13">
        <v>1834</v>
      </c>
      <c r="D37" s="13">
        <v>1685</v>
      </c>
      <c r="E37" s="12">
        <v>149</v>
      </c>
    </row>
    <row r="38" spans="1:5" ht="12">
      <c r="A38" s="11" t="s">
        <v>10</v>
      </c>
      <c r="B38" s="12"/>
      <c r="C38" s="13">
        <v>1834</v>
      </c>
      <c r="D38" s="13">
        <v>1682</v>
      </c>
      <c r="E38" s="12">
        <v>152</v>
      </c>
    </row>
    <row r="39" spans="1:5" ht="12">
      <c r="A39" s="11" t="s">
        <v>11</v>
      </c>
      <c r="B39" s="12"/>
      <c r="C39" s="13">
        <v>1842</v>
      </c>
      <c r="D39" s="13">
        <v>1686</v>
      </c>
      <c r="E39" s="12">
        <v>156</v>
      </c>
    </row>
    <row r="40" spans="1:5" ht="12">
      <c r="A40" s="11" t="s">
        <v>12</v>
      </c>
      <c r="B40" s="12"/>
      <c r="C40" s="13">
        <v>1850</v>
      </c>
      <c r="D40" s="13">
        <v>1690</v>
      </c>
      <c r="E40" s="12">
        <v>160</v>
      </c>
    </row>
    <row r="41" spans="1:5" ht="12">
      <c r="A41" s="11" t="s">
        <v>13</v>
      </c>
      <c r="B41" s="12"/>
      <c r="C41" s="13">
        <v>1813</v>
      </c>
      <c r="D41" s="13">
        <v>1668</v>
      </c>
      <c r="E41" s="12">
        <v>145</v>
      </c>
    </row>
    <row r="42" spans="1:5" ht="12">
      <c r="A42" s="11" t="s">
        <v>14</v>
      </c>
      <c r="B42" s="12"/>
      <c r="C42" s="13">
        <v>1777</v>
      </c>
      <c r="D42" s="13">
        <v>1643</v>
      </c>
      <c r="E42" s="12">
        <v>134</v>
      </c>
    </row>
    <row r="43" spans="1:5" ht="12">
      <c r="A43" s="11" t="s">
        <v>15</v>
      </c>
      <c r="B43" s="12"/>
      <c r="C43" s="13">
        <v>1794</v>
      </c>
      <c r="D43" s="13">
        <v>1650</v>
      </c>
      <c r="E43" s="12">
        <v>144</v>
      </c>
    </row>
    <row r="44" spans="1:5" ht="12">
      <c r="A44" s="11" t="s">
        <v>16</v>
      </c>
      <c r="B44" s="12"/>
      <c r="C44" s="13">
        <v>1798</v>
      </c>
      <c r="D44" s="13">
        <v>1654</v>
      </c>
      <c r="E44" s="12">
        <v>144</v>
      </c>
    </row>
    <row r="45" spans="1:5" ht="12">
      <c r="A45" s="8" t="s">
        <v>17</v>
      </c>
      <c r="B45" s="9"/>
      <c r="C45" s="10">
        <f>'BD'!C45</f>
        <v>1795</v>
      </c>
      <c r="D45" s="10">
        <f>'BD'!D45</f>
        <v>1650</v>
      </c>
      <c r="E45" s="10">
        <f>'BD'!E45</f>
        <v>145</v>
      </c>
    </row>
    <row r="46" spans="1:5" ht="12">
      <c r="A46" s="8" t="s">
        <v>20</v>
      </c>
      <c r="B46" s="9"/>
      <c r="C46" s="10">
        <f>'BD'!C46</f>
        <v>1795</v>
      </c>
      <c r="D46" s="10">
        <f>'BD'!D46</f>
        <v>1644</v>
      </c>
      <c r="E46" s="10">
        <f>'BD'!E46</f>
        <v>151</v>
      </c>
    </row>
    <row r="47" spans="1:5" ht="12">
      <c r="A47" s="8" t="s">
        <v>21</v>
      </c>
      <c r="B47" s="9"/>
      <c r="C47" s="10">
        <f>'BD'!C47</f>
        <v>1792</v>
      </c>
      <c r="D47" s="10">
        <f>'BD'!D47</f>
        <v>1638</v>
      </c>
      <c r="E47" s="10">
        <f>'BD'!E47</f>
        <v>154</v>
      </c>
    </row>
    <row r="48" spans="1:5" ht="12">
      <c r="A48" s="8" t="s">
        <v>22</v>
      </c>
      <c r="B48" s="9"/>
      <c r="C48" s="10">
        <f>'BD'!C48</f>
        <v>1787</v>
      </c>
      <c r="D48" s="10">
        <f>'BD'!D48</f>
        <v>1632</v>
      </c>
      <c r="E48" s="10">
        <f>'BD'!E48</f>
        <v>155</v>
      </c>
    </row>
    <row r="49" spans="1:5" ht="12">
      <c r="A49" s="8" t="s">
        <v>24</v>
      </c>
      <c r="B49" s="25"/>
      <c r="C49" s="10">
        <f>'BD'!C49</f>
        <v>1778</v>
      </c>
      <c r="D49" s="10">
        <f>'BD'!D49</f>
        <v>1626</v>
      </c>
      <c r="E49" s="10">
        <f>'BD'!E49</f>
        <v>152</v>
      </c>
    </row>
    <row r="50" spans="1:5" ht="12">
      <c r="A50" s="8" t="s">
        <v>25</v>
      </c>
      <c r="B50" s="25"/>
      <c r="C50" s="10">
        <f>'BD'!C50</f>
        <v>1774</v>
      </c>
      <c r="D50" s="10">
        <f>'BD'!D50</f>
        <v>1622</v>
      </c>
      <c r="E50" s="10">
        <f>'BD'!E50</f>
        <v>152</v>
      </c>
    </row>
    <row r="51" spans="1:5" ht="12">
      <c r="A51" s="8" t="s">
        <v>41</v>
      </c>
      <c r="B51" s="25"/>
      <c r="C51" s="10">
        <f>'BD'!C51</f>
        <v>1762</v>
      </c>
      <c r="D51" s="10">
        <f>'BD'!D51</f>
        <v>1612</v>
      </c>
      <c r="E51" s="10">
        <f>'BD'!E51</f>
        <v>150</v>
      </c>
    </row>
    <row r="52" spans="1:5" ht="12">
      <c r="A52" s="8" t="s">
        <v>43</v>
      </c>
      <c r="B52" s="9"/>
      <c r="C52" s="10">
        <f>'BD'!C52</f>
        <v>1730</v>
      </c>
      <c r="D52" s="10">
        <f>'BD'!D52</f>
        <v>1583</v>
      </c>
      <c r="E52" s="10">
        <f>'BD'!E52</f>
        <v>147</v>
      </c>
    </row>
    <row r="53" ht="12">
      <c r="A53" s="1" t="s">
        <v>23</v>
      </c>
    </row>
    <row r="54" ht="12">
      <c r="A54" s="1" t="s">
        <v>26</v>
      </c>
    </row>
    <row r="55" ht="12">
      <c r="A55" s="1" t="s">
        <v>18</v>
      </c>
    </row>
    <row r="56" ht="12">
      <c r="A56" s="1" t="s">
        <v>19</v>
      </c>
    </row>
    <row r="57" ht="12">
      <c r="A57" s="1" t="s">
        <v>38</v>
      </c>
    </row>
    <row r="58" ht="12">
      <c r="A58" s="1" t="s">
        <v>37</v>
      </c>
    </row>
    <row r="59" ht="12">
      <c r="A59" s="1" t="s">
        <v>40</v>
      </c>
    </row>
    <row r="60" ht="12">
      <c r="A60" s="1" t="s">
        <v>39</v>
      </c>
    </row>
  </sheetData>
  <sheetProtection/>
  <printOptions/>
  <pageMargins left="0.3937007874015748" right="0.3937007874015748" top="0.44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16">
      <selection activeCell="E52" sqref="E52"/>
    </sheetView>
  </sheetViews>
  <sheetFormatPr defaultColWidth="8.796875" defaultRowHeight="14.25"/>
  <cols>
    <col min="3" max="3" width="15" style="0" bestFit="1" customWidth="1"/>
    <col min="4" max="5" width="16.796875" style="0" bestFit="1" customWidth="1"/>
    <col min="6" max="6" width="15" style="0" bestFit="1" customWidth="1"/>
    <col min="7" max="7" width="16.796875" style="0" bestFit="1" customWidth="1"/>
  </cols>
  <sheetData>
    <row r="2" spans="1:5" ht="12.75">
      <c r="A2" s="1"/>
      <c r="B2" s="1"/>
      <c r="C2" s="1"/>
      <c r="D2" s="1"/>
      <c r="E2" s="2" t="s">
        <v>4</v>
      </c>
    </row>
    <row r="3" spans="1:7" ht="12.75">
      <c r="A3" s="3" t="s">
        <v>5</v>
      </c>
      <c r="B3" s="4"/>
      <c r="C3" s="3" t="s">
        <v>2</v>
      </c>
      <c r="D3" s="3" t="s">
        <v>1</v>
      </c>
      <c r="E3" s="3" t="s">
        <v>0</v>
      </c>
      <c r="F3" s="3" t="s">
        <v>27</v>
      </c>
      <c r="G3" s="3" t="s">
        <v>28</v>
      </c>
    </row>
    <row r="4" spans="1:7" ht="12.75">
      <c r="A4" s="5">
        <v>1971</v>
      </c>
      <c r="B4" s="6"/>
      <c r="C4" s="6">
        <v>2213</v>
      </c>
      <c r="D4" s="6">
        <v>2038</v>
      </c>
      <c r="E4" s="6">
        <v>175</v>
      </c>
      <c r="F4" s="14"/>
      <c r="G4" s="14"/>
    </row>
    <row r="5" spans="1:7" ht="12.75">
      <c r="A5" s="4">
        <v>72</v>
      </c>
      <c r="B5" s="6"/>
      <c r="C5" s="6">
        <v>2203</v>
      </c>
      <c r="D5" s="6">
        <v>2024</v>
      </c>
      <c r="E5" s="6">
        <v>179</v>
      </c>
      <c r="F5" s="14"/>
      <c r="G5" s="14"/>
    </row>
    <row r="6" spans="1:7" ht="12.75">
      <c r="A6" s="4">
        <v>73</v>
      </c>
      <c r="B6" s="6"/>
      <c r="C6" s="6">
        <v>2160</v>
      </c>
      <c r="D6" s="6">
        <v>1980</v>
      </c>
      <c r="E6" s="6">
        <v>180</v>
      </c>
      <c r="F6" s="14"/>
      <c r="G6" s="14"/>
    </row>
    <row r="7" spans="1:7" ht="12.75">
      <c r="A7" s="4">
        <v>74</v>
      </c>
      <c r="B7" s="6"/>
      <c r="C7" s="6">
        <v>2088</v>
      </c>
      <c r="D7" s="6">
        <v>1947</v>
      </c>
      <c r="E7" s="6">
        <v>141</v>
      </c>
      <c r="F7" s="14"/>
      <c r="G7" s="14"/>
    </row>
    <row r="8" spans="1:7" ht="12.75">
      <c r="A8" s="4">
        <v>75</v>
      </c>
      <c r="B8" s="6"/>
      <c r="C8" s="6">
        <v>2077</v>
      </c>
      <c r="D8" s="6">
        <v>1947</v>
      </c>
      <c r="E8" s="6">
        <v>130</v>
      </c>
      <c r="F8" s="14"/>
      <c r="G8" s="14"/>
    </row>
    <row r="9" spans="1:7" ht="12.75">
      <c r="A9" s="4">
        <v>76</v>
      </c>
      <c r="B9" s="6"/>
      <c r="C9" s="6">
        <v>2095</v>
      </c>
      <c r="D9" s="6">
        <v>1954</v>
      </c>
      <c r="E9" s="6">
        <v>141</v>
      </c>
      <c r="F9" s="14"/>
      <c r="G9" s="14"/>
    </row>
    <row r="10" spans="1:7" ht="12.75">
      <c r="A10" s="4">
        <v>77</v>
      </c>
      <c r="B10" s="6"/>
      <c r="C10" s="6">
        <v>2097</v>
      </c>
      <c r="D10" s="6">
        <v>1953</v>
      </c>
      <c r="E10" s="6">
        <v>144</v>
      </c>
      <c r="F10" s="14"/>
      <c r="G10" s="14"/>
    </row>
    <row r="11" spans="1:7" ht="12.75">
      <c r="A11" s="4">
        <v>78</v>
      </c>
      <c r="B11" s="6"/>
      <c r="C11" s="6">
        <v>2105</v>
      </c>
      <c r="D11" s="6">
        <v>1954</v>
      </c>
      <c r="E11" s="6">
        <v>151</v>
      </c>
      <c r="F11" s="14"/>
      <c r="G11" s="14"/>
    </row>
    <row r="12" spans="1:7" ht="12.75">
      <c r="A12" s="4">
        <v>79</v>
      </c>
      <c r="B12" s="6"/>
      <c r="C12" s="6">
        <v>2116</v>
      </c>
      <c r="D12" s="6">
        <v>1955</v>
      </c>
      <c r="E12" s="6">
        <v>161</v>
      </c>
      <c r="F12" s="14"/>
      <c r="G12" s="14"/>
    </row>
    <row r="13" spans="1:7" ht="12.75">
      <c r="A13" s="4">
        <v>80</v>
      </c>
      <c r="B13" s="6"/>
      <c r="C13" s="6">
        <v>2104</v>
      </c>
      <c r="D13" s="6">
        <v>1943</v>
      </c>
      <c r="E13" s="6">
        <v>161</v>
      </c>
      <c r="F13" s="14"/>
      <c r="G13" s="14"/>
    </row>
    <row r="14" spans="1:7" ht="12.75">
      <c r="A14" s="4">
        <v>81</v>
      </c>
      <c r="B14" s="6"/>
      <c r="C14" s="6">
        <v>2100</v>
      </c>
      <c r="D14" s="6">
        <v>1940</v>
      </c>
      <c r="E14" s="6">
        <v>160</v>
      </c>
      <c r="F14" s="14"/>
      <c r="G14" s="14"/>
    </row>
    <row r="15" spans="1:7" ht="12.75">
      <c r="A15" s="4">
        <v>82</v>
      </c>
      <c r="B15" s="6"/>
      <c r="C15" s="6">
        <v>2095</v>
      </c>
      <c r="D15" s="6">
        <v>1939</v>
      </c>
      <c r="E15" s="6">
        <v>156</v>
      </c>
      <c r="F15" s="14"/>
      <c r="G15" s="14"/>
    </row>
    <row r="16" spans="1:7" ht="12.75">
      <c r="A16" s="4">
        <v>83</v>
      </c>
      <c r="B16" s="6"/>
      <c r="C16" s="6">
        <v>2105</v>
      </c>
      <c r="D16" s="6">
        <v>1940</v>
      </c>
      <c r="E16" s="6">
        <v>165</v>
      </c>
      <c r="F16" s="14"/>
      <c r="G16" s="14"/>
    </row>
    <row r="17" spans="1:7" ht="12.75">
      <c r="A17" s="4">
        <v>84</v>
      </c>
      <c r="B17" s="6"/>
      <c r="C17" s="6">
        <v>2107</v>
      </c>
      <c r="D17" s="6">
        <v>1936</v>
      </c>
      <c r="E17" s="6">
        <v>171</v>
      </c>
      <c r="F17" s="14"/>
      <c r="G17" s="14"/>
    </row>
    <row r="18" spans="1:7" ht="12.75">
      <c r="A18" s="4">
        <v>85</v>
      </c>
      <c r="B18" s="6"/>
      <c r="C18" s="6">
        <v>2112</v>
      </c>
      <c r="D18" s="6">
        <v>1933</v>
      </c>
      <c r="E18" s="6">
        <v>179</v>
      </c>
      <c r="F18" s="14"/>
      <c r="G18" s="14"/>
    </row>
    <row r="19" spans="1:7" ht="12.75">
      <c r="A19" s="4">
        <v>86</v>
      </c>
      <c r="B19" s="6"/>
      <c r="C19" s="6">
        <v>2104</v>
      </c>
      <c r="D19" s="6">
        <v>1932</v>
      </c>
      <c r="E19" s="6">
        <v>172</v>
      </c>
      <c r="F19" s="14"/>
      <c r="G19" s="14"/>
    </row>
    <row r="20" spans="1:7" ht="12.75">
      <c r="A20" s="4">
        <v>87</v>
      </c>
      <c r="B20" s="6"/>
      <c r="C20" s="6">
        <v>2120</v>
      </c>
      <c r="D20" s="6">
        <v>1938</v>
      </c>
      <c r="E20" s="6">
        <v>182</v>
      </c>
      <c r="F20" s="14"/>
      <c r="G20" s="14"/>
    </row>
    <row r="21" spans="1:7" ht="12.75">
      <c r="A21" s="4">
        <v>88</v>
      </c>
      <c r="B21" s="6"/>
      <c r="C21" s="6">
        <v>2100</v>
      </c>
      <c r="D21" s="6">
        <v>1912</v>
      </c>
      <c r="E21" s="6">
        <v>188</v>
      </c>
      <c r="F21" s="14"/>
      <c r="G21" s="14"/>
    </row>
    <row r="22" spans="1:7" ht="12.75">
      <c r="A22" s="4">
        <v>89</v>
      </c>
      <c r="B22" s="6"/>
      <c r="C22" s="6">
        <v>2076</v>
      </c>
      <c r="D22" s="6">
        <v>1888</v>
      </c>
      <c r="E22" s="6">
        <v>188</v>
      </c>
      <c r="F22" s="14"/>
      <c r="G22" s="14"/>
    </row>
    <row r="23" spans="1:7" ht="12.75">
      <c r="A23" s="4">
        <v>90</v>
      </c>
      <c r="B23" s="6"/>
      <c r="C23" s="6">
        <v>2044</v>
      </c>
      <c r="D23" s="6">
        <v>1859</v>
      </c>
      <c r="E23" s="6">
        <v>185</v>
      </c>
      <c r="F23" s="14"/>
      <c r="G23" s="14"/>
    </row>
    <row r="24" spans="1:7" ht="12.75">
      <c r="A24" s="4">
        <v>91</v>
      </c>
      <c r="B24" s="6"/>
      <c r="C24" s="6">
        <v>2008</v>
      </c>
      <c r="D24" s="6">
        <v>1838</v>
      </c>
      <c r="E24" s="6">
        <v>170</v>
      </c>
      <c r="F24" s="14"/>
      <c r="G24" s="14"/>
    </row>
    <row r="25" spans="1:7" ht="12.75">
      <c r="A25" s="4">
        <v>92</v>
      </c>
      <c r="B25" s="6"/>
      <c r="C25" s="6">
        <v>1958</v>
      </c>
      <c r="D25" s="6">
        <v>1814</v>
      </c>
      <c r="E25" s="6">
        <v>144</v>
      </c>
      <c r="F25" s="14"/>
      <c r="G25" s="14"/>
    </row>
    <row r="26" spans="1:7" ht="12.75">
      <c r="A26" s="4">
        <v>93</v>
      </c>
      <c r="B26" s="6"/>
      <c r="C26" s="6">
        <v>1909</v>
      </c>
      <c r="D26" s="6">
        <v>1778</v>
      </c>
      <c r="E26" s="6">
        <v>131</v>
      </c>
      <c r="F26" s="14"/>
      <c r="G26" s="14"/>
    </row>
    <row r="27" spans="1:7" ht="12.75">
      <c r="A27" s="4">
        <v>94</v>
      </c>
      <c r="B27" s="6"/>
      <c r="C27" s="6">
        <v>1903</v>
      </c>
      <c r="D27" s="6">
        <v>1770</v>
      </c>
      <c r="E27" s="6">
        <v>133</v>
      </c>
      <c r="F27" s="14"/>
      <c r="G27" s="14"/>
    </row>
    <row r="28" spans="1:7" ht="12.75">
      <c r="A28" s="4">
        <v>95</v>
      </c>
      <c r="B28" s="6"/>
      <c r="C28" s="6">
        <v>1913</v>
      </c>
      <c r="D28" s="6">
        <v>1775</v>
      </c>
      <c r="E28" s="6">
        <v>138</v>
      </c>
      <c r="F28" s="14"/>
      <c r="G28" s="14"/>
    </row>
    <row r="29" spans="1:7" ht="12.75">
      <c r="A29" s="4">
        <v>96</v>
      </c>
      <c r="B29" s="6"/>
      <c r="C29" s="6">
        <v>1912</v>
      </c>
      <c r="D29" s="6">
        <v>1764</v>
      </c>
      <c r="E29" s="6">
        <v>148</v>
      </c>
      <c r="F29" s="14"/>
      <c r="G29" s="14"/>
    </row>
    <row r="30" spans="1:7" ht="12.75">
      <c r="A30" s="4">
        <v>97</v>
      </c>
      <c r="B30" s="6"/>
      <c r="C30" s="6">
        <v>1896</v>
      </c>
      <c r="D30" s="6">
        <v>1748</v>
      </c>
      <c r="E30" s="6">
        <v>148</v>
      </c>
      <c r="F30" s="14"/>
      <c r="G30" s="14"/>
    </row>
    <row r="31" spans="1:7" ht="12.75">
      <c r="A31" s="4">
        <v>98</v>
      </c>
      <c r="B31" s="6"/>
      <c r="C31" s="6">
        <v>1868</v>
      </c>
      <c r="D31" s="6">
        <v>1734</v>
      </c>
      <c r="E31" s="6">
        <v>134</v>
      </c>
      <c r="F31" s="14"/>
      <c r="G31" s="14"/>
    </row>
    <row r="32" spans="1:7" ht="12.75">
      <c r="A32" s="4">
        <v>99</v>
      </c>
      <c r="B32" s="6"/>
      <c r="C32" s="6">
        <v>1848</v>
      </c>
      <c r="D32" s="6">
        <v>1714</v>
      </c>
      <c r="E32" s="6">
        <v>134</v>
      </c>
      <c r="F32" s="14"/>
      <c r="G32" s="14"/>
    </row>
    <row r="33" spans="1:7" ht="12.75">
      <c r="A33" s="7">
        <v>2000</v>
      </c>
      <c r="B33" s="6"/>
      <c r="C33" s="6">
        <v>1854</v>
      </c>
      <c r="D33" s="6">
        <v>1714</v>
      </c>
      <c r="E33" s="6">
        <v>140</v>
      </c>
      <c r="F33" s="14"/>
      <c r="G33" s="14"/>
    </row>
    <row r="34" spans="1:7" ht="12.75">
      <c r="A34" s="7" t="s">
        <v>6</v>
      </c>
      <c r="B34" s="6"/>
      <c r="C34" s="6">
        <v>1843</v>
      </c>
      <c r="D34" s="6">
        <v>1710</v>
      </c>
      <c r="E34" s="6">
        <v>133</v>
      </c>
      <c r="F34" s="14"/>
      <c r="G34" s="14"/>
    </row>
    <row r="35" spans="1:7" ht="12.75">
      <c r="A35" s="7" t="s">
        <v>7</v>
      </c>
      <c r="B35" s="4"/>
      <c r="C35" s="6">
        <v>1841</v>
      </c>
      <c r="D35" s="6">
        <v>1702</v>
      </c>
      <c r="E35" s="4">
        <v>139</v>
      </c>
      <c r="F35" s="14"/>
      <c r="G35" s="14"/>
    </row>
    <row r="36" spans="1:7" ht="12.75">
      <c r="A36" s="7" t="s">
        <v>8</v>
      </c>
      <c r="B36" s="4"/>
      <c r="C36" s="6">
        <v>1853</v>
      </c>
      <c r="D36" s="6">
        <v>1706</v>
      </c>
      <c r="E36" s="4">
        <v>147</v>
      </c>
      <c r="F36" s="14"/>
      <c r="G36" s="14"/>
    </row>
    <row r="37" spans="1:7" ht="12.75">
      <c r="A37" s="8" t="s">
        <v>9</v>
      </c>
      <c r="B37" s="9"/>
      <c r="C37" s="10">
        <v>1834</v>
      </c>
      <c r="D37" s="10">
        <v>1685</v>
      </c>
      <c r="E37" s="9">
        <v>149</v>
      </c>
      <c r="F37" s="14"/>
      <c r="G37" s="14"/>
    </row>
    <row r="38" spans="1:7" ht="12.75">
      <c r="A38" s="8" t="s">
        <v>10</v>
      </c>
      <c r="B38" s="9"/>
      <c r="C38" s="10">
        <v>1834</v>
      </c>
      <c r="D38" s="10">
        <v>1682</v>
      </c>
      <c r="E38" s="9">
        <v>152</v>
      </c>
      <c r="F38" s="14"/>
      <c r="G38" s="14"/>
    </row>
    <row r="39" spans="1:7" ht="12.75">
      <c r="A39" s="8" t="s">
        <v>11</v>
      </c>
      <c r="B39" s="9"/>
      <c r="C39" s="10">
        <v>1842</v>
      </c>
      <c r="D39" s="10">
        <v>1686</v>
      </c>
      <c r="E39" s="9">
        <v>156</v>
      </c>
      <c r="F39" s="14"/>
      <c r="G39" s="14"/>
    </row>
    <row r="40" spans="1:7" ht="12.75">
      <c r="A40" s="8" t="s">
        <v>12</v>
      </c>
      <c r="B40" s="9"/>
      <c r="C40" s="10">
        <v>1850</v>
      </c>
      <c r="D40" s="10">
        <v>1690</v>
      </c>
      <c r="E40" s="9">
        <v>160</v>
      </c>
      <c r="F40" s="14"/>
      <c r="G40" s="14"/>
    </row>
    <row r="41" spans="1:7" ht="12.75">
      <c r="A41" s="8" t="s">
        <v>13</v>
      </c>
      <c r="B41" s="9"/>
      <c r="C41" s="10">
        <v>1813</v>
      </c>
      <c r="D41" s="10">
        <v>1668</v>
      </c>
      <c r="E41" s="9">
        <v>145</v>
      </c>
      <c r="F41" s="14"/>
      <c r="G41" s="14"/>
    </row>
    <row r="42" spans="1:7" ht="12.75">
      <c r="A42" s="8" t="s">
        <v>14</v>
      </c>
      <c r="B42" s="9"/>
      <c r="C42" s="10">
        <v>1777</v>
      </c>
      <c r="D42" s="10">
        <v>1643</v>
      </c>
      <c r="E42" s="9">
        <v>134</v>
      </c>
      <c r="F42" s="14"/>
      <c r="G42" s="14"/>
    </row>
    <row r="43" spans="1:7" ht="12.75">
      <c r="A43" s="8" t="s">
        <v>15</v>
      </c>
      <c r="B43" s="9"/>
      <c r="C43" s="10">
        <v>1794</v>
      </c>
      <c r="D43" s="10">
        <v>1650</v>
      </c>
      <c r="E43" s="9">
        <v>144</v>
      </c>
      <c r="F43" s="14"/>
      <c r="G43" s="14"/>
    </row>
    <row r="44" spans="1:7" ht="12.75">
      <c r="A44" s="8" t="s">
        <v>16</v>
      </c>
      <c r="B44" s="9"/>
      <c r="C44" s="10">
        <v>1798</v>
      </c>
      <c r="D44" s="10">
        <v>1654</v>
      </c>
      <c r="E44" s="9">
        <v>144</v>
      </c>
      <c r="F44" s="14"/>
      <c r="G44" s="14"/>
    </row>
    <row r="45" spans="1:7" ht="12.75">
      <c r="A45" s="11" t="s">
        <v>17</v>
      </c>
      <c r="B45" s="12"/>
      <c r="C45" s="13">
        <f aca="true" t="shared" si="0" ref="C45:D50">ROUND(F45*12,0)</f>
        <v>1795</v>
      </c>
      <c r="D45" s="13">
        <f t="shared" si="0"/>
        <v>1650</v>
      </c>
      <c r="E45" s="16">
        <f aca="true" t="shared" si="1" ref="E45:E50">C45-D45</f>
        <v>145</v>
      </c>
      <c r="F45" s="15">
        <v>149.6</v>
      </c>
      <c r="G45" s="15">
        <v>137.5</v>
      </c>
    </row>
    <row r="46" spans="1:7" ht="12.75">
      <c r="A46" s="11" t="s">
        <v>20</v>
      </c>
      <c r="B46" s="12"/>
      <c r="C46" s="13">
        <f t="shared" si="0"/>
        <v>1795</v>
      </c>
      <c r="D46" s="13">
        <f t="shared" si="0"/>
        <v>1644</v>
      </c>
      <c r="E46" s="16">
        <f t="shared" si="1"/>
        <v>151</v>
      </c>
      <c r="F46" s="15">
        <v>149.6</v>
      </c>
      <c r="G46" s="15">
        <v>137</v>
      </c>
    </row>
    <row r="47" spans="1:7" ht="12.75">
      <c r="A47" s="11" t="s">
        <v>21</v>
      </c>
      <c r="B47" s="12"/>
      <c r="C47" s="13">
        <f t="shared" si="0"/>
        <v>1792</v>
      </c>
      <c r="D47" s="13">
        <f t="shared" si="0"/>
        <v>1638</v>
      </c>
      <c r="E47" s="16">
        <f t="shared" si="1"/>
        <v>154</v>
      </c>
      <c r="F47" s="15">
        <v>149.3</v>
      </c>
      <c r="G47" s="15">
        <v>136.5</v>
      </c>
    </row>
    <row r="48" spans="1:7" ht="12.75">
      <c r="A48" s="11" t="s">
        <v>22</v>
      </c>
      <c r="B48" s="12"/>
      <c r="C48" s="13">
        <f t="shared" si="0"/>
        <v>1787</v>
      </c>
      <c r="D48" s="13">
        <f t="shared" si="0"/>
        <v>1632</v>
      </c>
      <c r="E48" s="16">
        <f t="shared" si="1"/>
        <v>155</v>
      </c>
      <c r="F48" s="15">
        <v>148.9</v>
      </c>
      <c r="G48" s="15">
        <v>136</v>
      </c>
    </row>
    <row r="49" spans="1:7" ht="12.75">
      <c r="A49" s="11" t="s">
        <v>24</v>
      </c>
      <c r="B49" s="12"/>
      <c r="C49" s="13">
        <f t="shared" si="0"/>
        <v>1778</v>
      </c>
      <c r="D49" s="13">
        <f t="shared" si="0"/>
        <v>1626</v>
      </c>
      <c r="E49" s="16">
        <f t="shared" si="1"/>
        <v>152</v>
      </c>
      <c r="F49" s="15">
        <v>148.2</v>
      </c>
      <c r="G49" s="15">
        <v>135.5</v>
      </c>
    </row>
    <row r="50" spans="1:7" ht="12.75">
      <c r="A50" s="11" t="s">
        <v>25</v>
      </c>
      <c r="B50" s="12"/>
      <c r="C50" s="13">
        <f t="shared" si="0"/>
        <v>1774</v>
      </c>
      <c r="D50" s="13">
        <f t="shared" si="0"/>
        <v>1622</v>
      </c>
      <c r="E50" s="16">
        <f t="shared" si="1"/>
        <v>152</v>
      </c>
      <c r="F50" s="15">
        <v>147.8</v>
      </c>
      <c r="G50" s="15">
        <v>135.2</v>
      </c>
    </row>
    <row r="51" spans="1:7" ht="12.75">
      <c r="A51" s="11" t="s">
        <v>42</v>
      </c>
      <c r="B51" s="12"/>
      <c r="C51" s="13">
        <f>ROUND(F51*12,0)</f>
        <v>1762</v>
      </c>
      <c r="D51" s="13">
        <f>ROUND(G51*12,0)</f>
        <v>1612</v>
      </c>
      <c r="E51" s="16">
        <f>C51-D51</f>
        <v>150</v>
      </c>
      <c r="F51" s="15">
        <v>146.8</v>
      </c>
      <c r="G51" s="15">
        <v>134.3</v>
      </c>
    </row>
    <row r="52" spans="1:7" ht="12.75">
      <c r="A52" s="11" t="s">
        <v>43</v>
      </c>
      <c r="B52" s="12"/>
      <c r="C52" s="13">
        <f>ROUND(F52*12,0)</f>
        <v>1730</v>
      </c>
      <c r="D52" s="13">
        <f>ROUND(G52*12,0)</f>
        <v>1583</v>
      </c>
      <c r="E52" s="16">
        <f>C52-D52</f>
        <v>147</v>
      </c>
      <c r="F52" s="15">
        <v>144.2</v>
      </c>
      <c r="G52" s="15">
        <v>131.9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50.09765625" style="0" customWidth="1"/>
    <col min="3" max="3" width="1.203125" style="0" customWidth="1"/>
    <col min="4" max="4" width="4.296875" style="0" customWidth="1"/>
    <col min="5" max="6" width="12.3984375" style="0" customWidth="1"/>
  </cols>
  <sheetData>
    <row r="1" spans="2:6" ht="26.25">
      <c r="B1" s="17" t="s">
        <v>29</v>
      </c>
      <c r="C1" s="17"/>
      <c r="D1" s="21"/>
      <c r="E1" s="21"/>
      <c r="F1" s="21"/>
    </row>
    <row r="2" spans="2:6" ht="12.75">
      <c r="B2" s="17" t="s">
        <v>30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2.5">
      <c r="B4" s="18" t="s">
        <v>31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12.75">
      <c r="B6" s="17" t="s">
        <v>32</v>
      </c>
      <c r="C6" s="17"/>
      <c r="D6" s="21"/>
      <c r="E6" s="21" t="s">
        <v>33</v>
      </c>
      <c r="F6" s="21" t="s">
        <v>34</v>
      </c>
    </row>
    <row r="7" spans="2:6" ht="13.5" thickBot="1">
      <c r="B7" s="18"/>
      <c r="C7" s="18"/>
      <c r="D7" s="22"/>
      <c r="E7" s="22"/>
      <c r="F7" s="22"/>
    </row>
    <row r="8" spans="2:6" ht="53.25" thickBot="1">
      <c r="B8" s="19" t="s">
        <v>35</v>
      </c>
      <c r="C8" s="20"/>
      <c r="D8" s="23"/>
      <c r="E8" s="23">
        <v>7</v>
      </c>
      <c r="F8" s="24" t="s">
        <v>36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2009-08-03T04:40:53Z</cp:lastPrinted>
  <dcterms:created xsi:type="dcterms:W3CDTF">2003-07-03T10:19:52Z</dcterms:created>
  <dcterms:modified xsi:type="dcterms:W3CDTF">2020-09-03T00:57:08Z</dcterms:modified>
  <cp:category/>
  <cp:version/>
  <cp:contentType/>
  <cp:contentStatus/>
</cp:coreProperties>
</file>