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145" windowHeight="11925" activeTab="0"/>
  </bookViews>
  <sheets>
    <sheet name="Sheet1" sheetId="1" r:id="rId1"/>
  </sheets>
  <definedNames>
    <definedName name="_xlnm.Print_Area" localSheetId="0">'Sheet1'!$B$1:$I$50</definedName>
  </definedNames>
  <calcPr fullCalcOnLoad="1"/>
</workbook>
</file>

<file path=xl/sharedStrings.xml><?xml version="1.0" encoding="utf-8"?>
<sst xmlns="http://schemas.openxmlformats.org/spreadsheetml/2006/main" count="58" uniqueCount="58">
  <si>
    <t>（健康関連指標①）</t>
  </si>
  <si>
    <t>NO</t>
  </si>
  <si>
    <t>都道府県</t>
  </si>
  <si>
    <t>健診受診率（％）［2004年］</t>
  </si>
  <si>
    <t>スポーツ行動者割合（％）［2001年］</t>
  </si>
  <si>
    <t>メタボリックシンドロームリスク保有者割合（男性）（％）［2004年］</t>
  </si>
  <si>
    <t>メタボリックシンドロームリスク保有者割合（女性）（％）［2004年］</t>
  </si>
  <si>
    <t>グループ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</si>
  <si>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</si>
  <si>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</si>
  <si>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</si>
  <si>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</si>
  <si>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</si>
  <si>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</si>
  <si>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</si>
  <si>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</si>
  <si>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</si>
  <si>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</si>
  <si>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</si>
  <si>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</si>
  <si>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</si>
  <si>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</si>
  <si>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</si>
  <si>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</si>
  <si>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</si>
  <si>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</si>
  <si>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</si>
  <si>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</si>
  <si>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</si>
  <si>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</si>
  <si>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</si>
  <si>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</si>
  <si>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</si>
  <si>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</si>
  <si>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</si>
  <si>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</si>
  <si>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</si>
  <si>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</si>
  <si>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</si>
  <si>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</si>
  <si>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</si>
  <si>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</si>
  <si>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</si>
  <si>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</si>
  <si>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</si>
  <si>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</si>
  <si>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</si>
  <si>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</si>
  <si>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</si>
  <si>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</si>
  <si>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</si>
  <si>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</si>
  <si>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</si>
  <si>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</si>
  <si>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</si>
  <si>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日ごろ健康のために行動している者の割合（％）［2001年］</t>
  </si>
  <si>
    <t>平均値</t>
  </si>
  <si>
    <t>標準偏差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</si>
</sst>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_ ;[Red]\-0.000\ "/>
    <numFmt numFmtId="178" formatCode="#,##0_ "/>
    <numFmt numFmtId="179" formatCode="0.0_ "/>
    <numFmt numFmtId="180" formatCode="#,##0.0_ "/>
    <numFmt numFmtId="181" formatCode="0.0%"/>
    <numFmt numFmtId="182" formatCode="0_ "/>
    <numFmt numFmtId="183" formatCode="0_ ;[Red]\-0\ "/>
    <numFmt numFmtId="184" formatCode="00000"/>
    <numFmt numFmtId="185" formatCode="00"/>
    <numFmt numFmtId="186" formatCode="0.00000"/>
    <numFmt numFmtId="187" formatCode="0.0000"/>
    <numFmt numFmtId="188" formatCode="0.000"/>
    <numFmt numFmtId="189" formatCode="#,##0.0;[Red]\-#,##0.0"/>
    <numFmt numFmtId="190" formatCode="#,##0.000;[Red]\-#,##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&quot;問&quot;0"/>
    <numFmt numFmtId="195" formatCode="0_);[Red]\(0\)"/>
    <numFmt numFmtId="196" formatCode="0000"/>
    <numFmt numFmtId="197" formatCode="_ * #,##0.0_ ;_ * \-#,##0.0_ ;_ * &quot;-&quot;_ ;_ @_ "/>
    <numFmt numFmtId="198" formatCode="_ * #,##0.00_ ;_ * \-#,##0.00_ ;_ * &quot;-&quot;_ ;_ @_ "/>
    <numFmt numFmtId="199" formatCode="_ * #,##0_ ;_ * &quot;△&quot;#,##0_ ;_ * &quot;-&quot;_ ;_ @_ "/>
    <numFmt numFmtId="200" formatCode="_ * #,##0.0_ ;_ * &quot;△&quot;#,##0.0_ ;_ * &quot;-&quot;_ ;_ @_ "/>
    <numFmt numFmtId="201" formatCode="#,##0;&quot;△ &quot;#,##0"/>
    <numFmt numFmtId="202" formatCode="#,##0.0;&quot;△ &quot;#,##0.0"/>
    <numFmt numFmtId="203" formatCode="0.0;&quot;△ &quot;0.0"/>
    <numFmt numFmtId="204" formatCode="0;&quot;△ &quot;0"/>
    <numFmt numFmtId="205" formatCode="0.00;&quot;△ &quot;0.00"/>
    <numFmt numFmtId="206" formatCode="#,##0_ ;[Red]\-#,##0\ "/>
    <numFmt numFmtId="207" formatCode="0.E+00"/>
    <numFmt numFmtId="208" formatCode="#,##0.00;&quot;△ &quot;#,##0.00"/>
    <numFmt numFmtId="209" formatCode="0.0_);\(0.0\)"/>
    <numFmt numFmtId="210" formatCode="0.00_);\(0.00\)"/>
    <numFmt numFmtId="211" formatCode="#,##0.00_);\(#,##0.00\)"/>
    <numFmt numFmtId="212" formatCode="#,###,###,##0;&quot; -&quot;###,###,##0"/>
    <numFmt numFmtId="213" formatCode="#,##0.0_);[Red]\(#,##0.0\)"/>
    <numFmt numFmtId="214" formatCode="0.000_ "/>
    <numFmt numFmtId="215" formatCode="#,##0\ "/>
    <numFmt numFmtId="216" formatCode="[$€-2]\ #,##0.00_);[Red]\([$€-2]\ #,##0.00\)"/>
    <numFmt numFmtId="217" formatCode="#,##0.00_ "/>
    <numFmt numFmtId="218" formatCode="0.0000_ "/>
    <numFmt numFmtId="219" formatCode="0.00000_ "/>
    <numFmt numFmtId="220" formatCode="0.00_ "/>
    <numFmt numFmtId="221" formatCode="0.0000000_ "/>
    <numFmt numFmtId="222" formatCode="0.000000_ "/>
    <numFmt numFmtId="223" formatCode="#,##0.00_ ;[Red]\-#,##0.00\ "/>
    <numFmt numFmtId="224" formatCode="#,##0.000_ ;[Red]\-#,##0.000\ "/>
    <numFmt numFmtId="225" formatCode="#,##0.0_ ;[Red]\-#,##0.0\ "/>
    <numFmt numFmtId="226" formatCode="0.0000000"/>
    <numFmt numFmtId="227" formatCode="0.000000"/>
    <numFmt numFmtId="228" formatCode="#,##0.000_ "/>
    <numFmt numFmtId="229" formatCode="0.0"/>
    <numFmt numFmtId="230" formatCode="0.00_ ;[Red]\-0.00\ "/>
    <numFmt numFmtId="231" formatCode="0.0_);[Red]\(0.0\)"/>
    <numFmt numFmtId="232" formatCode="0.00_);[Red]\(0.00\)"/>
    <numFmt numFmtId="233" formatCode="###\ ##0.0&quot; &quot;"/>
    <numFmt numFmtId="234" formatCode="###\ ##0.0_ "/>
  </numFmts>
  <fonts count="13">
    <font>
      <sz val="10"/>
      <name val="ＭＳ Ｐゴシック"/>
      <family val="3"/>
    </font>
    <font>
      <u val="single"/>
      <sz val="9"/>
      <color indexed="12"/>
      <name val="ＭＳ ゴシック"/>
      <family val="3"/>
    </font>
    <font>
      <sz val="9"/>
      <name val="ＭＳ ゴシック"/>
      <family val="3"/>
    </font>
    <font>
      <u val="single"/>
      <sz val="9"/>
      <color indexed="36"/>
      <name val="ＭＳ ゴシック"/>
      <family val="3"/>
    </font>
    <font>
      <sz val="6"/>
      <name val="ＭＳ 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Tahoma"/>
      <family val="2"/>
    </font>
    <font>
      <b/>
      <sz val="10"/>
      <name val="ＭＳ Ｐゴシック"/>
      <family val="3"/>
    </font>
    <font>
      <sz val="8"/>
      <name val="ＭＳ Ｐゴシック"/>
      <family val="3"/>
    </font>
    <font>
      <sz val="10"/>
      <name val="Tahoma"/>
      <family val="2"/>
    </font>
    <font>
      <sz val="10"/>
      <color indexed="8"/>
      <name val="Tahoma"/>
      <family val="2"/>
    </font>
    <font>
      <sz val="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21" applyFont="1">
      <alignment/>
      <protection/>
    </xf>
    <xf numFmtId="0" fontId="5" fillId="0" borderId="0" xfId="21" applyFont="1" applyFill="1" applyBorder="1" applyAlignment="1">
      <alignment horizontal="center" vertical="center"/>
      <protection/>
    </xf>
    <xf numFmtId="0" fontId="6" fillId="0" borderId="1" xfId="21" applyFont="1" applyFill="1" applyBorder="1" applyAlignment="1">
      <alignment horizontal="center" vertical="center" wrapText="1"/>
      <protection/>
    </xf>
    <xf numFmtId="0" fontId="5" fillId="0" borderId="2" xfId="21" applyFont="1" applyFill="1" applyBorder="1" applyAlignment="1">
      <alignment horizontal="center" vertical="center" wrapText="1"/>
      <protection/>
    </xf>
    <xf numFmtId="0" fontId="7" fillId="0" borderId="3" xfId="21" applyFont="1" applyFill="1" applyBorder="1" applyAlignment="1">
      <alignment horizontal="left" vertical="center" wrapText="1"/>
      <protection/>
    </xf>
    <xf numFmtId="0" fontId="7" fillId="0" borderId="4" xfId="21" applyFont="1" applyFill="1" applyBorder="1" applyAlignment="1">
      <alignment horizontal="left" vertical="center" wrapText="1"/>
      <protection/>
    </xf>
    <xf numFmtId="0" fontId="5" fillId="0" borderId="4" xfId="21" applyFont="1" applyFill="1" applyBorder="1" applyAlignment="1">
      <alignment horizontal="left" vertical="center" wrapText="1"/>
      <protection/>
    </xf>
    <xf numFmtId="0" fontId="7" fillId="0" borderId="5" xfId="0" applyFont="1" applyBorder="1" applyAlignment="1">
      <alignment vertical="center" textRotation="255"/>
    </xf>
    <xf numFmtId="0" fontId="6" fillId="0" borderId="6" xfId="21" applyFont="1" applyFill="1" applyBorder="1">
      <alignment/>
      <protection/>
    </xf>
    <xf numFmtId="0" fontId="5" fillId="0" borderId="7" xfId="21" applyFont="1" applyFill="1" applyBorder="1">
      <alignment/>
      <protection/>
    </xf>
    <xf numFmtId="179" fontId="9" fillId="0" borderId="8" xfId="21" applyNumberFormat="1" applyFont="1" applyFill="1" applyBorder="1">
      <alignment/>
      <protection/>
    </xf>
    <xf numFmtId="225" fontId="9" fillId="0" borderId="9" xfId="21" applyNumberFormat="1" applyFont="1" applyFill="1" applyBorder="1">
      <alignment/>
      <protection/>
    </xf>
    <xf numFmtId="179" fontId="10" fillId="0" borderId="9" xfId="21" applyNumberFormat="1" applyFont="1" applyFill="1" applyBorder="1">
      <alignment/>
      <protection/>
    </xf>
    <xf numFmtId="0" fontId="7" fillId="0" borderId="10" xfId="0" applyFont="1" applyBorder="1" applyAlignment="1">
      <alignment vertical="center"/>
    </xf>
    <xf numFmtId="0" fontId="6" fillId="0" borderId="11" xfId="21" applyFont="1" applyFill="1" applyBorder="1">
      <alignment/>
      <protection/>
    </xf>
    <xf numFmtId="0" fontId="5" fillId="0" borderId="12" xfId="21" applyFont="1" applyFill="1" applyBorder="1">
      <alignment/>
      <protection/>
    </xf>
    <xf numFmtId="179" fontId="9" fillId="0" borderId="13" xfId="21" applyNumberFormat="1" applyFont="1" applyFill="1" applyBorder="1">
      <alignment/>
      <protection/>
    </xf>
    <xf numFmtId="225" fontId="9" fillId="0" borderId="14" xfId="21" applyNumberFormat="1" applyFont="1" applyFill="1" applyBorder="1">
      <alignment/>
      <protection/>
    </xf>
    <xf numFmtId="179" fontId="10" fillId="0" borderId="14" xfId="21" applyNumberFormat="1" applyFont="1" applyFill="1" applyBorder="1">
      <alignment/>
      <protection/>
    </xf>
    <xf numFmtId="0" fontId="7" fillId="0" borderId="15" xfId="0" applyFont="1" applyBorder="1" applyAlignment="1">
      <alignment vertical="center"/>
    </xf>
    <xf numFmtId="0" fontId="6" fillId="0" borderId="16" xfId="21" applyFont="1" applyFill="1" applyBorder="1">
      <alignment/>
      <protection/>
    </xf>
    <xf numFmtId="0" fontId="5" fillId="0" borderId="17" xfId="21" applyFont="1" applyFill="1" applyBorder="1">
      <alignment/>
      <protection/>
    </xf>
    <xf numFmtId="179" fontId="9" fillId="0" borderId="18" xfId="21" applyNumberFormat="1" applyFont="1" applyFill="1" applyBorder="1">
      <alignment/>
      <protection/>
    </xf>
    <xf numFmtId="225" fontId="9" fillId="0" borderId="19" xfId="21" applyNumberFormat="1" applyFont="1" applyFill="1" applyBorder="1">
      <alignment/>
      <protection/>
    </xf>
    <xf numFmtId="179" fontId="10" fillId="0" borderId="19" xfId="21" applyNumberFormat="1" applyFont="1" applyFill="1" applyBorder="1">
      <alignment/>
      <protection/>
    </xf>
    <xf numFmtId="0" fontId="7" fillId="0" borderId="2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21" applyFont="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179" fontId="0" fillId="0" borderId="0" xfId="0" applyNumberFormat="1" applyAlignment="1">
      <alignment vertical="center"/>
    </xf>
    <xf numFmtId="214" fontId="0" fillId="0" borderId="0" xfId="0" applyNumberFormat="1" applyAlignment="1">
      <alignment vertical="center"/>
    </xf>
    <xf numFmtId="0" fontId="12" fillId="0" borderId="0" xfId="21" applyFont="1" applyAlignment="1">
      <alignment horizontal="lef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統計解析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O57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:I1"/>
    </sheetView>
  </sheetViews>
  <sheetFormatPr defaultColWidth="9.140625" defaultRowHeight="12"/>
  <cols>
    <col min="1" max="1" width="1.7109375" style="1" customWidth="1"/>
    <col min="2" max="2" width="5.7109375" style="1" customWidth="1"/>
    <col min="3" max="3" width="11.00390625" style="1" customWidth="1"/>
    <col min="4" max="8" width="16.7109375" style="1" customWidth="1"/>
    <col min="9" max="9" width="4.28125" style="1" customWidth="1"/>
    <col min="10" max="13" width="16.7109375" style="1" customWidth="1"/>
    <col min="14" max="16384" width="8.00390625" style="1" customWidth="1"/>
  </cols>
  <sheetData>
    <row r="1" spans="2:9" ht="27" customHeight="1">
      <c r="B1" s="33" t="s">
        <v>0</v>
      </c>
      <c r="C1" s="33"/>
      <c r="D1" s="33"/>
      <c r="E1" s="33"/>
      <c r="F1" s="33"/>
      <c r="G1" s="33"/>
      <c r="H1" s="33"/>
      <c r="I1" s="33"/>
    </row>
    <row r="2" spans="2:15" ht="12.75" customHeight="1" thickBot="1">
      <c r="B2" s="2"/>
      <c r="C2" s="2"/>
      <c r="D2" s="2"/>
      <c r="E2" s="2"/>
      <c r="F2" s="2"/>
      <c r="G2" s="2"/>
      <c r="H2" s="2"/>
      <c r="I2" s="2"/>
      <c r="K2"/>
      <c r="L2"/>
      <c r="M2"/>
      <c r="N2"/>
      <c r="O2"/>
    </row>
    <row r="3" spans="2:13" ht="61.5" customHeight="1" thickBot="1">
      <c r="B3" s="3" t="s">
        <v>1</v>
      </c>
      <c r="C3" s="4" t="s">
        <v>2</v>
      </c>
      <c r="D3" s="5" t="s">
        <v>3</v>
      </c>
      <c r="E3" s="6" t="s">
        <v>55</v>
      </c>
      <c r="F3" s="6" t="s">
        <v>4</v>
      </c>
      <c r="G3" s="7" t="s">
        <v>5</v>
      </c>
      <c r="H3" s="7" t="s">
        <v>6</v>
      </c>
      <c r="I3" s="8" t="s">
        <v>7</v>
      </c>
      <c r="J3"/>
      <c r="K3"/>
      <c r="L3"/>
      <c r="M3"/>
    </row>
    <row r="4" spans="2:13" ht="15" customHeight="1" thickTop="1">
      <c r="B4" s="9">
        <v>1</v>
      </c>
      <c r="C4" s="10" t="s">
        <v>8</v>
      </c>
      <c r="D4" s="11">
        <v>54.93053974037805</v>
      </c>
      <c r="E4" s="12">
        <v>78.20801440792435</v>
      </c>
      <c r="F4" s="12">
        <v>69.42863166772085</v>
      </c>
      <c r="G4" s="13">
        <v>15</v>
      </c>
      <c r="H4" s="13">
        <v>4.7</v>
      </c>
      <c r="I4" s="14">
        <v>1</v>
      </c>
      <c r="J4"/>
      <c r="K4"/>
      <c r="L4"/>
      <c r="M4"/>
    </row>
    <row r="5" spans="2:13" ht="15" customHeight="1">
      <c r="B5" s="15">
        <v>2</v>
      </c>
      <c r="C5" s="16" t="s">
        <v>9</v>
      </c>
      <c r="D5" s="17">
        <v>58.7431693989071</v>
      </c>
      <c r="E5" s="18">
        <v>76.11940298507463</v>
      </c>
      <c r="F5" s="18">
        <v>57.786885245901644</v>
      </c>
      <c r="G5" s="19">
        <v>14.9</v>
      </c>
      <c r="H5" s="19">
        <v>4.4</v>
      </c>
      <c r="I5" s="20">
        <v>8</v>
      </c>
      <c r="J5"/>
      <c r="K5"/>
      <c r="L5"/>
      <c r="M5"/>
    </row>
    <row r="6" spans="2:13" ht="15" customHeight="1">
      <c r="B6" s="15">
        <v>3</v>
      </c>
      <c r="C6" s="16" t="s">
        <v>10</v>
      </c>
      <c r="D6" s="17">
        <v>68.08510638297872</v>
      </c>
      <c r="E6" s="18">
        <v>77.37089201877934</v>
      </c>
      <c r="F6" s="18">
        <v>62.32993197278912</v>
      </c>
      <c r="G6" s="19">
        <v>14.1</v>
      </c>
      <c r="H6" s="19">
        <v>4.3</v>
      </c>
      <c r="I6" s="20">
        <v>7</v>
      </c>
      <c r="J6"/>
      <c r="K6"/>
      <c r="L6"/>
      <c r="M6"/>
    </row>
    <row r="7" spans="2:13" ht="15" customHeight="1">
      <c r="B7" s="15">
        <v>4</v>
      </c>
      <c r="C7" s="16" t="s">
        <v>11</v>
      </c>
      <c r="D7" s="17">
        <v>69.83951300498063</v>
      </c>
      <c r="E7" s="18">
        <v>78.67403314917128</v>
      </c>
      <c r="F7" s="18">
        <v>67.7403120281832</v>
      </c>
      <c r="G7" s="19">
        <v>14.4</v>
      </c>
      <c r="H7" s="19">
        <v>4.5</v>
      </c>
      <c r="I7" s="20">
        <v>7</v>
      </c>
      <c r="J7"/>
      <c r="K7"/>
      <c r="L7"/>
      <c r="M7"/>
    </row>
    <row r="8" spans="2:13" ht="15" customHeight="1">
      <c r="B8" s="15">
        <v>5</v>
      </c>
      <c r="C8" s="16" t="s">
        <v>12</v>
      </c>
      <c r="D8" s="17">
        <v>67.94150731158605</v>
      </c>
      <c r="E8" s="18">
        <v>78.70967741935485</v>
      </c>
      <c r="F8" s="18">
        <v>63.59077231695085</v>
      </c>
      <c r="G8" s="19">
        <v>15.2</v>
      </c>
      <c r="H8" s="19">
        <v>4.3</v>
      </c>
      <c r="I8" s="20">
        <v>7</v>
      </c>
      <c r="J8"/>
      <c r="K8"/>
      <c r="L8"/>
      <c r="M8"/>
    </row>
    <row r="9" spans="2:13" ht="15" customHeight="1">
      <c r="B9" s="15">
        <v>6</v>
      </c>
      <c r="C9" s="16" t="s">
        <v>13</v>
      </c>
      <c r="D9" s="17">
        <v>70.8779443254818</v>
      </c>
      <c r="E9" s="18">
        <v>78.30188679245283</v>
      </c>
      <c r="F9" s="18">
        <v>62.39151398264223</v>
      </c>
      <c r="G9" s="19">
        <v>12.3</v>
      </c>
      <c r="H9" s="19">
        <v>3.4</v>
      </c>
      <c r="I9" s="20">
        <v>6</v>
      </c>
      <c r="J9"/>
      <c r="K9"/>
      <c r="L9"/>
      <c r="M9"/>
    </row>
    <row r="10" spans="2:13" ht="15" customHeight="1">
      <c r="B10" s="15">
        <v>7</v>
      </c>
      <c r="C10" s="16" t="s">
        <v>14</v>
      </c>
      <c r="D10" s="17">
        <v>63.73902132998745</v>
      </c>
      <c r="E10" s="18">
        <v>79.0092879256966</v>
      </c>
      <c r="F10" s="18">
        <v>66.5715915573303</v>
      </c>
      <c r="G10" s="19">
        <v>14.2</v>
      </c>
      <c r="H10" s="19">
        <v>4.2</v>
      </c>
      <c r="I10" s="20">
        <v>7</v>
      </c>
      <c r="J10"/>
      <c r="K10"/>
      <c r="L10"/>
      <c r="M10"/>
    </row>
    <row r="11" spans="2:13" ht="15" customHeight="1">
      <c r="B11" s="15">
        <v>8</v>
      </c>
      <c r="C11" s="16" t="s">
        <v>15</v>
      </c>
      <c r="D11" s="17">
        <v>61.449533125833696</v>
      </c>
      <c r="E11" s="18">
        <v>76.72336615935542</v>
      </c>
      <c r="F11" s="18">
        <v>68.65492393915133</v>
      </c>
      <c r="G11" s="19">
        <v>14.8</v>
      </c>
      <c r="H11" s="19">
        <v>4.8</v>
      </c>
      <c r="I11" s="20">
        <v>7</v>
      </c>
      <c r="J11"/>
      <c r="K11"/>
      <c r="L11"/>
      <c r="M11"/>
    </row>
    <row r="12" spans="2:13" ht="15" customHeight="1">
      <c r="B12" s="15">
        <v>9</v>
      </c>
      <c r="C12" s="16" t="s">
        <v>16</v>
      </c>
      <c r="D12" s="17">
        <v>59.48275862068966</v>
      </c>
      <c r="E12" s="18">
        <v>78.25229960578186</v>
      </c>
      <c r="F12" s="18">
        <v>71.06205250596659</v>
      </c>
      <c r="G12" s="19">
        <v>13.5</v>
      </c>
      <c r="H12" s="19">
        <v>4.6</v>
      </c>
      <c r="I12" s="20">
        <v>7</v>
      </c>
      <c r="J12"/>
      <c r="K12"/>
      <c r="L12"/>
      <c r="M12"/>
    </row>
    <row r="13" spans="2:13" ht="15" customHeight="1">
      <c r="B13" s="15">
        <v>10</v>
      </c>
      <c r="C13" s="16" t="s">
        <v>17</v>
      </c>
      <c r="D13" s="17">
        <v>67.52645502645503</v>
      </c>
      <c r="E13" s="18">
        <v>80.49254698639015</v>
      </c>
      <c r="F13" s="18">
        <v>70.62647754137116</v>
      </c>
      <c r="G13" s="19">
        <v>13.2</v>
      </c>
      <c r="H13" s="19">
        <v>4.7</v>
      </c>
      <c r="I13" s="20">
        <v>7</v>
      </c>
      <c r="J13"/>
      <c r="K13"/>
      <c r="L13"/>
      <c r="M13"/>
    </row>
    <row r="14" spans="2:13" ht="15" customHeight="1">
      <c r="B14" s="15">
        <v>11</v>
      </c>
      <c r="C14" s="16" t="s">
        <v>18</v>
      </c>
      <c r="D14" s="17">
        <v>59.66214961945424</v>
      </c>
      <c r="E14" s="18">
        <v>78.32233741753063</v>
      </c>
      <c r="F14" s="18">
        <v>75.62095951003744</v>
      </c>
      <c r="G14" s="19">
        <v>12.4</v>
      </c>
      <c r="H14" s="19">
        <v>4.2</v>
      </c>
      <c r="I14" s="20">
        <v>9</v>
      </c>
      <c r="J14"/>
      <c r="K14"/>
      <c r="L14"/>
      <c r="M14"/>
    </row>
    <row r="15" spans="2:13" ht="15" customHeight="1">
      <c r="B15" s="15">
        <v>12</v>
      </c>
      <c r="C15" s="16" t="s">
        <v>19</v>
      </c>
      <c r="D15" s="17">
        <v>62.67190569744597</v>
      </c>
      <c r="E15" s="18">
        <v>78.4673144876325</v>
      </c>
      <c r="F15" s="18">
        <v>73.83306962025317</v>
      </c>
      <c r="G15" s="19">
        <v>13</v>
      </c>
      <c r="H15" s="19">
        <v>3.8</v>
      </c>
      <c r="I15" s="20">
        <v>9</v>
      </c>
      <c r="J15"/>
      <c r="K15"/>
      <c r="L15"/>
      <c r="M15"/>
    </row>
    <row r="16" spans="2:13" ht="15" customHeight="1">
      <c r="B16" s="15">
        <v>13</v>
      </c>
      <c r="C16" s="16" t="s">
        <v>20</v>
      </c>
      <c r="D16" s="17">
        <v>62.27387463188894</v>
      </c>
      <c r="E16" s="18">
        <v>79.2016806722689</v>
      </c>
      <c r="F16" s="18">
        <v>75.17797816801139</v>
      </c>
      <c r="G16" s="19">
        <v>12.2</v>
      </c>
      <c r="H16" s="19">
        <v>3.1</v>
      </c>
      <c r="I16" s="20">
        <v>9</v>
      </c>
      <c r="J16"/>
      <c r="K16"/>
      <c r="L16"/>
      <c r="M16"/>
    </row>
    <row r="17" spans="2:13" ht="15" customHeight="1">
      <c r="B17" s="15">
        <v>14</v>
      </c>
      <c r="C17" s="16" t="s">
        <v>21</v>
      </c>
      <c r="D17" s="17">
        <v>60.96036585365854</v>
      </c>
      <c r="E17" s="18">
        <v>79.2903028449067</v>
      </c>
      <c r="F17" s="18">
        <v>73.77026655674635</v>
      </c>
      <c r="G17" s="19">
        <v>12.7</v>
      </c>
      <c r="H17" s="19">
        <v>4</v>
      </c>
      <c r="I17" s="20">
        <v>9</v>
      </c>
      <c r="J17"/>
      <c r="K17"/>
      <c r="L17"/>
      <c r="M17"/>
    </row>
    <row r="18" spans="2:13" ht="15" customHeight="1">
      <c r="B18" s="15">
        <v>15</v>
      </c>
      <c r="C18" s="16" t="s">
        <v>22</v>
      </c>
      <c r="D18" s="17">
        <v>69.89984185556142</v>
      </c>
      <c r="E18" s="18">
        <v>79.09516380655226</v>
      </c>
      <c r="F18" s="18">
        <v>62.74131274131274</v>
      </c>
      <c r="G18" s="19">
        <v>9.8</v>
      </c>
      <c r="H18" s="19">
        <v>2.6</v>
      </c>
      <c r="I18" s="20">
        <v>6</v>
      </c>
      <c r="J18"/>
      <c r="K18"/>
      <c r="L18"/>
      <c r="M18"/>
    </row>
    <row r="19" spans="2:13" ht="15" customHeight="1">
      <c r="B19" s="15">
        <v>16</v>
      </c>
      <c r="C19" s="16" t="s">
        <v>23</v>
      </c>
      <c r="D19" s="17">
        <v>69.67963386727689</v>
      </c>
      <c r="E19" s="18">
        <v>78.04323094425484</v>
      </c>
      <c r="F19" s="18">
        <v>65.60509554140127</v>
      </c>
      <c r="G19" s="19">
        <v>12</v>
      </c>
      <c r="H19" s="19">
        <v>3.8</v>
      </c>
      <c r="I19" s="20">
        <v>10</v>
      </c>
      <c r="J19"/>
      <c r="K19"/>
      <c r="L19"/>
      <c r="M19"/>
    </row>
    <row r="20" spans="2:13" ht="15" customHeight="1">
      <c r="B20" s="15">
        <v>17</v>
      </c>
      <c r="C20" s="16" t="s">
        <v>24</v>
      </c>
      <c r="D20" s="17">
        <v>63.687150837988824</v>
      </c>
      <c r="E20" s="18">
        <v>69.55093099671413</v>
      </c>
      <c r="F20" s="18">
        <v>67.75510204081633</v>
      </c>
      <c r="G20" s="19">
        <v>11.3</v>
      </c>
      <c r="H20" s="19">
        <v>3.4</v>
      </c>
      <c r="I20" s="20">
        <v>5</v>
      </c>
      <c r="J20"/>
      <c r="K20"/>
      <c r="L20"/>
      <c r="M20"/>
    </row>
    <row r="21" spans="2:13" ht="15" customHeight="1">
      <c r="B21" s="15">
        <v>18</v>
      </c>
      <c r="C21" s="16" t="s">
        <v>25</v>
      </c>
      <c r="D21" s="17">
        <v>58.68167202572347</v>
      </c>
      <c r="E21" s="18">
        <v>80.03220611916264</v>
      </c>
      <c r="F21" s="18">
        <v>65.2046783625731</v>
      </c>
      <c r="G21" s="19">
        <v>11.1</v>
      </c>
      <c r="H21" s="19">
        <v>3.3</v>
      </c>
      <c r="I21" s="20">
        <v>10</v>
      </c>
      <c r="J21"/>
      <c r="K21"/>
      <c r="L21"/>
      <c r="M21"/>
    </row>
    <row r="22" spans="2:13" ht="15" customHeight="1">
      <c r="B22" s="15">
        <v>19</v>
      </c>
      <c r="C22" s="16" t="s">
        <v>26</v>
      </c>
      <c r="D22" s="17">
        <v>63.69137670196672</v>
      </c>
      <c r="E22" s="18">
        <v>79.00302114803625</v>
      </c>
      <c r="F22" s="18">
        <v>70.32520325203252</v>
      </c>
      <c r="G22" s="19">
        <v>12</v>
      </c>
      <c r="H22" s="19">
        <v>3.6</v>
      </c>
      <c r="I22" s="20">
        <v>6</v>
      </c>
      <c r="J22"/>
      <c r="K22"/>
      <c r="L22"/>
      <c r="M22"/>
    </row>
    <row r="23" spans="2:13" ht="15" customHeight="1">
      <c r="B23" s="15">
        <v>20</v>
      </c>
      <c r="C23" s="16" t="s">
        <v>27</v>
      </c>
      <c r="D23" s="17">
        <v>66.86819830713422</v>
      </c>
      <c r="E23" s="18">
        <v>81.56976744186046</v>
      </c>
      <c r="F23" s="18">
        <v>72.0754716981132</v>
      </c>
      <c r="G23" s="19">
        <v>12.4</v>
      </c>
      <c r="H23" s="19">
        <v>3.9</v>
      </c>
      <c r="I23" s="20">
        <v>6</v>
      </c>
      <c r="J23"/>
      <c r="K23"/>
      <c r="L23"/>
      <c r="M23"/>
    </row>
    <row r="24" spans="2:13" ht="15" customHeight="1">
      <c r="B24" s="15">
        <v>21</v>
      </c>
      <c r="C24" s="16" t="s">
        <v>28</v>
      </c>
      <c r="D24" s="17">
        <v>60.71428571428571</v>
      </c>
      <c r="E24" s="18">
        <v>79.27815805849409</v>
      </c>
      <c r="F24" s="18">
        <v>71.92285876347135</v>
      </c>
      <c r="G24" s="19">
        <v>11</v>
      </c>
      <c r="H24" s="19">
        <v>3.9</v>
      </c>
      <c r="I24" s="20">
        <v>8</v>
      </c>
      <c r="J24"/>
      <c r="K24"/>
      <c r="L24"/>
      <c r="M24"/>
    </row>
    <row r="25" spans="2:13" ht="15" customHeight="1">
      <c r="B25" s="15">
        <v>22</v>
      </c>
      <c r="C25" s="16" t="s">
        <v>29</v>
      </c>
      <c r="D25" s="17">
        <v>63.47826086956522</v>
      </c>
      <c r="E25" s="18">
        <v>80.90313684936228</v>
      </c>
      <c r="F25" s="18">
        <v>72.25378787878788</v>
      </c>
      <c r="G25" s="19">
        <v>11</v>
      </c>
      <c r="H25" s="19">
        <v>3.6</v>
      </c>
      <c r="I25" s="20">
        <v>6</v>
      </c>
      <c r="J25"/>
      <c r="K25"/>
      <c r="L25"/>
      <c r="M25"/>
    </row>
    <row r="26" spans="2:13" ht="15" customHeight="1">
      <c r="B26" s="15">
        <v>23</v>
      </c>
      <c r="C26" s="16" t="s">
        <v>30</v>
      </c>
      <c r="D26" s="17">
        <v>59.73856209150327</v>
      </c>
      <c r="E26" s="18">
        <v>77.26935902185996</v>
      </c>
      <c r="F26" s="18">
        <v>71.92151556156969</v>
      </c>
      <c r="G26" s="19">
        <v>11.1</v>
      </c>
      <c r="H26" s="19">
        <v>3.8</v>
      </c>
      <c r="I26" s="20">
        <v>9</v>
      </c>
      <c r="J26"/>
      <c r="K26"/>
      <c r="L26"/>
      <c r="M26"/>
    </row>
    <row r="27" spans="2:13" ht="15" customHeight="1">
      <c r="B27" s="15">
        <v>24</v>
      </c>
      <c r="C27" s="16" t="s">
        <v>31</v>
      </c>
      <c r="D27" s="17">
        <v>61.975835110163466</v>
      </c>
      <c r="E27" s="18">
        <v>78.39771101573677</v>
      </c>
      <c r="F27" s="18">
        <v>68.55670103092784</v>
      </c>
      <c r="G27" s="19">
        <v>10.7</v>
      </c>
      <c r="H27" s="19">
        <v>3.7</v>
      </c>
      <c r="I27" s="20">
        <v>9</v>
      </c>
      <c r="J27"/>
      <c r="K27"/>
      <c r="L27"/>
      <c r="M27"/>
    </row>
    <row r="28" spans="2:13" ht="15" customHeight="1">
      <c r="B28" s="15">
        <v>25</v>
      </c>
      <c r="C28" s="16" t="s">
        <v>32</v>
      </c>
      <c r="D28" s="17">
        <v>64.32806324110672</v>
      </c>
      <c r="E28" s="18">
        <v>79.11200807265388</v>
      </c>
      <c r="F28" s="18">
        <v>73.74551971326166</v>
      </c>
      <c r="G28" s="19">
        <v>11.8</v>
      </c>
      <c r="H28" s="19">
        <v>3.9</v>
      </c>
      <c r="I28" s="20">
        <v>9</v>
      </c>
      <c r="J28"/>
      <c r="K28"/>
      <c r="L28"/>
      <c r="M28"/>
    </row>
    <row r="29" spans="2:13" ht="15" customHeight="1">
      <c r="B29" s="15">
        <v>26</v>
      </c>
      <c r="C29" s="16" t="s">
        <v>33</v>
      </c>
      <c r="D29" s="17">
        <v>56.57764589515332</v>
      </c>
      <c r="E29" s="18">
        <v>73.55250245338567</v>
      </c>
      <c r="F29" s="18">
        <v>71.88198480107286</v>
      </c>
      <c r="G29" s="19">
        <v>10.4</v>
      </c>
      <c r="H29" s="19">
        <v>3.3</v>
      </c>
      <c r="I29" s="20">
        <v>5</v>
      </c>
      <c r="J29"/>
      <c r="K29"/>
      <c r="L29"/>
      <c r="M29"/>
    </row>
    <row r="30" spans="2:13" ht="15" customHeight="1">
      <c r="B30" s="15">
        <v>27</v>
      </c>
      <c r="C30" s="16" t="s">
        <v>34</v>
      </c>
      <c r="D30" s="17">
        <v>53.427509293680295</v>
      </c>
      <c r="E30" s="18">
        <v>78.76251681363024</v>
      </c>
      <c r="F30" s="18">
        <v>72.264836495761</v>
      </c>
      <c r="G30" s="19">
        <v>10.9</v>
      </c>
      <c r="H30" s="19">
        <v>3.1</v>
      </c>
      <c r="I30" s="20">
        <v>2</v>
      </c>
      <c r="J30"/>
      <c r="K30"/>
      <c r="L30"/>
      <c r="M30"/>
    </row>
    <row r="31" spans="2:13" ht="15" customHeight="1">
      <c r="B31" s="15">
        <v>28</v>
      </c>
      <c r="C31" s="16" t="s">
        <v>35</v>
      </c>
      <c r="D31" s="17">
        <v>55.44460294816928</v>
      </c>
      <c r="E31" s="18">
        <v>80.60704355885079</v>
      </c>
      <c r="F31" s="18">
        <v>72.87735849056604</v>
      </c>
      <c r="G31" s="19">
        <v>12.2</v>
      </c>
      <c r="H31" s="19">
        <v>4.2</v>
      </c>
      <c r="I31" s="20">
        <v>9</v>
      </c>
      <c r="J31"/>
      <c r="K31"/>
      <c r="L31"/>
      <c r="M31"/>
    </row>
    <row r="32" spans="2:13" ht="15" customHeight="1">
      <c r="B32" s="15">
        <v>29</v>
      </c>
      <c r="C32" s="16" t="s">
        <v>36</v>
      </c>
      <c r="D32" s="17">
        <v>54.25631431244153</v>
      </c>
      <c r="E32" s="18">
        <v>78.95212285456188</v>
      </c>
      <c r="F32" s="18">
        <v>71.98347107438016</v>
      </c>
      <c r="G32" s="19">
        <v>11.8</v>
      </c>
      <c r="H32" s="19">
        <v>4.1</v>
      </c>
      <c r="I32" s="20">
        <v>9</v>
      </c>
      <c r="J32"/>
      <c r="K32"/>
      <c r="L32"/>
      <c r="M32"/>
    </row>
    <row r="33" spans="2:13" ht="15" customHeight="1">
      <c r="B33" s="15">
        <v>30</v>
      </c>
      <c r="C33" s="16" t="s">
        <v>37</v>
      </c>
      <c r="D33" s="17">
        <v>49.075215782983975</v>
      </c>
      <c r="E33" s="18">
        <v>77.76442307692307</v>
      </c>
      <c r="F33" s="18">
        <v>65.54433221099887</v>
      </c>
      <c r="G33" s="19">
        <v>12.3</v>
      </c>
      <c r="H33" s="19">
        <v>4.1</v>
      </c>
      <c r="I33" s="20">
        <v>8</v>
      </c>
      <c r="J33"/>
      <c r="K33"/>
      <c r="L33"/>
      <c r="M33"/>
    </row>
    <row r="34" spans="2:13" ht="15" customHeight="1">
      <c r="B34" s="15">
        <v>31</v>
      </c>
      <c r="C34" s="16" t="s">
        <v>38</v>
      </c>
      <c r="D34" s="17">
        <v>64.75583864118896</v>
      </c>
      <c r="E34" s="18">
        <v>76.48305084745762</v>
      </c>
      <c r="F34" s="18">
        <v>66.07495069033531</v>
      </c>
      <c r="G34" s="19">
        <v>12.7</v>
      </c>
      <c r="H34" s="19">
        <v>4.5</v>
      </c>
      <c r="I34" s="20">
        <v>10</v>
      </c>
      <c r="J34"/>
      <c r="K34"/>
      <c r="L34"/>
      <c r="M34"/>
    </row>
    <row r="35" spans="2:13" ht="15" customHeight="1">
      <c r="B35" s="15">
        <v>32</v>
      </c>
      <c r="C35" s="16" t="s">
        <v>39</v>
      </c>
      <c r="D35" s="17">
        <v>69.01893287435456</v>
      </c>
      <c r="E35" s="18">
        <v>81.09452736318407</v>
      </c>
      <c r="F35" s="18">
        <v>66.77215189873418</v>
      </c>
      <c r="G35" s="19">
        <v>10.6</v>
      </c>
      <c r="H35" s="19">
        <v>3.9</v>
      </c>
      <c r="I35" s="20">
        <v>10</v>
      </c>
      <c r="J35"/>
      <c r="K35"/>
      <c r="L35"/>
      <c r="M35"/>
    </row>
    <row r="36" spans="2:13" ht="15" customHeight="1">
      <c r="B36" s="15">
        <v>33</v>
      </c>
      <c r="C36" s="16" t="s">
        <v>40</v>
      </c>
      <c r="D36" s="17">
        <v>66.88785666887857</v>
      </c>
      <c r="E36" s="18">
        <v>79.81345769487008</v>
      </c>
      <c r="F36" s="18">
        <v>70.22194821208384</v>
      </c>
      <c r="G36" s="19">
        <v>11.7</v>
      </c>
      <c r="H36" s="19">
        <v>4</v>
      </c>
      <c r="I36" s="20">
        <v>10</v>
      </c>
      <c r="J36"/>
      <c r="K36"/>
      <c r="L36"/>
      <c r="M36"/>
    </row>
    <row r="37" spans="2:13" ht="15" customHeight="1">
      <c r="B37" s="15">
        <v>34</v>
      </c>
      <c r="C37" s="16" t="s">
        <v>41</v>
      </c>
      <c r="D37" s="17">
        <v>57.13636363636364</v>
      </c>
      <c r="E37" s="18">
        <v>79.79981801637852</v>
      </c>
      <c r="F37" s="18">
        <v>72.35908141962422</v>
      </c>
      <c r="G37" s="19">
        <v>12.4</v>
      </c>
      <c r="H37" s="19">
        <v>4.1</v>
      </c>
      <c r="I37" s="20">
        <v>2</v>
      </c>
      <c r="J37"/>
      <c r="K37"/>
      <c r="L37"/>
      <c r="M37"/>
    </row>
    <row r="38" spans="2:13" ht="15" customHeight="1">
      <c r="B38" s="15">
        <v>35</v>
      </c>
      <c r="C38" s="16" t="s">
        <v>42</v>
      </c>
      <c r="D38" s="17">
        <v>59.86336464560205</v>
      </c>
      <c r="E38" s="18">
        <v>78.75</v>
      </c>
      <c r="F38" s="18">
        <v>67.45283018867924</v>
      </c>
      <c r="G38" s="19">
        <v>11.8</v>
      </c>
      <c r="H38" s="19">
        <v>4.4</v>
      </c>
      <c r="I38" s="20">
        <v>3</v>
      </c>
      <c r="J38"/>
      <c r="K38"/>
      <c r="L38"/>
      <c r="M38"/>
    </row>
    <row r="39" spans="2:13" ht="15" customHeight="1">
      <c r="B39" s="15">
        <v>36</v>
      </c>
      <c r="C39" s="16" t="s">
        <v>43</v>
      </c>
      <c r="D39" s="17">
        <v>55.095541401273884</v>
      </c>
      <c r="E39" s="18">
        <v>77.83018867924528</v>
      </c>
      <c r="F39" s="18">
        <v>66.52046783625731</v>
      </c>
      <c r="G39" s="19">
        <v>14.6</v>
      </c>
      <c r="H39" s="19">
        <v>5.1</v>
      </c>
      <c r="I39" s="20">
        <v>8</v>
      </c>
      <c r="J39"/>
      <c r="K39"/>
      <c r="L39"/>
      <c r="M39"/>
    </row>
    <row r="40" spans="2:13" ht="15" customHeight="1">
      <c r="B40" s="15">
        <v>37</v>
      </c>
      <c r="C40" s="16" t="s">
        <v>44</v>
      </c>
      <c r="D40" s="17">
        <v>63.82165605095541</v>
      </c>
      <c r="E40" s="18">
        <v>79.59949937421777</v>
      </c>
      <c r="F40" s="18">
        <v>69.16764361078546</v>
      </c>
      <c r="G40" s="19">
        <v>13.6</v>
      </c>
      <c r="H40" s="19">
        <v>4.9</v>
      </c>
      <c r="I40" s="20">
        <v>10</v>
      </c>
      <c r="J40"/>
      <c r="K40"/>
      <c r="L40"/>
      <c r="M40"/>
    </row>
    <row r="41" spans="2:13" ht="15" customHeight="1">
      <c r="B41" s="15">
        <v>38</v>
      </c>
      <c r="C41" s="16" t="s">
        <v>45</v>
      </c>
      <c r="D41" s="17">
        <v>52.17391304347826</v>
      </c>
      <c r="E41" s="18">
        <v>80.26315789473685</v>
      </c>
      <c r="F41" s="18">
        <v>66.13032984714401</v>
      </c>
      <c r="G41" s="19">
        <v>13.8</v>
      </c>
      <c r="H41" s="19">
        <v>4.9</v>
      </c>
      <c r="I41" s="20">
        <v>8</v>
      </c>
      <c r="J41"/>
      <c r="K41"/>
      <c r="L41"/>
      <c r="M41"/>
    </row>
    <row r="42" spans="2:13" ht="15" customHeight="1">
      <c r="B42" s="15">
        <v>39</v>
      </c>
      <c r="C42" s="16" t="s">
        <v>46</v>
      </c>
      <c r="D42" s="17">
        <v>58.81410256410257</v>
      </c>
      <c r="E42" s="18">
        <v>77.63779527559055</v>
      </c>
      <c r="F42" s="18">
        <v>65.33923303834808</v>
      </c>
      <c r="G42" s="19">
        <v>13.2</v>
      </c>
      <c r="H42" s="19">
        <v>4.7</v>
      </c>
      <c r="I42" s="20">
        <v>3</v>
      </c>
      <c r="J42"/>
      <c r="K42"/>
      <c r="L42"/>
      <c r="M42"/>
    </row>
    <row r="43" spans="2:13" ht="15" customHeight="1">
      <c r="B43" s="15">
        <v>40</v>
      </c>
      <c r="C43" s="16" t="s">
        <v>47</v>
      </c>
      <c r="D43" s="17">
        <v>54.363827549947416</v>
      </c>
      <c r="E43" s="18">
        <v>78.11420982735724</v>
      </c>
      <c r="F43" s="18">
        <v>70.10531354715175</v>
      </c>
      <c r="G43" s="19">
        <v>12.3</v>
      </c>
      <c r="H43" s="19">
        <v>4.1</v>
      </c>
      <c r="I43" s="20">
        <v>1</v>
      </c>
      <c r="J43"/>
      <c r="K43"/>
      <c r="L43"/>
      <c r="M43"/>
    </row>
    <row r="44" spans="2:13" ht="15" customHeight="1">
      <c r="B44" s="15">
        <v>41</v>
      </c>
      <c r="C44" s="16" t="s">
        <v>48</v>
      </c>
      <c r="D44" s="17">
        <v>62.519685039370074</v>
      </c>
      <c r="E44" s="18">
        <v>76.06299212598425</v>
      </c>
      <c r="F44" s="18">
        <v>67.9324894514768</v>
      </c>
      <c r="G44" s="19">
        <v>11.1</v>
      </c>
      <c r="H44" s="19">
        <v>3.5</v>
      </c>
      <c r="I44" s="20">
        <v>3</v>
      </c>
      <c r="J44"/>
      <c r="K44"/>
      <c r="L44"/>
      <c r="M44"/>
    </row>
    <row r="45" spans="2:13" ht="15" customHeight="1">
      <c r="B45" s="15">
        <v>42</v>
      </c>
      <c r="C45" s="16" t="s">
        <v>49</v>
      </c>
      <c r="D45" s="17">
        <v>57.9088471849866</v>
      </c>
      <c r="E45" s="18">
        <v>78.84615384615384</v>
      </c>
      <c r="F45" s="18">
        <v>63.22213181448332</v>
      </c>
      <c r="G45" s="19">
        <v>11.9</v>
      </c>
      <c r="H45" s="19">
        <v>3.9</v>
      </c>
      <c r="I45" s="20">
        <v>1</v>
      </c>
      <c r="J45"/>
      <c r="K45"/>
      <c r="L45"/>
      <c r="M45"/>
    </row>
    <row r="46" spans="2:13" ht="15" customHeight="1">
      <c r="B46" s="15">
        <v>43</v>
      </c>
      <c r="C46" s="16" t="s">
        <v>50</v>
      </c>
      <c r="D46" s="17">
        <v>63.112391930835734</v>
      </c>
      <c r="E46" s="18">
        <v>79.92831541218638</v>
      </c>
      <c r="F46" s="18">
        <v>69.61942257217848</v>
      </c>
      <c r="G46" s="19">
        <v>13.6</v>
      </c>
      <c r="H46" s="19">
        <v>4.4</v>
      </c>
      <c r="I46" s="20">
        <v>3</v>
      </c>
      <c r="J46"/>
      <c r="K46"/>
      <c r="L46"/>
      <c r="M46"/>
    </row>
    <row r="47" spans="2:13" ht="15" customHeight="1">
      <c r="B47" s="15">
        <v>44</v>
      </c>
      <c r="C47" s="16" t="s">
        <v>51</v>
      </c>
      <c r="D47" s="17">
        <v>60.0216684723727</v>
      </c>
      <c r="E47" s="18">
        <v>80.08519701810437</v>
      </c>
      <c r="F47" s="18">
        <v>67.78656126482213</v>
      </c>
      <c r="G47" s="19">
        <v>13.6</v>
      </c>
      <c r="H47" s="19">
        <v>4.8</v>
      </c>
      <c r="I47" s="20">
        <v>10</v>
      </c>
      <c r="J47"/>
      <c r="K47"/>
      <c r="L47"/>
      <c r="M47"/>
    </row>
    <row r="48" spans="2:13" ht="15" customHeight="1">
      <c r="B48" s="15">
        <v>45</v>
      </c>
      <c r="C48" s="16" t="s">
        <v>52</v>
      </c>
      <c r="D48" s="17">
        <v>60.297482837528605</v>
      </c>
      <c r="E48" s="18">
        <v>81.37142857142857</v>
      </c>
      <c r="F48" s="18">
        <v>71.30890052356021</v>
      </c>
      <c r="G48" s="19">
        <v>13.1</v>
      </c>
      <c r="H48" s="19">
        <v>4.2</v>
      </c>
      <c r="I48" s="20">
        <v>10</v>
      </c>
      <c r="J48"/>
      <c r="K48"/>
      <c r="L48"/>
      <c r="M48"/>
    </row>
    <row r="49" spans="2:13" ht="15" customHeight="1">
      <c r="B49" s="15">
        <v>46</v>
      </c>
      <c r="C49" s="16" t="s">
        <v>53</v>
      </c>
      <c r="D49" s="17">
        <v>62.99329858525689</v>
      </c>
      <c r="E49" s="18">
        <v>80.33536585365853</v>
      </c>
      <c r="F49" s="18">
        <v>70.44673539518901</v>
      </c>
      <c r="G49" s="19">
        <v>14.3</v>
      </c>
      <c r="H49" s="19">
        <v>4.6</v>
      </c>
      <c r="I49" s="20">
        <v>3</v>
      </c>
      <c r="J49"/>
      <c r="K49"/>
      <c r="L49"/>
      <c r="M49"/>
    </row>
    <row r="50" spans="2:13" ht="15" customHeight="1" thickBot="1">
      <c r="B50" s="21">
        <v>47</v>
      </c>
      <c r="C50" s="22" t="s">
        <v>54</v>
      </c>
      <c r="D50" s="23">
        <v>54.700854700854705</v>
      </c>
      <c r="E50" s="24">
        <v>77.13347921225383</v>
      </c>
      <c r="F50" s="24">
        <v>72.22757955641272</v>
      </c>
      <c r="G50" s="25">
        <v>18.7</v>
      </c>
      <c r="H50" s="25">
        <v>5</v>
      </c>
      <c r="I50" s="26">
        <v>4</v>
      </c>
      <c r="J50"/>
      <c r="K50"/>
      <c r="L50"/>
      <c r="M50"/>
    </row>
    <row r="51" spans="1:13" s="29" customFormat="1" ht="12" customHeight="1">
      <c r="A51" s="27"/>
      <c r="B51" s="27"/>
      <c r="C51" s="27"/>
      <c r="D51" s="28">
        <v>1</v>
      </c>
      <c r="E51" s="28">
        <v>2</v>
      </c>
      <c r="F51" s="28">
        <v>3</v>
      </c>
      <c r="G51" s="28">
        <v>4</v>
      </c>
      <c r="H51" s="28">
        <v>5</v>
      </c>
      <c r="I51" s="27"/>
      <c r="J51" s="27"/>
      <c r="K51" s="27"/>
      <c r="L51" s="27"/>
      <c r="M51" s="27"/>
    </row>
    <row r="52" spans="1:13" ht="12" customHeight="1">
      <c r="A52"/>
      <c r="B52"/>
      <c r="C52"/>
      <c r="D52"/>
      <c r="E52"/>
      <c r="F52"/>
      <c r="G52"/>
      <c r="H52"/>
      <c r="I52"/>
      <c r="J52"/>
      <c r="K52"/>
      <c r="L52"/>
      <c r="M52"/>
    </row>
    <row r="53" ht="12">
      <c r="M53" s="1">
        <f>COUNTIF(K$4:K$50,1)</f>
        <v>0</v>
      </c>
    </row>
    <row r="54" spans="3:8" ht="12">
      <c r="C54" s="30" t="s">
        <v>56</v>
      </c>
      <c r="D54" s="31">
        <f>AVERAGE(D4:D50)</f>
        <v>61.34454550535704</v>
      </c>
      <c r="E54" s="31">
        <f>AVERAGE(E4:E50)</f>
        <v>78.55712727908865</v>
      </c>
      <c r="F54" s="31">
        <f>AVERAGE(F4:F50)</f>
        <v>68.89217802419932</v>
      </c>
      <c r="G54" s="31">
        <f>AVERAGE(G4:G50)</f>
        <v>12.695744680851066</v>
      </c>
      <c r="H54" s="31">
        <f>AVERAGE(H4:H50)</f>
        <v>4.091489361702127</v>
      </c>
    </row>
    <row r="55" spans="3:8" ht="12">
      <c r="C55" s="30" t="s">
        <v>57</v>
      </c>
      <c r="D55" s="32">
        <f>STDEV(D4:D50)</f>
        <v>5.220412843243879</v>
      </c>
      <c r="E55" s="32">
        <f>STDEV(E4:E50)</f>
        <v>2.033936783836258</v>
      </c>
      <c r="F55" s="32">
        <f>STDEV(F4:F50)</f>
        <v>3.84607509850543</v>
      </c>
      <c r="G55" s="32">
        <f>STDEV(G4:G50)</f>
        <v>1.6296115096934525</v>
      </c>
      <c r="H55" s="32">
        <f>STDEV(H4:H50)</f>
        <v>0.5590480212841773</v>
      </c>
    </row>
    <row r="56" ht="12"/>
    <row r="57" spans="4:8" ht="12">
      <c r="D57">
        <v>1</v>
      </c>
      <c r="E57">
        <v>2</v>
      </c>
      <c r="F57">
        <v>3</v>
      </c>
      <c r="G57">
        <v>5</v>
      </c>
      <c r="H57">
        <v>6</v>
      </c>
    </row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</sheetData>
  <mergeCells count="2">
    <mergeCell ref="B2:I2"/>
    <mergeCell ref="B1:I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2007-08-25T06:08:15Z</dcterms:created>
  <dcterms:modified xsi:type="dcterms:W3CDTF">2007-08-25T06:08:42Z</dcterms:modified>
  <cp:category/>
  <cp:version/>
  <cp:contentType/>
  <cp:contentStatus/>
</cp:coreProperties>
</file>