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0970" windowHeight="6285" tabRatio="88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</sheets>
  <externalReferences>
    <externalReference r:id="rId18"/>
    <externalReference r:id="rId19"/>
  </externalReferences>
  <definedNames>
    <definedName name="_xlnm.Print_Area" localSheetId="12">'第１３表'!$A$1:$H$42</definedName>
    <definedName name="_xlnm.Print_Area" localSheetId="13">'第１４表'!$A$1:$G$42</definedName>
    <definedName name="_xlnm.Print_Area" localSheetId="14">'第１５表'!$A$1:$G$46</definedName>
    <definedName name="_xlnm.Print_Area" localSheetId="0">'第１表'!$A:$I</definedName>
    <definedName name="_xlnm.Print_Area" localSheetId="1">'第２表'!$A$1:$G$70</definedName>
    <definedName name="_xlnm.Print_Area" localSheetId="2">'第３表'!$A:$J</definedName>
    <definedName name="_xlnm.Print_Area" localSheetId="3">'第４表'!$A$1:$I$65</definedName>
    <definedName name="_xlnm.Print_Area" localSheetId="4">'第５表'!$A$1:$H$14</definedName>
    <definedName name="_xlnm.Print_Area" localSheetId="5">'第６表'!$A$1:$I$61</definedName>
    <definedName name="_xlnm.Print_Area" localSheetId="6">'第７表'!$A$1:$M$31</definedName>
    <definedName name="_xlnm.Print_Area" localSheetId="7">'第８表'!$A:$M</definedName>
    <definedName name="T_ダミーコードALL">#REF!</definedName>
    <definedName name="実数５年">#REF!</definedName>
    <definedName name="実数６年">#REF!</definedName>
  </definedNames>
  <calcPr fullCalcOnLoad="1"/>
</workbook>
</file>

<file path=xl/sharedStrings.xml><?xml version="1.0" encoding="utf-8"?>
<sst xmlns="http://schemas.openxmlformats.org/spreadsheetml/2006/main" count="497" uniqueCount="243">
  <si>
    <t>（単位：千）</t>
  </si>
  <si>
    <t>件  数</t>
  </si>
  <si>
    <t>診療実日数</t>
  </si>
  <si>
    <t>一般医療</t>
  </si>
  <si>
    <t>老人医療</t>
  </si>
  <si>
    <t>　</t>
  </si>
  <si>
    <t>総数</t>
  </si>
  <si>
    <t>入院</t>
  </si>
  <si>
    <t>入院外</t>
  </si>
  <si>
    <t>総　　　　　　　　数</t>
  </si>
  <si>
    <t>在宅医療</t>
  </si>
  <si>
    <t>検査</t>
  </si>
  <si>
    <t>画像診断</t>
  </si>
  <si>
    <t>投薬</t>
  </si>
  <si>
    <t>注射</t>
  </si>
  <si>
    <t>リハビリテーション</t>
  </si>
  <si>
    <t>精神科専門療法</t>
  </si>
  <si>
    <t>処置</t>
  </si>
  <si>
    <t>手術</t>
  </si>
  <si>
    <t>麻酔</t>
  </si>
  <si>
    <t>放射線治療</t>
  </si>
  <si>
    <t>一　　般　　医　　療</t>
  </si>
  <si>
    <t>老　　人　　医　　療</t>
  </si>
  <si>
    <t>病　　　　　　　　　　院</t>
  </si>
  <si>
    <t>特定機能病院</t>
  </si>
  <si>
    <t>一般病院</t>
  </si>
  <si>
    <t>一　　　　　　般　　　　　　医　　　　　　療</t>
  </si>
  <si>
    <t>老　　　　　　人　　　　　　医　　　　　　療</t>
  </si>
  <si>
    <t>（各年６月審査分）</t>
  </si>
  <si>
    <t>ﾘﾊﾋﾞﾘﾃｰｼｮﾝ</t>
  </si>
  <si>
    <t>(単位：円)</t>
  </si>
  <si>
    <t>（単位：％）</t>
  </si>
  <si>
    <t>一般医療</t>
  </si>
  <si>
    <t>老人医療</t>
  </si>
  <si>
    <t>総　　  数</t>
  </si>
  <si>
    <t>総数</t>
  </si>
  <si>
    <t>総　　数</t>
  </si>
  <si>
    <t>入　　院</t>
  </si>
  <si>
    <t>入　院　外</t>
  </si>
  <si>
    <t>診　　療　　行　　為</t>
  </si>
  <si>
    <t>（単位：千）</t>
  </si>
  <si>
    <t>診 療 所</t>
  </si>
  <si>
    <t>診　療　行　為</t>
  </si>
  <si>
    <t>歯科</t>
  </si>
  <si>
    <t>　 薬剤料</t>
  </si>
  <si>
    <t>　　 投薬・注射</t>
  </si>
  <si>
    <t>　　 　　投薬</t>
  </si>
  <si>
    <t>　 　　　注射</t>
  </si>
  <si>
    <t>注：１）</t>
  </si>
  <si>
    <t>第１表　件数・診療実日数、入院－入院外・一般医療－老人医療別</t>
  </si>
  <si>
    <t>療養病床を
有する病院</t>
  </si>
  <si>
    <t>総  　  　　  　　　　　　　　　　　　　　　数</t>
  </si>
  <si>
    <t>-</t>
  </si>
  <si>
    <t>入院料等</t>
  </si>
  <si>
    <t>入院料等</t>
  </si>
  <si>
    <t>入院料等</t>
  </si>
  <si>
    <t>初・再診</t>
  </si>
  <si>
    <t>注:「総数」には「入院料等（短期滞在手術基本料1）」を含む。</t>
  </si>
  <si>
    <t>診断群分類による包括評価等</t>
  </si>
  <si>
    <t>診断群分類
による包括評価等</t>
  </si>
  <si>
    <t>初・再診</t>
  </si>
  <si>
    <t>・</t>
  </si>
  <si>
    <t>　</t>
  </si>
  <si>
    <t>１　件　当　た　り　点　数</t>
  </si>
  <si>
    <t>第２表　診療行為別点数、入院－入院外・一般医療－老人医療別</t>
  </si>
  <si>
    <t>診　療　行　為</t>
  </si>
  <si>
    <t>総数</t>
  </si>
  <si>
    <t>医学管理等</t>
  </si>
  <si>
    <t>精神科病院</t>
  </si>
  <si>
    <t>診　療　所
　（有床）</t>
  </si>
  <si>
    <t>初・再診</t>
  </si>
  <si>
    <t>初・再診</t>
  </si>
  <si>
    <t>総　　　    　　  　　　　　　　　　　　　　数</t>
  </si>
  <si>
    <t>総数</t>
  </si>
  <si>
    <t>一般医療</t>
  </si>
  <si>
    <t>老人医療</t>
  </si>
  <si>
    <t>診療所
（有床）</t>
  </si>
  <si>
    <t>診療実日数</t>
  </si>
  <si>
    <t>件　　　　　数</t>
  </si>
  <si>
    <t>　総　   　　　　　　　　　　　数</t>
  </si>
  <si>
    <t>　一　　 　般　　 　医　　 　療</t>
  </si>
  <si>
    <t>　老 　　　人 　　　医 　　　療</t>
  </si>
  <si>
    <t>総                                     数  *</t>
  </si>
  <si>
    <t>総                                     数  *</t>
  </si>
  <si>
    <t>（平成1９年６月審査分）</t>
  </si>
  <si>
    <t>（平成１９年６月審査分）</t>
  </si>
  <si>
    <t>（平成１９年６月審査分）</t>
  </si>
  <si>
    <t>平成１５年</t>
  </si>
  <si>
    <t>（各年６月審査分）</t>
  </si>
  <si>
    <t>総　　　　　数</t>
  </si>
  <si>
    <t>初　 ・ 再　診</t>
  </si>
  <si>
    <t>在　宅　医　療</t>
  </si>
  <si>
    <t>検　　　　　査</t>
  </si>
  <si>
    <t>画　像　診　断</t>
  </si>
  <si>
    <t>投　　　　　薬</t>
  </si>
  <si>
    <t>注　　　　　射</t>
  </si>
  <si>
    <t>処　　　　　置</t>
  </si>
  <si>
    <t>手　　　　　術</t>
  </si>
  <si>
    <t>麻　　　　　酔</t>
  </si>
  <si>
    <t>放 射 線 治 療</t>
  </si>
  <si>
    <t>入　院　料　等</t>
  </si>
  <si>
    <t>（単位：千）</t>
  </si>
  <si>
    <t>（平成１９年６月審査分）</t>
  </si>
  <si>
    <t>ＤＰＣに係る明細書</t>
  </si>
  <si>
    <t>ＤＰＣに係る明細書以外</t>
  </si>
  <si>
    <t>件　　　数</t>
  </si>
  <si>
    <t>診療実日数</t>
  </si>
  <si>
    <t>医 学 管 理 等</t>
  </si>
  <si>
    <t>診断群分類による包括評価等</t>
  </si>
  <si>
    <t>　</t>
  </si>
  <si>
    <t>平成１５年
(2003)</t>
  </si>
  <si>
    <t>１６
(2004)</t>
  </si>
  <si>
    <t>１７
(2005)</t>
  </si>
  <si>
    <t>１８
(2006)</t>
  </si>
  <si>
    <t>１９
(2007)</t>
  </si>
  <si>
    <t>調剤
薬局</t>
  </si>
  <si>
    <t>３）</t>
  </si>
  <si>
    <t>「薬剤料」とは、総点数に占める「投薬」「注射」及びその他の診療行為の中の薬剤点数の割合である。</t>
  </si>
  <si>
    <t>　 　その他</t>
  </si>
  <si>
    <t>「その他」とは、総点数に占める、「在宅医療」「検査」「画像診断」「リハビリテーション」「精神科専門療法」「処置」「手術」及び「麻酔」の中で使用された薬剤点数の割合である。</t>
  </si>
  <si>
    <t>入院時食事療養等（単位：千円）</t>
  </si>
  <si>
    <t>注：  「総数 *」には「入院時食事療養等」を含まない。</t>
  </si>
  <si>
    <t>入院時食事療養等</t>
  </si>
  <si>
    <t>注：「総数」には「入院時食事療養等」を含まない。</t>
  </si>
  <si>
    <t>入院時食事療養等 (単位：千円)</t>
  </si>
  <si>
    <t>注：１）　ＤＰＣに係る明細書とは、医科入院医療機関別包括評価用診療報酬明細書（以下、「ＤＰＣ明細書」という。）</t>
  </si>
  <si>
    <t>　　　　及びＤＰＣ明細書に総括された医科入院用診療報酬明細書である。</t>
  </si>
  <si>
    <t>　　２）　「総数」には「入院時食事療養等」を含まない。</t>
  </si>
  <si>
    <t>入　 　 　　　　院　　　　 　　　外</t>
  </si>
  <si>
    <t>入　　　　　　　　　　　　　　　　院</t>
  </si>
  <si>
    <t>総　　　　　　　　　　　　　　　　数</t>
  </si>
  <si>
    <t>入院時食事療養費等（円）は、点数換算（入院時食事療養費等÷10）して総点数に含めている。</t>
  </si>
  <si>
    <t>「医科」及び「歯科」では、「処方せん料」を算定している明細書、「投薬」「注射」を包括した診療行為が出現する明細書及びＤＰＣに係る明細書は除外してある。</t>
  </si>
  <si>
    <t>第９表　入院の件数・診療実日数・診療行為別点数、DPCに係る明細書－DPCに係る明細書以外別</t>
  </si>
  <si>
    <t xml:space="preserve">- </t>
  </si>
  <si>
    <t xml:space="preserve">・ </t>
  </si>
  <si>
    <t>（平成１９年６月審査分）</t>
  </si>
  <si>
    <t>総　　数</t>
  </si>
  <si>
    <t>件　　　　　　　数</t>
  </si>
  <si>
    <t>診　療　実　日　数</t>
  </si>
  <si>
    <t>初・再診</t>
  </si>
  <si>
    <t>医学管理等</t>
  </si>
  <si>
    <t>歯冠修復及び欠損補綴</t>
  </si>
  <si>
    <t>歯科矯正</t>
  </si>
  <si>
    <t>入院料等</t>
  </si>
  <si>
    <t>入院時食事療養等
              （単位：千円）</t>
  </si>
  <si>
    <t>注：「総数*」には「入院時食事療養等」を含まない。</t>
  </si>
  <si>
    <t>１　件　当　た　り　点　数</t>
  </si>
  <si>
    <t>１　日　当　た　り　点　数</t>
  </si>
  <si>
    <t>診　療　行　為</t>
  </si>
  <si>
    <t>平成１５年</t>
  </si>
  <si>
    <t>１６</t>
  </si>
  <si>
    <t>１７</t>
  </si>
  <si>
    <t>１８</t>
  </si>
  <si>
    <t>１９</t>
  </si>
  <si>
    <t/>
  </si>
  <si>
    <t>入院料等</t>
  </si>
  <si>
    <t>第１４表　調剤行為別１件当たり点数・受付１回当たり点数・１件当たり受付回数の年次推移</t>
  </si>
  <si>
    <t>平成１５年</t>
  </si>
  <si>
    <t>１６</t>
  </si>
  <si>
    <t>１７</t>
  </si>
  <si>
    <t>１８</t>
  </si>
  <si>
    <t>１９</t>
  </si>
  <si>
    <t>１件当たり点数</t>
  </si>
  <si>
    <t>総数</t>
  </si>
  <si>
    <t>調剤技術料</t>
  </si>
  <si>
    <t>薬学管理料</t>
  </si>
  <si>
    <t>薬剤料</t>
  </si>
  <si>
    <t>特定保険医療材料料</t>
  </si>
  <si>
    <t>受付１回当たり点数</t>
  </si>
  <si>
    <t>１件当たり受付回数</t>
  </si>
  <si>
    <t>後発医薬品（再掲）</t>
  </si>
  <si>
    <t>入　　院</t>
  </si>
  <si>
    <t>院内処方</t>
  </si>
  <si>
    <t>院外処方</t>
  </si>
  <si>
    <t>（入院外）</t>
  </si>
  <si>
    <t>（薬局調剤）</t>
  </si>
  <si>
    <t>総数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</si>
  <si>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</si>
  <si>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</si>
  <si>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</si>
  <si>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</si>
  <si>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</si>
  <si>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</si>
  <si>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ホルモン剤（抗ホルモン剤を含む）</t>
  </si>
  <si>
    <t>泌尿生殖器官及び肛門用薬</t>
  </si>
  <si>
    <t>外皮用薬</t>
  </si>
  <si>
    <t>歯科口腔用薬</t>
  </si>
  <si>
    <t>その他の個々の器官系用医薬品</t>
  </si>
  <si>
    <t>ビタミン剤</t>
  </si>
  <si>
    <t>滋養強壮薬</t>
  </si>
  <si>
    <t>血液・体液用薬</t>
  </si>
  <si>
    <t>人工透析用薬</t>
  </si>
  <si>
    <t>その他の代謝性医薬品</t>
  </si>
  <si>
    <t>細胞賦活用薬</t>
  </si>
  <si>
    <t>腫瘍用薬</t>
  </si>
  <si>
    <t>放射性医薬品</t>
  </si>
  <si>
    <t>アレルギー用薬</t>
  </si>
  <si>
    <t>生薬</t>
  </si>
  <si>
    <t>漢方製剤</t>
  </si>
  <si>
    <t>その他の生薬及び漢方処方に基づく医薬品</t>
  </si>
  <si>
    <t>抗生物質製剤</t>
  </si>
  <si>
    <t>化学療法剤</t>
  </si>
  <si>
    <t>生物学的製剤</t>
  </si>
  <si>
    <t>寄生動物用薬</t>
  </si>
  <si>
    <t>調剤用薬</t>
  </si>
  <si>
    <t>診断用薬（体外診断用医薬品を除く）</t>
  </si>
  <si>
    <t>公衆衛生用薬</t>
  </si>
  <si>
    <t>体外診断用医薬品</t>
  </si>
  <si>
    <t>その他の治療を主目的としない医薬品</t>
  </si>
  <si>
    <t>アルカロイド系麻薬（天然麻薬）</t>
  </si>
  <si>
    <t>非アルカロイド系麻薬</t>
  </si>
  <si>
    <t>薬剤名無記載</t>
  </si>
  <si>
    <t>注： 入院及び院内処方は、「薬剤」の出現する明細書を集計の対象としている。ただし、「処方せん料」を算定している明細書、
   「投薬」「注射」を包括した診療行為が出現する明細書及びＤＰＣに係る明細書は除く。</t>
  </si>
  <si>
    <t>１　日　当　た　り　点　数</t>
  </si>
  <si>
    <t>１６</t>
  </si>
  <si>
    <t>１７</t>
  </si>
  <si>
    <t>１８</t>
  </si>
  <si>
    <t>１９</t>
  </si>
  <si>
    <t xml:space="preserve"> </t>
  </si>
  <si>
    <t>１　日　当　た　り　点　数</t>
  </si>
  <si>
    <t>医　　　　科</t>
  </si>
  <si>
    <t>２）</t>
  </si>
  <si>
    <t>４）</t>
  </si>
  <si>
    <t>（平成１９年６月審査分）</t>
  </si>
  <si>
    <t>診　療　行　為</t>
  </si>
  <si>
    <t>総　　　　　　　　　　　　　数*</t>
  </si>
  <si>
    <t>初・再診</t>
  </si>
  <si>
    <t>第10表　歯科の件数・診療実日数、一般医療－老人医療別</t>
  </si>
  <si>
    <t>第11表　歯科の診療行為別点数,一般医療－老人医療別</t>
  </si>
  <si>
    <t>第１2表　歯科の診療行為別１件当たり点数・１日当たり点数の年次推移</t>
  </si>
  <si>
    <t>第１３表　医科（入院－入院外）　－　歯科　－　薬局調剤別にみた薬剤料の比率の年次推移</t>
  </si>
  <si>
    <t>第３表　入院の件数・診療実日数、病院－診療所（有床）・一般医療－老人医療別</t>
  </si>
  <si>
    <t>第４表　入院の診療行為別点数、病院－診療所（有床）・一般医療－老人医療別</t>
  </si>
  <si>
    <t>第５表　入院外の件数・診療実日数、病院－診療所・一般医療－老人医療別</t>
  </si>
  <si>
    <t>第６表　入院外の診療行為別点数、病院－診療所・一般医療－老人医療別</t>
  </si>
  <si>
    <t>第７表　入院の診療行為別１件当たり点数・１日当たり点数の年次推移</t>
  </si>
  <si>
    <t>第８表　入院外の診療行為別１件当たり点数・１日当たり点数の年次推移</t>
  </si>
  <si>
    <t>（医科診療）</t>
  </si>
  <si>
    <t>（歯科診療）</t>
  </si>
  <si>
    <t>（薬剤料の比率）</t>
  </si>
  <si>
    <t>（薬局調剤）</t>
  </si>
  <si>
    <t>第１５表　薬効分類別薬剤点数の構成割合、入院 - 院内処方 - 院外処方別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</si>
</sst>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#\)"/>
    <numFmt numFmtId="177" formatCode="#\ ##0.0&quot; &quot;"/>
    <numFmt numFmtId="178" formatCode="_ * ##\ ###\ ###,_ "/>
    <numFmt numFmtId="179" formatCode="_ * ##\ ###\ ###,_ ;;;_ * @_ "/>
    <numFmt numFmtId="180" formatCode="_ * ##\ ###\ ###,_ ;;_ * \-_ ;_ * @_ "/>
    <numFmt numFmtId="181" formatCode="#\ ##0.0&quot; &quot;;;;_ * @_ "/>
    <numFmt numFmtId="182" formatCode="#\ ##0&quot; &quot;"/>
    <numFmt numFmtId="183" formatCode="_ * ##\ ###\ ##0,_ ;;_ * \-_ ;_ * @_ "/>
    <numFmt numFmtId="184" formatCode="#\ ##0&quot; &quot;;;;_ * @_ "/>
    <numFmt numFmtId="185" formatCode="_ * #\ ##0_ ;_ * \-#\ ##0.0_ ;_ * &quot;-&quot;_ ;_ @_ "/>
    <numFmt numFmtId="186" formatCode="#,##0.0;[Red]\-#,##0.0"/>
    <numFmt numFmtId="187" formatCode="#\ ###\ ##0.0&quot; &quot;;&quot; △&quot;* #\ ###\ ##0.0&quot; &quot;;_ * &quot;-&quot;_ "/>
    <numFmt numFmtId="188" formatCode="##\ ###\ ##0.00&quot; &quot;;&quot; △&quot;* ##\ ###\ ##0.00&quot; &quot;;_ * &quot;-&quot;_ "/>
    <numFmt numFmtId="189" formatCode="0.0_);[Red]\(0.0\)"/>
    <numFmt numFmtId="190" formatCode="0_);[Red]\(0\)"/>
    <numFmt numFmtId="191" formatCode="_ * ###\ ##0.0_ ;;_ * &quot;-&quot;_ "/>
    <numFmt numFmtId="192" formatCode="###\ ###\ ###\ ###"/>
    <numFmt numFmtId="193" formatCode="###\ ###\ ###\ ##0_ "/>
    <numFmt numFmtId="194" formatCode="###\ ##0.0&quot; &quot;"/>
    <numFmt numFmtId="195" formatCode="###\ ##0.00&quot; &quot;"/>
    <numFmt numFmtId="196" formatCode="###\ ##0"/>
    <numFmt numFmtId="197" formatCode="#,##0_ "/>
    <numFmt numFmtId="198" formatCode="###\ ###\ ##0"/>
    <numFmt numFmtId="199" formatCode="###\ ##0\ "/>
    <numFmt numFmtId="200" formatCode="###\ ###\ ##0\ "/>
    <numFmt numFmtId="201" formatCode="General\ "/>
    <numFmt numFmtId="202" formatCode="###\ ###\ ##0&quot; &quot;"/>
    <numFmt numFmtId="203" formatCode="#\ ##0.&quot; &quot;"/>
    <numFmt numFmtId="204" formatCode="_ * ###\ ###\ ###\ ##0_ ;_ * \-###\ ###\ ###\ ##0_ ;_ * &quot;-&quot;_ ;_ @_ "/>
    <numFmt numFmtId="205" formatCode="_ * #\ ##0.0_ ;_ * \-#,##0.0_ ;_ * &quot;-&quot;?_ ;_ @_ "/>
    <numFmt numFmtId="206" formatCode="_ * #,##0.0_ ;_ * \-#,##0.0_ ;_ * &quot;-&quot;?_ ;_ @_ "/>
    <numFmt numFmtId="207" formatCode="\(###0\)"/>
    <numFmt numFmtId="208" formatCode="0.0_ "/>
    <numFmt numFmtId="209" formatCode="###\ ##0.0\ "/>
    <numFmt numFmtId="210" formatCode="0.00_ "/>
    <numFmt numFmtId="211" formatCode="#,##0.0\ ;\-#,##0.0;&quot;- &quot;"/>
    <numFmt numFmtId="212" formatCode="#\ ##0.0\ "/>
    <numFmt numFmtId="213" formatCode="0.0000000000_);[Red]\(0.0000000000\)"/>
    <numFmt numFmtId="214" formatCode="0.00000000000000_);[Red]\(0.00000000000000\)"/>
  </numFmts>
  <fonts count="34">
    <font>
      <sz val="12"/>
      <name val="ＭＳ ゴシック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8"/>
      <color indexed="12"/>
      <name val="ＭＳ Ｐゴシック"/>
      <family val="3"/>
    </font>
    <font>
      <sz val="6.5"/>
      <name val="ＭＳ Ｐゴシック"/>
      <family val="3"/>
    </font>
    <font>
      <sz val="6.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6"/>
      <name val="明朝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18" fillId="0" borderId="1">
      <alignment vertical="center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0" fontId="6" fillId="0" borderId="2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4" xfId="0" applyFont="1" applyBorder="1" applyAlignment="1" quotePrefix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16" fillId="0" borderId="0" xfId="17" applyFont="1" applyAlignment="1">
      <alignment/>
    </xf>
    <xf numFmtId="38" fontId="16" fillId="0" borderId="0" xfId="17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distributed" vertical="center"/>
    </xf>
    <xf numFmtId="177" fontId="16" fillId="0" borderId="0" xfId="0" applyNumberFormat="1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181" fontId="16" fillId="0" borderId="3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 quotePrefix="1">
      <alignment horizontal="distributed" vertical="center"/>
    </xf>
    <xf numFmtId="0" fontId="16" fillId="0" borderId="0" xfId="0" applyFont="1" applyBorder="1" applyAlignment="1" quotePrefix="1">
      <alignment horizontal="distributed" vertical="center"/>
    </xf>
    <xf numFmtId="0" fontId="16" fillId="0" borderId="0" xfId="0" applyFont="1" applyAlignment="1">
      <alignment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 quotePrefix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horizontal="distributed" vertical="center"/>
    </xf>
    <xf numFmtId="0" fontId="13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8" fontId="15" fillId="0" borderId="0" xfId="0" applyNumberFormat="1" applyFont="1" applyBorder="1" applyAlignment="1">
      <alignment horizontal="centerContinuous" vertical="center"/>
    </xf>
    <xf numFmtId="178" fontId="15" fillId="0" borderId="2" xfId="0" applyNumberFormat="1" applyFont="1" applyBorder="1" applyAlignment="1">
      <alignment horizontal="centerContinuous" vertical="center"/>
    </xf>
    <xf numFmtId="179" fontId="15" fillId="0" borderId="2" xfId="0" applyNumberFormat="1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79" fontId="15" fillId="0" borderId="11" xfId="0" applyNumberFormat="1" applyFont="1" applyBorder="1" applyAlignment="1" quotePrefix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 quotePrefix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179" fontId="15" fillId="0" borderId="0" xfId="0" applyNumberFormat="1" applyFont="1" applyBorder="1" applyAlignment="1">
      <alignment vertical="center"/>
    </xf>
    <xf numFmtId="179" fontId="15" fillId="0" borderId="15" xfId="0" applyNumberFormat="1" applyFont="1" applyBorder="1" applyAlignment="1">
      <alignment vertical="center"/>
    </xf>
    <xf numFmtId="179" fontId="15" fillId="0" borderId="3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6" fillId="0" borderId="8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7" fillId="0" borderId="2" xfId="0" applyFont="1" applyBorder="1" applyAlignment="1" quotePrefix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6" fillId="0" borderId="15" xfId="0" applyFont="1" applyBorder="1" applyAlignment="1" quotePrefix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 quotePrefix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horizontal="right" vertical="top"/>
    </xf>
    <xf numFmtId="0" fontId="16" fillId="0" borderId="1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top"/>
    </xf>
    <xf numFmtId="0" fontId="16" fillId="0" borderId="18" xfId="0" applyFont="1" applyBorder="1" applyAlignment="1">
      <alignment vertical="center"/>
    </xf>
    <xf numFmtId="0" fontId="16" fillId="0" borderId="12" xfId="0" applyFont="1" applyBorder="1" applyAlignment="1" quotePrefix="1">
      <alignment horizontal="center" vertical="top" wrapText="1"/>
    </xf>
    <xf numFmtId="0" fontId="16" fillId="0" borderId="2" xfId="0" applyFont="1" applyBorder="1" applyAlignment="1" quotePrefix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19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2" xfId="0" applyFont="1" applyBorder="1" applyAlignment="1">
      <alignment horizontal="centerContinuous" vertical="center"/>
    </xf>
    <xf numFmtId="176" fontId="16" fillId="0" borderId="15" xfId="0" applyNumberFormat="1" applyFont="1" applyBorder="1" applyAlignment="1">
      <alignment horizontal="center" vertical="top"/>
    </xf>
    <xf numFmtId="176" fontId="16" fillId="0" borderId="17" xfId="0" applyNumberFormat="1" applyFont="1" applyBorder="1" applyAlignment="1">
      <alignment horizontal="center" vertical="top"/>
    </xf>
    <xf numFmtId="177" fontId="16" fillId="0" borderId="15" xfId="0" applyNumberFormat="1" applyFont="1" applyBorder="1" applyAlignment="1">
      <alignment vertical="center"/>
    </xf>
    <xf numFmtId="181" fontId="16" fillId="0" borderId="15" xfId="0" applyNumberFormat="1" applyFont="1" applyBorder="1" applyAlignment="1">
      <alignment vertical="center"/>
    </xf>
    <xf numFmtId="181" fontId="16" fillId="0" borderId="16" xfId="0" applyNumberFormat="1" applyFont="1" applyBorder="1" applyAlignment="1">
      <alignment vertical="center"/>
    </xf>
    <xf numFmtId="182" fontId="16" fillId="0" borderId="15" xfId="0" applyNumberFormat="1" applyFont="1" applyBorder="1" applyAlignment="1">
      <alignment vertical="center"/>
    </xf>
    <xf numFmtId="184" fontId="16" fillId="0" borderId="15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177" fontId="16" fillId="0" borderId="0" xfId="26" applyNumberFormat="1" applyFont="1" applyBorder="1" applyAlignment="1">
      <alignment vertical="center"/>
      <protection/>
    </xf>
    <xf numFmtId="177" fontId="16" fillId="0" borderId="15" xfId="26" applyNumberFormat="1" applyFont="1" applyBorder="1" applyAlignment="1">
      <alignment vertical="center"/>
      <protection/>
    </xf>
    <xf numFmtId="184" fontId="16" fillId="0" borderId="15" xfId="17" applyNumberFormat="1" applyFont="1" applyBorder="1" applyAlignment="1">
      <alignment vertical="center"/>
    </xf>
    <xf numFmtId="176" fontId="16" fillId="0" borderId="24" xfId="0" applyNumberFormat="1" applyFont="1" applyBorder="1" applyAlignment="1">
      <alignment horizontal="center" vertical="top"/>
    </xf>
    <xf numFmtId="176" fontId="16" fillId="0" borderId="25" xfId="0" applyNumberFormat="1" applyFont="1" applyBorder="1" applyAlignment="1">
      <alignment horizontal="center" vertical="top"/>
    </xf>
    <xf numFmtId="177" fontId="16" fillId="0" borderId="24" xfId="0" applyNumberFormat="1" applyFont="1" applyBorder="1" applyAlignment="1">
      <alignment vertical="center"/>
    </xf>
    <xf numFmtId="181" fontId="16" fillId="0" borderId="24" xfId="0" applyNumberFormat="1" applyFont="1" applyBorder="1" applyAlignment="1">
      <alignment vertical="center"/>
    </xf>
    <xf numFmtId="181" fontId="16" fillId="0" borderId="26" xfId="0" applyNumberFormat="1" applyFont="1" applyBorder="1" applyAlignment="1">
      <alignment vertical="center"/>
    </xf>
    <xf numFmtId="184" fontId="16" fillId="0" borderId="24" xfId="17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184" fontId="16" fillId="0" borderId="24" xfId="0" applyNumberFormat="1" applyFont="1" applyBorder="1" applyAlignment="1">
      <alignment vertical="center"/>
    </xf>
    <xf numFmtId="0" fontId="16" fillId="0" borderId="0" xfId="0" applyFont="1" applyAlignment="1" quotePrefix="1">
      <alignment horizontal="centerContinuous"/>
    </xf>
    <xf numFmtId="0" fontId="15" fillId="0" borderId="0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/>
    </xf>
    <xf numFmtId="0" fontId="15" fillId="0" borderId="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vertical="center"/>
    </xf>
    <xf numFmtId="0" fontId="16" fillId="0" borderId="0" xfId="0" applyFont="1" applyBorder="1" applyAlignment="1">
      <alignment horizontal="distributed" vertical="center" wrapText="1"/>
    </xf>
    <xf numFmtId="181" fontId="16" fillId="0" borderId="28" xfId="0" applyNumberFormat="1" applyFont="1" applyBorder="1" applyAlignment="1">
      <alignment vertical="center"/>
    </xf>
    <xf numFmtId="177" fontId="16" fillId="0" borderId="29" xfId="0" applyNumberFormat="1" applyFont="1" applyBorder="1" applyAlignment="1">
      <alignment vertical="center"/>
    </xf>
    <xf numFmtId="177" fontId="16" fillId="0" borderId="3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 quotePrefix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6" fillId="0" borderId="24" xfId="0" applyFont="1" applyBorder="1" applyAlignment="1" quotePrefix="1">
      <alignment horizontal="center" vertical="center"/>
    </xf>
    <xf numFmtId="181" fontId="16" fillId="0" borderId="27" xfId="0" applyNumberFormat="1" applyFont="1" applyBorder="1" applyAlignment="1">
      <alignment vertical="center"/>
    </xf>
    <xf numFmtId="184" fontId="16" fillId="0" borderId="27" xfId="17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184" fontId="16" fillId="0" borderId="27" xfId="0" applyNumberFormat="1" applyFont="1" applyBorder="1" applyAlignment="1">
      <alignment vertical="center"/>
    </xf>
    <xf numFmtId="177" fontId="16" fillId="0" borderId="34" xfId="26" applyNumberFormat="1" applyFont="1" applyBorder="1" applyAlignment="1">
      <alignment vertical="center"/>
      <protection/>
    </xf>
    <xf numFmtId="0" fontId="16" fillId="0" borderId="35" xfId="0" applyFont="1" applyBorder="1" applyAlignment="1">
      <alignment vertical="center"/>
    </xf>
    <xf numFmtId="176" fontId="16" fillId="0" borderId="36" xfId="0" applyNumberFormat="1" applyFont="1" applyBorder="1" applyAlignment="1">
      <alignment horizontal="center" vertical="top"/>
    </xf>
    <xf numFmtId="177" fontId="16" fillId="0" borderId="37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177" fontId="16" fillId="0" borderId="15" xfId="0" applyNumberFormat="1" applyFont="1" applyBorder="1" applyAlignment="1">
      <alignment horizontal="right" vertical="center"/>
    </xf>
    <xf numFmtId="177" fontId="16" fillId="0" borderId="27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top"/>
    </xf>
    <xf numFmtId="0" fontId="16" fillId="0" borderId="38" xfId="0" applyFont="1" applyBorder="1" applyAlignment="1">
      <alignment horizontal="centerContinuous" vertical="center"/>
    </xf>
    <xf numFmtId="0" fontId="16" fillId="0" borderId="39" xfId="0" applyFont="1" applyBorder="1" applyAlignment="1">
      <alignment horizontal="centerContinuous" vertical="center"/>
    </xf>
    <xf numFmtId="0" fontId="16" fillId="0" borderId="40" xfId="0" applyFont="1" applyBorder="1" applyAlignment="1">
      <alignment horizontal="centerContinuous" vertical="center"/>
    </xf>
    <xf numFmtId="0" fontId="16" fillId="0" borderId="37" xfId="0" applyFont="1" applyBorder="1" applyAlignment="1" quotePrefix="1">
      <alignment horizontal="center" vertical="center"/>
    </xf>
    <xf numFmtId="0" fontId="12" fillId="0" borderId="5" xfId="0" applyFont="1" applyBorder="1" applyAlignment="1">
      <alignment horizontal="centerContinuous" vertical="center"/>
    </xf>
    <xf numFmtId="0" fontId="16" fillId="0" borderId="30" xfId="0" applyFont="1" applyBorder="1" applyAlignment="1" quotePrefix="1">
      <alignment horizontal="centerContinuous" vertical="center"/>
    </xf>
    <xf numFmtId="0" fontId="16" fillId="0" borderId="9" xfId="0" applyFont="1" applyBorder="1" applyAlignment="1" quotePrefix="1">
      <alignment horizontal="centerContinuous" vertical="center"/>
    </xf>
    <xf numFmtId="0" fontId="16" fillId="0" borderId="29" xfId="0" applyFont="1" applyBorder="1" applyAlignment="1" quotePrefix="1">
      <alignment horizontal="centerContinuous" vertical="center"/>
    </xf>
    <xf numFmtId="179" fontId="16" fillId="0" borderId="15" xfId="0" applyNumberFormat="1" applyFont="1" applyBorder="1" applyAlignment="1" quotePrefix="1">
      <alignment horizontal="centerContinuous" vertical="center"/>
    </xf>
    <xf numFmtId="179" fontId="16" fillId="0" borderId="0" xfId="0" applyNumberFormat="1" applyFont="1" applyBorder="1" applyAlignment="1" quotePrefix="1">
      <alignment horizontal="centerContinuous" vertical="center"/>
    </xf>
    <xf numFmtId="179" fontId="16" fillId="0" borderId="24" xfId="0" applyNumberFormat="1" applyFont="1" applyBorder="1" applyAlignment="1" quotePrefix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6" fillId="0" borderId="15" xfId="0" applyFont="1" applyBorder="1" applyAlignment="1" quotePrefix="1">
      <alignment horizontal="centerContinuous" vertical="center"/>
    </xf>
    <xf numFmtId="0" fontId="16" fillId="0" borderId="0" xfId="0" applyFont="1" applyBorder="1" applyAlignment="1" quotePrefix="1">
      <alignment horizontal="centerContinuous" vertical="center"/>
    </xf>
    <xf numFmtId="0" fontId="16" fillId="0" borderId="24" xfId="0" applyFont="1" applyBorder="1" applyAlignment="1" quotePrefix="1">
      <alignment horizontal="centerContinuous" vertical="center"/>
    </xf>
    <xf numFmtId="183" fontId="16" fillId="0" borderId="15" xfId="0" applyNumberFormat="1" applyFont="1" applyBorder="1" applyAlignment="1">
      <alignment vertical="center"/>
    </xf>
    <xf numFmtId="183" fontId="16" fillId="0" borderId="24" xfId="0" applyNumberFormat="1" applyFont="1" applyBorder="1" applyAlignment="1">
      <alignment vertical="center"/>
    </xf>
    <xf numFmtId="183" fontId="16" fillId="0" borderId="0" xfId="0" applyNumberFormat="1" applyFont="1" applyBorder="1" applyAlignment="1">
      <alignment vertical="center"/>
    </xf>
    <xf numFmtId="0" fontId="20" fillId="0" borderId="0" xfId="0" applyFont="1" applyBorder="1" applyAlignment="1" quotePrefix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183" fontId="16" fillId="0" borderId="3" xfId="0" applyNumberFormat="1" applyFont="1" applyBorder="1" applyAlignment="1">
      <alignment vertical="center"/>
    </xf>
    <xf numFmtId="183" fontId="16" fillId="0" borderId="16" xfId="0" applyNumberFormat="1" applyFont="1" applyBorder="1" applyAlignment="1">
      <alignment vertical="center"/>
    </xf>
    <xf numFmtId="183" fontId="16" fillId="0" borderId="26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centerContinuous" vertical="center"/>
    </xf>
    <xf numFmtId="192" fontId="5" fillId="0" borderId="0" xfId="24" applyNumberFormat="1" applyFont="1">
      <alignment vertical="center"/>
      <protection/>
    </xf>
    <xf numFmtId="0" fontId="5" fillId="0" borderId="0" xfId="23">
      <alignment/>
      <protection/>
    </xf>
    <xf numFmtId="192" fontId="13" fillId="0" borderId="0" xfId="24" applyNumberFormat="1" applyFont="1" applyAlignment="1">
      <alignment horizontal="centerContinuous" vertical="center"/>
      <protection/>
    </xf>
    <xf numFmtId="192" fontId="14" fillId="0" borderId="0" xfId="24" applyNumberFormat="1" applyFont="1" applyAlignment="1">
      <alignment horizontal="centerContinuous" vertical="center"/>
      <protection/>
    </xf>
    <xf numFmtId="192" fontId="5" fillId="0" borderId="0" xfId="24" applyNumberFormat="1" applyFont="1" applyAlignment="1">
      <alignment horizontal="centerContinuous" vertical="center"/>
      <protection/>
    </xf>
    <xf numFmtId="192" fontId="22" fillId="0" borderId="0" xfId="24" applyNumberFormat="1" applyFont="1" applyAlignment="1">
      <alignment horizontal="left" vertical="center"/>
      <protection/>
    </xf>
    <xf numFmtId="192" fontId="23" fillId="0" borderId="0" xfId="24" applyNumberFormat="1" applyFont="1" applyAlignment="1">
      <alignment horizontal="centerContinuous" vertical="center"/>
      <protection/>
    </xf>
    <xf numFmtId="192" fontId="12" fillId="0" borderId="0" xfId="24" applyNumberFormat="1" applyFont="1">
      <alignment vertical="center"/>
      <protection/>
    </xf>
    <xf numFmtId="192" fontId="14" fillId="0" borderId="0" xfId="24" applyNumberFormat="1" applyFont="1">
      <alignment vertical="center"/>
      <protection/>
    </xf>
    <xf numFmtId="192" fontId="16" fillId="0" borderId="0" xfId="24" applyNumberFormat="1" applyFont="1" applyAlignment="1">
      <alignment horizontal="right" vertical="center"/>
      <protection/>
    </xf>
    <xf numFmtId="192" fontId="5" fillId="0" borderId="41" xfId="24" applyNumberFormat="1" applyFont="1" applyBorder="1" applyAlignment="1">
      <alignment vertical="center"/>
      <protection/>
    </xf>
    <xf numFmtId="192" fontId="5" fillId="0" borderId="42" xfId="24" applyNumberFormat="1" applyFont="1" applyBorder="1" applyAlignment="1">
      <alignment horizontal="center" vertical="center"/>
      <protection/>
    </xf>
    <xf numFmtId="192" fontId="5" fillId="0" borderId="13" xfId="24" applyNumberFormat="1" applyFont="1" applyBorder="1" applyAlignment="1">
      <alignment vertical="center"/>
      <protection/>
    </xf>
    <xf numFmtId="192" fontId="12" fillId="0" borderId="23" xfId="24" applyNumberFormat="1" applyFont="1" applyBorder="1" applyAlignment="1">
      <alignment horizontal="center" vertical="center" wrapText="1"/>
      <protection/>
    </xf>
    <xf numFmtId="192" fontId="12" fillId="0" borderId="13" xfId="24" applyNumberFormat="1" applyFont="1" applyBorder="1" applyAlignment="1">
      <alignment horizontal="center" vertical="center" wrapText="1"/>
      <protection/>
    </xf>
    <xf numFmtId="192" fontId="5" fillId="0" borderId="5" xfId="24" applyNumberFormat="1" applyFont="1" applyBorder="1" applyAlignment="1">
      <alignment vertical="center"/>
      <protection/>
    </xf>
    <xf numFmtId="192" fontId="7" fillId="0" borderId="9" xfId="24" applyNumberFormat="1" applyFont="1" applyBorder="1" applyAlignment="1">
      <alignment horizontal="distributed" vertical="center"/>
      <protection/>
    </xf>
    <xf numFmtId="192" fontId="5" fillId="0" borderId="18" xfId="24" applyNumberFormat="1" applyFont="1" applyBorder="1" applyAlignment="1">
      <alignment vertical="center"/>
      <protection/>
    </xf>
    <xf numFmtId="193" fontId="15" fillId="0" borderId="43" xfId="17" applyNumberFormat="1" applyFont="1" applyBorder="1" applyAlignment="1">
      <alignment vertical="center"/>
    </xf>
    <xf numFmtId="193" fontId="15" fillId="0" borderId="29" xfId="17" applyNumberFormat="1" applyFont="1" applyBorder="1" applyAlignment="1">
      <alignment vertical="center"/>
    </xf>
    <xf numFmtId="192" fontId="5" fillId="0" borderId="6" xfId="24" applyNumberFormat="1" applyFont="1" applyBorder="1" applyAlignment="1">
      <alignment vertical="center"/>
      <protection/>
    </xf>
    <xf numFmtId="192" fontId="7" fillId="0" borderId="8" xfId="24" applyNumberFormat="1" applyFont="1" applyBorder="1" applyAlignment="1">
      <alignment horizontal="distributed" vertical="center"/>
      <protection/>
    </xf>
    <xf numFmtId="192" fontId="5" fillId="0" borderId="12" xfId="24" applyNumberFormat="1" applyFont="1" applyBorder="1" applyAlignment="1">
      <alignment vertical="center"/>
      <protection/>
    </xf>
    <xf numFmtId="193" fontId="15" fillId="0" borderId="36" xfId="17" applyNumberFormat="1" applyFont="1" applyBorder="1" applyAlignment="1">
      <alignment vertical="center"/>
    </xf>
    <xf numFmtId="193" fontId="15" fillId="0" borderId="25" xfId="17" applyNumberFormat="1" applyFont="1" applyBorder="1" applyAlignment="1">
      <alignment vertical="center"/>
    </xf>
    <xf numFmtId="192" fontId="12" fillId="0" borderId="5" xfId="24" applyNumberFormat="1" applyFont="1" applyBorder="1">
      <alignment vertical="center"/>
      <protection/>
    </xf>
    <xf numFmtId="192" fontId="16" fillId="0" borderId="9" xfId="24" applyNumberFormat="1" applyFont="1" applyBorder="1" applyAlignment="1">
      <alignment horizontal="distributed" vertical="center"/>
      <protection/>
    </xf>
    <xf numFmtId="192" fontId="12" fillId="0" borderId="18" xfId="24" applyNumberFormat="1" applyFont="1" applyBorder="1" applyAlignment="1">
      <alignment horizontal="distributed" vertical="center"/>
      <protection/>
    </xf>
    <xf numFmtId="192" fontId="12" fillId="0" borderId="4" xfId="24" applyNumberFormat="1" applyFont="1" applyBorder="1">
      <alignment vertical="center"/>
      <protection/>
    </xf>
    <xf numFmtId="192" fontId="16" fillId="0" borderId="0" xfId="24" applyNumberFormat="1" applyFont="1" applyBorder="1" applyAlignment="1">
      <alignment horizontal="distributed" vertical="center"/>
      <protection/>
    </xf>
    <xf numFmtId="192" fontId="12" fillId="0" borderId="2" xfId="24" applyNumberFormat="1" applyFont="1" applyBorder="1" applyAlignment="1">
      <alignment horizontal="distributed" vertical="center"/>
      <protection/>
    </xf>
    <xf numFmtId="193" fontId="15" fillId="0" borderId="37" xfId="17" applyNumberFormat="1" applyFont="1" applyBorder="1" applyAlignment="1">
      <alignment vertical="center"/>
    </xf>
    <xf numFmtId="193" fontId="15" fillId="0" borderId="24" xfId="17" applyNumberFormat="1" applyFont="1" applyBorder="1" applyAlignment="1">
      <alignment vertical="center"/>
    </xf>
    <xf numFmtId="192" fontId="16" fillId="0" borderId="0" xfId="24" applyNumberFormat="1" applyFont="1" applyBorder="1" applyAlignment="1">
      <alignment horizontal="distributed" vertical="center" wrapText="1"/>
      <protection/>
    </xf>
    <xf numFmtId="191" fontId="15" fillId="0" borderId="24" xfId="23" applyNumberFormat="1" applyFont="1" applyBorder="1" applyAlignment="1">
      <alignment horizontal="right" vertical="center"/>
      <protection/>
    </xf>
    <xf numFmtId="192" fontId="12" fillId="0" borderId="10" xfId="24" applyNumberFormat="1" applyFont="1" applyBorder="1">
      <alignment vertical="center"/>
      <protection/>
    </xf>
    <xf numFmtId="192" fontId="16" fillId="0" borderId="3" xfId="24" applyNumberFormat="1" applyFont="1" applyBorder="1" applyAlignment="1">
      <alignment horizontal="distributed" vertical="center" wrapText="1"/>
      <protection/>
    </xf>
    <xf numFmtId="192" fontId="12" fillId="0" borderId="11" xfId="24" applyNumberFormat="1" applyFont="1" applyBorder="1" applyAlignment="1">
      <alignment horizontal="distributed" vertical="center"/>
      <protection/>
    </xf>
    <xf numFmtId="193" fontId="15" fillId="0" borderId="44" xfId="17" applyNumberFormat="1" applyFont="1" applyBorder="1" applyAlignment="1">
      <alignment vertical="center"/>
    </xf>
    <xf numFmtId="193" fontId="15" fillId="0" borderId="26" xfId="17" applyNumberFormat="1" applyFont="1" applyBorder="1" applyAlignment="1">
      <alignment vertical="center"/>
    </xf>
    <xf numFmtId="192" fontId="5" fillId="0" borderId="6" xfId="24" applyNumberFormat="1" applyFont="1" applyBorder="1">
      <alignment vertical="center"/>
      <protection/>
    </xf>
    <xf numFmtId="192" fontId="5" fillId="0" borderId="8" xfId="24" applyNumberFormat="1" applyFont="1" applyBorder="1">
      <alignment vertical="center"/>
      <protection/>
    </xf>
    <xf numFmtId="192" fontId="5" fillId="0" borderId="12" xfId="24" applyNumberFormat="1" applyFont="1" applyBorder="1">
      <alignment vertical="center"/>
      <protection/>
    </xf>
    <xf numFmtId="192" fontId="5" fillId="0" borderId="36" xfId="24" applyNumberFormat="1" applyFont="1" applyBorder="1">
      <alignment vertical="center"/>
      <protection/>
    </xf>
    <xf numFmtId="192" fontId="5" fillId="0" borderId="25" xfId="24" applyNumberFormat="1" applyFont="1" applyBorder="1">
      <alignment vertical="center"/>
      <protection/>
    </xf>
    <xf numFmtId="192" fontId="5" fillId="0" borderId="0" xfId="24" applyNumberFormat="1" applyFont="1" applyBorder="1">
      <alignment vertical="center"/>
      <protection/>
    </xf>
    <xf numFmtId="192" fontId="16" fillId="0" borderId="0" xfId="24" applyNumberFormat="1" applyFont="1">
      <alignment vertical="center"/>
      <protection/>
    </xf>
    <xf numFmtId="0" fontId="5" fillId="0" borderId="0" xfId="25" applyFont="1">
      <alignment/>
      <protection/>
    </xf>
    <xf numFmtId="0" fontId="18" fillId="0" borderId="0" xfId="25" applyNumberFormat="1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4" fillId="0" borderId="41" xfId="25" applyFont="1" applyBorder="1" applyAlignment="1">
      <alignment vertical="center"/>
      <protection/>
    </xf>
    <xf numFmtId="0" fontId="14" fillId="0" borderId="13" xfId="25" applyNumberFormat="1" applyFont="1" applyBorder="1" applyAlignment="1">
      <alignment vertical="center"/>
      <protection/>
    </xf>
    <xf numFmtId="0" fontId="12" fillId="0" borderId="23" xfId="25" applyNumberFormat="1" applyFont="1" applyBorder="1" applyAlignment="1">
      <alignment horizontal="center" vertical="center" wrapText="1"/>
      <protection/>
    </xf>
    <xf numFmtId="0" fontId="12" fillId="0" borderId="14" xfId="25" applyNumberFormat="1" applyFont="1" applyBorder="1" applyAlignment="1" quotePrefix="1">
      <alignment horizontal="center" vertical="center" wrapText="1"/>
      <protection/>
    </xf>
    <xf numFmtId="0" fontId="12" fillId="0" borderId="45" xfId="25" applyNumberFormat="1" applyFont="1" applyBorder="1" applyAlignment="1" quotePrefix="1">
      <alignment horizontal="center" vertical="center" wrapText="1"/>
      <protection/>
    </xf>
    <xf numFmtId="0" fontId="14" fillId="0" borderId="0" xfId="25" applyFont="1" applyAlignment="1">
      <alignment vertical="center"/>
      <protection/>
    </xf>
    <xf numFmtId="0" fontId="5" fillId="0" borderId="2" xfId="25" applyNumberFormat="1" applyFont="1" applyBorder="1" applyAlignment="1">
      <alignment vertical="center"/>
      <protection/>
    </xf>
    <xf numFmtId="49" fontId="12" fillId="0" borderId="0" xfId="25" applyNumberFormat="1" applyFont="1" applyBorder="1" applyAlignment="1">
      <alignment horizontal="center" vertical="center"/>
      <protection/>
    </xf>
    <xf numFmtId="49" fontId="12" fillId="0" borderId="2" xfId="25" applyNumberFormat="1" applyFont="1" applyBorder="1" applyAlignment="1">
      <alignment horizontal="center" vertical="center"/>
      <protection/>
    </xf>
    <xf numFmtId="0" fontId="5" fillId="0" borderId="0" xfId="25" applyFont="1" applyAlignment="1">
      <alignment vertical="center"/>
      <protection/>
    </xf>
    <xf numFmtId="0" fontId="13" fillId="0" borderId="0" xfId="25" applyNumberFormat="1" applyFont="1" applyBorder="1" applyAlignment="1">
      <alignment horizontal="centerContinuous" vertical="center"/>
      <protection/>
    </xf>
    <xf numFmtId="0" fontId="13" fillId="0" borderId="2" xfId="25" applyNumberFormat="1" applyFont="1" applyBorder="1" applyAlignment="1">
      <alignment horizontal="centerContinuous" vertical="center"/>
      <protection/>
    </xf>
    <xf numFmtId="0" fontId="12" fillId="0" borderId="0" xfId="25" applyNumberFormat="1" applyFont="1" applyFill="1" applyBorder="1" applyAlignment="1">
      <alignment horizontal="center" vertical="center"/>
      <protection/>
    </xf>
    <xf numFmtId="0" fontId="12" fillId="0" borderId="2" xfId="25" applyNumberFormat="1" applyFont="1" applyFill="1" applyBorder="1" applyAlignment="1">
      <alignment horizontal="center" vertical="center"/>
      <protection/>
    </xf>
    <xf numFmtId="0" fontId="12" fillId="0" borderId="2" xfId="25" applyNumberFormat="1" applyFont="1" applyBorder="1" applyAlignment="1">
      <alignment vertical="center"/>
      <protection/>
    </xf>
    <xf numFmtId="189" fontId="5" fillId="0" borderId="15" xfId="25" applyNumberFormat="1" applyFont="1" applyFill="1" applyBorder="1" applyAlignment="1">
      <alignment vertical="center"/>
      <protection/>
    </xf>
    <xf numFmtId="189" fontId="5" fillId="0" borderId="27" xfId="25" applyNumberFormat="1" applyFont="1" applyFill="1" applyBorder="1" applyAlignment="1">
      <alignment vertical="center"/>
      <protection/>
    </xf>
    <xf numFmtId="189" fontId="5" fillId="0" borderId="24" xfId="25" applyNumberFormat="1" applyFont="1" applyFill="1" applyBorder="1" applyAlignment="1">
      <alignment vertical="center"/>
      <protection/>
    </xf>
    <xf numFmtId="0" fontId="12" fillId="0" borderId="0" xfId="25" applyNumberFormat="1" applyFont="1" applyFill="1" applyBorder="1" applyAlignment="1">
      <alignment vertical="center"/>
      <protection/>
    </xf>
    <xf numFmtId="0" fontId="12" fillId="0" borderId="2" xfId="25" applyNumberFormat="1" applyFont="1" applyFill="1" applyBorder="1" applyAlignment="1">
      <alignment vertical="center"/>
      <protection/>
    </xf>
    <xf numFmtId="0" fontId="13" fillId="0" borderId="15" xfId="25" applyNumberFormat="1" applyFont="1" applyFill="1" applyBorder="1" applyAlignment="1">
      <alignment horizontal="centerContinuous" vertical="center"/>
      <protection/>
    </xf>
    <xf numFmtId="0" fontId="13" fillId="0" borderId="24" xfId="25" applyNumberFormat="1" applyFont="1" applyFill="1" applyBorder="1" applyAlignment="1">
      <alignment horizontal="centerContinuous" vertical="center"/>
      <protection/>
    </xf>
    <xf numFmtId="0" fontId="12" fillId="0" borderId="0" xfId="25" applyNumberFormat="1" applyFont="1" applyBorder="1" applyAlignment="1">
      <alignment vertical="center"/>
      <protection/>
    </xf>
    <xf numFmtId="0" fontId="13" fillId="0" borderId="15" xfId="25" applyNumberFormat="1" applyFont="1" applyBorder="1" applyAlignment="1">
      <alignment horizontal="centerContinuous" vertical="center"/>
      <protection/>
    </xf>
    <xf numFmtId="0" fontId="13" fillId="0" borderId="24" xfId="25" applyNumberFormat="1" applyFont="1" applyBorder="1" applyAlignment="1">
      <alignment horizontal="centerContinuous" vertical="center"/>
      <protection/>
    </xf>
    <xf numFmtId="0" fontId="12" fillId="0" borderId="0" xfId="25" applyNumberFormat="1" applyFont="1" applyBorder="1" applyAlignment="1">
      <alignment horizontal="center" vertical="center"/>
      <protection/>
    </xf>
    <xf numFmtId="0" fontId="12" fillId="0" borderId="2" xfId="25" applyNumberFormat="1" applyFont="1" applyBorder="1" applyAlignment="1">
      <alignment horizontal="center" vertical="center"/>
      <protection/>
    </xf>
    <xf numFmtId="0" fontId="12" fillId="0" borderId="15" xfId="25" applyNumberFormat="1" applyFont="1" applyBorder="1" applyAlignment="1">
      <alignment vertical="center"/>
      <protection/>
    </xf>
    <xf numFmtId="0" fontId="12" fillId="0" borderId="27" xfId="25" applyNumberFormat="1" applyFont="1" applyBorder="1" applyAlignment="1">
      <alignment vertical="center"/>
      <protection/>
    </xf>
    <xf numFmtId="0" fontId="12" fillId="0" borderId="24" xfId="25" applyNumberFormat="1" applyFont="1" applyBorder="1" applyAlignment="1">
      <alignment vertical="center"/>
      <protection/>
    </xf>
    <xf numFmtId="0" fontId="12" fillId="0" borderId="18" xfId="25" applyNumberFormat="1" applyFont="1" applyBorder="1" applyAlignment="1">
      <alignment vertical="center"/>
      <protection/>
    </xf>
    <xf numFmtId="0" fontId="12" fillId="0" borderId="30" xfId="25" applyNumberFormat="1" applyFont="1" applyBorder="1" applyAlignment="1">
      <alignment vertical="center"/>
      <protection/>
    </xf>
    <xf numFmtId="0" fontId="12" fillId="0" borderId="46" xfId="25" applyNumberFormat="1" applyFont="1" applyBorder="1" applyAlignment="1">
      <alignment vertical="center"/>
      <protection/>
    </xf>
    <xf numFmtId="0" fontId="12" fillId="0" borderId="29" xfId="25" applyNumberFormat="1" applyFont="1" applyBorder="1" applyAlignment="1">
      <alignment vertical="center"/>
      <protection/>
    </xf>
    <xf numFmtId="189" fontId="5" fillId="0" borderId="15" xfId="25" applyNumberFormat="1" applyFont="1" applyBorder="1" applyAlignment="1">
      <alignment vertical="center"/>
      <protection/>
    </xf>
    <xf numFmtId="189" fontId="5" fillId="0" borderId="27" xfId="25" applyNumberFormat="1" applyFont="1" applyBorder="1" applyAlignment="1">
      <alignment vertical="center"/>
      <protection/>
    </xf>
    <xf numFmtId="189" fontId="5" fillId="0" borderId="24" xfId="25" applyNumberFormat="1" applyFont="1" applyBorder="1" applyAlignment="1">
      <alignment vertical="center"/>
      <protection/>
    </xf>
    <xf numFmtId="0" fontId="5" fillId="0" borderId="12" xfId="25" applyNumberFormat="1" applyFont="1" applyBorder="1" applyAlignment="1">
      <alignment vertical="center"/>
      <protection/>
    </xf>
    <xf numFmtId="0" fontId="12" fillId="0" borderId="17" xfId="25" applyNumberFormat="1" applyFont="1" applyBorder="1" applyAlignment="1">
      <alignment vertical="center"/>
      <protection/>
    </xf>
    <xf numFmtId="0" fontId="12" fillId="0" borderId="32" xfId="25" applyNumberFormat="1" applyFont="1" applyBorder="1" applyAlignment="1">
      <alignment vertical="center"/>
      <protection/>
    </xf>
    <xf numFmtId="0" fontId="12" fillId="0" borderId="25" xfId="25" applyNumberFormat="1" applyFont="1" applyBorder="1" applyAlignment="1">
      <alignment vertical="center"/>
      <protection/>
    </xf>
    <xf numFmtId="0" fontId="12" fillId="0" borderId="18" xfId="25" applyNumberFormat="1" applyFont="1" applyFill="1" applyBorder="1" applyAlignment="1">
      <alignment vertical="center"/>
      <protection/>
    </xf>
    <xf numFmtId="0" fontId="12" fillId="0" borderId="30" xfId="25" applyNumberFormat="1" applyFont="1" applyFill="1" applyBorder="1" applyAlignment="1">
      <alignment vertical="center"/>
      <protection/>
    </xf>
    <xf numFmtId="0" fontId="12" fillId="0" borderId="46" xfId="25" applyNumberFormat="1" applyFont="1" applyFill="1" applyBorder="1" applyAlignment="1">
      <alignment vertical="center"/>
      <protection/>
    </xf>
    <xf numFmtId="0" fontId="12" fillId="0" borderId="29" xfId="25" applyNumberFormat="1" applyFont="1" applyFill="1" applyBorder="1" applyAlignment="1">
      <alignment vertical="center"/>
      <protection/>
    </xf>
    <xf numFmtId="189" fontId="5" fillId="0" borderId="15" xfId="25" applyNumberFormat="1" applyFont="1" applyFill="1" applyBorder="1" applyAlignment="1">
      <alignment horizontal="right" vertical="center"/>
      <protection/>
    </xf>
    <xf numFmtId="189" fontId="12" fillId="0" borderId="0" xfId="25" applyNumberFormat="1" applyFont="1" applyFill="1" applyBorder="1" applyAlignment="1">
      <alignment vertical="center"/>
      <protection/>
    </xf>
    <xf numFmtId="0" fontId="5" fillId="0" borderId="12" xfId="25" applyNumberFormat="1" applyFont="1" applyFill="1" applyBorder="1" applyAlignment="1">
      <alignment vertical="center"/>
      <protection/>
    </xf>
    <xf numFmtId="0" fontId="12" fillId="0" borderId="17" xfId="25" applyNumberFormat="1" applyFont="1" applyFill="1" applyBorder="1" applyAlignment="1">
      <alignment vertical="center"/>
      <protection/>
    </xf>
    <xf numFmtId="0" fontId="12" fillId="0" borderId="32" xfId="25" applyNumberFormat="1" applyFont="1" applyFill="1" applyBorder="1" applyAlignment="1">
      <alignment vertical="center"/>
      <protection/>
    </xf>
    <xf numFmtId="0" fontId="12" fillId="0" borderId="25" xfId="25" applyNumberFormat="1" applyFont="1" applyFill="1" applyBorder="1" applyAlignment="1">
      <alignment vertical="center"/>
      <protection/>
    </xf>
    <xf numFmtId="0" fontId="5" fillId="0" borderId="0" xfId="25" applyFont="1" applyFill="1" applyBorder="1">
      <alignment/>
      <protection/>
    </xf>
    <xf numFmtId="0" fontId="5" fillId="0" borderId="0" xfId="25" applyFont="1" applyFill="1">
      <alignment/>
      <protection/>
    </xf>
    <xf numFmtId="0" fontId="16" fillId="0" borderId="0" xfId="25" applyFont="1" applyFill="1" applyAlignment="1">
      <alignment horizontal="right" vertical="top"/>
      <protection/>
    </xf>
    <xf numFmtId="0" fontId="16" fillId="0" borderId="0" xfId="25" applyFont="1" applyFill="1" applyAlignment="1">
      <alignment vertical="center" wrapText="1"/>
      <protection/>
    </xf>
    <xf numFmtId="0" fontId="24" fillId="0" borderId="0" xfId="25" applyFont="1" applyFill="1" applyAlignment="1">
      <alignment vertical="center"/>
      <protection/>
    </xf>
    <xf numFmtId="0" fontId="24" fillId="0" borderId="0" xfId="25" applyFont="1" applyFill="1" applyAlignment="1">
      <alignment vertical="center" wrapText="1"/>
      <protection/>
    </xf>
    <xf numFmtId="0" fontId="16" fillId="0" borderId="0" xfId="25" applyFont="1" applyFill="1" applyAlignment="1">
      <alignment horizontal="right"/>
      <protection/>
    </xf>
    <xf numFmtId="0" fontId="24" fillId="0" borderId="0" xfId="25" applyFont="1" applyFill="1">
      <alignment/>
      <protection/>
    </xf>
    <xf numFmtId="0" fontId="16" fillId="0" borderId="27" xfId="0" applyFont="1" applyBorder="1" applyAlignment="1" quotePrefix="1">
      <alignment horizontal="center" vertical="center"/>
    </xf>
    <xf numFmtId="176" fontId="16" fillId="0" borderId="27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center"/>
    </xf>
    <xf numFmtId="0" fontId="13" fillId="0" borderId="4" xfId="25" applyNumberFormat="1" applyFont="1" applyBorder="1" applyAlignment="1">
      <alignment horizontal="centerContinuous" vertical="center"/>
      <protection/>
    </xf>
    <xf numFmtId="0" fontId="13" fillId="0" borderId="37" xfId="25" applyNumberFormat="1" applyFont="1" applyFill="1" applyBorder="1" applyAlignment="1">
      <alignment horizontal="centerContinuous" vertical="center"/>
      <protection/>
    </xf>
    <xf numFmtId="0" fontId="13" fillId="0" borderId="37" xfId="25" applyNumberFormat="1" applyFont="1" applyBorder="1" applyAlignment="1">
      <alignment horizontal="centerContinuous" vertical="center"/>
      <protection/>
    </xf>
    <xf numFmtId="0" fontId="15" fillId="0" borderId="0" xfId="25" applyFont="1" applyAlignment="1">
      <alignment/>
      <protection/>
    </xf>
    <xf numFmtId="0" fontId="15" fillId="0" borderId="0" xfId="25" applyFont="1" applyAlignment="1">
      <alignment horizontal="right" vertical="center"/>
      <protection/>
    </xf>
    <xf numFmtId="0" fontId="5" fillId="0" borderId="0" xfId="24" applyNumberFormat="1" applyFont="1" applyAlignment="1">
      <alignment horizontal="left" vertical="center"/>
      <protection/>
    </xf>
    <xf numFmtId="0" fontId="5" fillId="0" borderId="0" xfId="0" applyFont="1" applyAlignment="1" quotePrefix="1">
      <alignment horizontal="centerContinuous"/>
    </xf>
    <xf numFmtId="199" fontId="12" fillId="0" borderId="5" xfId="0" applyNumberFormat="1" applyFont="1" applyBorder="1" applyAlignment="1">
      <alignment vertical="center"/>
    </xf>
    <xf numFmtId="199" fontId="12" fillId="0" borderId="46" xfId="0" applyNumberFormat="1" applyFont="1" applyBorder="1" applyAlignment="1">
      <alignment vertical="center"/>
    </xf>
    <xf numFmtId="199" fontId="12" fillId="0" borderId="30" xfId="0" applyNumberFormat="1" applyFont="1" applyBorder="1" applyAlignment="1">
      <alignment vertical="center"/>
    </xf>
    <xf numFmtId="199" fontId="12" fillId="0" borderId="9" xfId="0" applyNumberFormat="1" applyFont="1" applyBorder="1" applyAlignment="1">
      <alignment vertical="center"/>
    </xf>
    <xf numFmtId="199" fontId="12" fillId="0" borderId="29" xfId="0" applyNumberFormat="1" applyFont="1" applyBorder="1" applyAlignment="1">
      <alignment vertical="center"/>
    </xf>
    <xf numFmtId="199" fontId="12" fillId="0" borderId="4" xfId="0" applyNumberFormat="1" applyFont="1" applyBorder="1" applyAlignment="1">
      <alignment vertical="center"/>
    </xf>
    <xf numFmtId="199" fontId="12" fillId="0" borderId="27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 vertical="center"/>
    </xf>
    <xf numFmtId="199" fontId="12" fillId="0" borderId="0" xfId="0" applyNumberFormat="1" applyFont="1" applyBorder="1" applyAlignment="1">
      <alignment vertical="center"/>
    </xf>
    <xf numFmtId="199" fontId="12" fillId="0" borderId="24" xfId="0" applyNumberFormat="1" applyFont="1" applyBorder="1" applyAlignment="1">
      <alignment vertical="center"/>
    </xf>
    <xf numFmtId="199" fontId="12" fillId="0" borderId="6" xfId="0" applyNumberFormat="1" applyFont="1" applyBorder="1" applyAlignment="1">
      <alignment vertical="center"/>
    </xf>
    <xf numFmtId="199" fontId="12" fillId="0" borderId="32" xfId="0" applyNumberFormat="1" applyFont="1" applyBorder="1" applyAlignment="1">
      <alignment vertical="center"/>
    </xf>
    <xf numFmtId="199" fontId="12" fillId="0" borderId="17" xfId="0" applyNumberFormat="1" applyFont="1" applyBorder="1" applyAlignment="1">
      <alignment vertical="center"/>
    </xf>
    <xf numFmtId="199" fontId="12" fillId="0" borderId="8" xfId="0" applyNumberFormat="1" applyFont="1" applyBorder="1" applyAlignment="1">
      <alignment vertical="center"/>
    </xf>
    <xf numFmtId="199" fontId="12" fillId="0" borderId="25" xfId="0" applyNumberFormat="1" applyFont="1" applyBorder="1" applyAlignment="1">
      <alignment vertical="center"/>
    </xf>
    <xf numFmtId="200" fontId="15" fillId="0" borderId="0" xfId="0" applyNumberFormat="1" applyFont="1" applyBorder="1" applyAlignment="1">
      <alignment vertical="center"/>
    </xf>
    <xf numFmtId="200" fontId="15" fillId="0" borderId="15" xfId="0" applyNumberFormat="1" applyFont="1" applyBorder="1" applyAlignment="1">
      <alignment vertical="center"/>
    </xf>
    <xf numFmtId="200" fontId="15" fillId="0" borderId="2" xfId="0" applyNumberFormat="1" applyFont="1" applyBorder="1" applyAlignment="1">
      <alignment vertical="center"/>
    </xf>
    <xf numFmtId="200" fontId="15" fillId="0" borderId="2" xfId="0" applyNumberFormat="1" applyFont="1" applyBorder="1" applyAlignment="1">
      <alignment horizontal="right" vertical="center"/>
    </xf>
    <xf numFmtId="200" fontId="15" fillId="0" borderId="34" xfId="0" applyNumberFormat="1" applyFont="1" applyBorder="1" applyAlignment="1">
      <alignment vertical="center"/>
    </xf>
    <xf numFmtId="200" fontId="15" fillId="0" borderId="24" xfId="0" applyNumberFormat="1" applyFont="1" applyBorder="1" applyAlignment="1">
      <alignment vertical="center"/>
    </xf>
    <xf numFmtId="200" fontId="15" fillId="0" borderId="24" xfId="0" applyNumberFormat="1" applyFont="1" applyBorder="1" applyAlignment="1" quotePrefix="1">
      <alignment horizontal="right" vertical="center"/>
    </xf>
    <xf numFmtId="198" fontId="15" fillId="0" borderId="24" xfId="0" applyNumberFormat="1" applyFont="1" applyBorder="1" applyAlignment="1" quotePrefix="1">
      <alignment horizontal="right" vertical="center"/>
    </xf>
    <xf numFmtId="199" fontId="15" fillId="0" borderId="37" xfId="0" applyNumberFormat="1" applyFont="1" applyBorder="1" applyAlignment="1" quotePrefix="1">
      <alignment vertical="center"/>
    </xf>
    <xf numFmtId="199" fontId="15" fillId="0" borderId="15" xfId="0" applyNumberFormat="1" applyFont="1" applyBorder="1" applyAlignment="1" quotePrefix="1">
      <alignment vertical="center"/>
    </xf>
    <xf numFmtId="199" fontId="15" fillId="0" borderId="27" xfId="0" applyNumberFormat="1" applyFont="1" applyBorder="1" applyAlignment="1" quotePrefix="1">
      <alignment vertical="center"/>
    </xf>
    <xf numFmtId="199" fontId="15" fillId="0" borderId="24" xfId="0" applyNumberFormat="1" applyFont="1" applyBorder="1" applyAlignment="1" quotePrefix="1">
      <alignment vertical="center"/>
    </xf>
    <xf numFmtId="199" fontId="15" fillId="0" borderId="36" xfId="0" applyNumberFormat="1" applyFont="1" applyBorder="1" applyAlignment="1" quotePrefix="1">
      <alignment vertical="center"/>
    </xf>
    <xf numFmtId="199" fontId="15" fillId="0" borderId="17" xfId="0" applyNumberFormat="1" applyFont="1" applyBorder="1" applyAlignment="1" quotePrefix="1">
      <alignment vertical="center"/>
    </xf>
    <xf numFmtId="199" fontId="15" fillId="0" borderId="32" xfId="0" applyNumberFormat="1" applyFont="1" applyBorder="1" applyAlignment="1" quotePrefix="1">
      <alignment vertical="center"/>
    </xf>
    <xf numFmtId="199" fontId="15" fillId="0" borderId="25" xfId="0" applyNumberFormat="1" applyFont="1" applyBorder="1" applyAlignment="1" quotePrefix="1">
      <alignment vertical="center"/>
    </xf>
    <xf numFmtId="202" fontId="16" fillId="0" borderId="37" xfId="0" applyNumberFormat="1" applyFont="1" applyBorder="1" applyAlignment="1">
      <alignment vertical="center"/>
    </xf>
    <xf numFmtId="202" fontId="16" fillId="0" borderId="15" xfId="0" applyNumberFormat="1" applyFont="1" applyBorder="1" applyAlignment="1">
      <alignment vertical="center"/>
    </xf>
    <xf numFmtId="202" fontId="16" fillId="0" borderId="27" xfId="0" applyNumberFormat="1" applyFont="1" applyBorder="1" applyAlignment="1">
      <alignment vertical="center"/>
    </xf>
    <xf numFmtId="202" fontId="16" fillId="0" borderId="24" xfId="0" applyNumberFormat="1" applyFont="1" applyBorder="1" applyAlignment="1">
      <alignment vertical="center"/>
    </xf>
    <xf numFmtId="202" fontId="16" fillId="0" borderId="4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24" xfId="0" applyNumberFormat="1" applyFont="1" applyBorder="1" applyAlignment="1">
      <alignment horizontal="right" vertical="center"/>
    </xf>
    <xf numFmtId="182" fontId="15" fillId="0" borderId="37" xfId="0" applyNumberFormat="1" applyFont="1" applyBorder="1" applyAlignment="1" quotePrefix="1">
      <alignment vertical="center"/>
    </xf>
    <xf numFmtId="182" fontId="15" fillId="0" borderId="15" xfId="0" applyNumberFormat="1" applyFont="1" applyBorder="1" applyAlignment="1" quotePrefix="1">
      <alignment vertical="center"/>
    </xf>
    <xf numFmtId="182" fontId="15" fillId="0" borderId="27" xfId="0" applyNumberFormat="1" applyFont="1" applyBorder="1" applyAlignment="1" quotePrefix="1">
      <alignment vertical="center"/>
    </xf>
    <xf numFmtId="182" fontId="15" fillId="0" borderId="24" xfId="0" applyNumberFormat="1" applyFont="1" applyBorder="1" applyAlignment="1" quotePrefix="1">
      <alignment vertical="center"/>
    </xf>
    <xf numFmtId="182" fontId="15" fillId="0" borderId="36" xfId="0" applyNumberFormat="1" applyFont="1" applyBorder="1" applyAlignment="1" quotePrefix="1">
      <alignment vertical="center"/>
    </xf>
    <xf numFmtId="182" fontId="15" fillId="0" borderId="17" xfId="0" applyNumberFormat="1" applyFont="1" applyBorder="1" applyAlignment="1" quotePrefix="1">
      <alignment vertical="center"/>
    </xf>
    <xf numFmtId="182" fontId="15" fillId="0" borderId="32" xfId="0" applyNumberFormat="1" applyFont="1" applyBorder="1" applyAlignment="1" quotePrefix="1">
      <alignment vertical="center"/>
    </xf>
    <xf numFmtId="182" fontId="15" fillId="0" borderId="25" xfId="0" applyNumberFormat="1" applyFont="1" applyBorder="1" applyAlignment="1" quotePrefix="1">
      <alignment vertical="center"/>
    </xf>
    <xf numFmtId="202" fontId="16" fillId="0" borderId="37" xfId="0" applyNumberFormat="1" applyFont="1" applyBorder="1" applyAlignment="1" quotePrefix="1">
      <alignment horizontal="right" vertical="center"/>
    </xf>
    <xf numFmtId="202" fontId="16" fillId="0" borderId="15" xfId="0" applyNumberFormat="1" applyFont="1" applyBorder="1" applyAlignment="1" quotePrefix="1">
      <alignment horizontal="right" vertical="center"/>
    </xf>
    <xf numFmtId="202" fontId="16" fillId="0" borderId="27" xfId="0" applyNumberFormat="1" applyFont="1" applyBorder="1" applyAlignment="1" quotePrefix="1">
      <alignment horizontal="right" vertical="center"/>
    </xf>
    <xf numFmtId="202" fontId="16" fillId="0" borderId="24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right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1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4" fontId="12" fillId="0" borderId="4" xfId="0" applyNumberFormat="1" applyFont="1" applyBorder="1" applyAlignment="1">
      <alignment vertical="center"/>
    </xf>
    <xf numFmtId="204" fontId="12" fillId="0" borderId="15" xfId="0" applyNumberFormat="1" applyFont="1" applyBorder="1" applyAlignment="1">
      <alignment vertical="center"/>
    </xf>
    <xf numFmtId="204" fontId="12" fillId="0" borderId="2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0" fontId="15" fillId="0" borderId="8" xfId="0" applyFont="1" applyBorder="1" applyAlignment="1">
      <alignment horizontal="center" vertical="center"/>
    </xf>
    <xf numFmtId="204" fontId="12" fillId="0" borderId="6" xfId="0" applyNumberFormat="1" applyFont="1" applyBorder="1" applyAlignment="1">
      <alignment vertical="center"/>
    </xf>
    <xf numFmtId="204" fontId="12" fillId="0" borderId="17" xfId="0" applyNumberFormat="1" applyFont="1" applyBorder="1" applyAlignment="1">
      <alignment vertical="center"/>
    </xf>
    <xf numFmtId="204" fontId="12" fillId="0" borderId="12" xfId="0" applyNumberFormat="1" applyFont="1" applyBorder="1" applyAlignment="1">
      <alignment vertical="center"/>
    </xf>
    <xf numFmtId="0" fontId="15" fillId="0" borderId="41" xfId="0" applyFont="1" applyBorder="1" applyAlignment="1">
      <alignment horizontal="distributed" vertical="center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204" fontId="12" fillId="0" borderId="0" xfId="0" applyNumberFormat="1" applyFont="1" applyBorder="1" applyAlignment="1">
      <alignment horizontal="right" vertical="center"/>
    </xf>
    <xf numFmtId="204" fontId="12" fillId="0" borderId="15" xfId="0" applyNumberFormat="1" applyFont="1" applyBorder="1" applyAlignment="1">
      <alignment horizontal="right" vertical="center"/>
    </xf>
    <xf numFmtId="204" fontId="12" fillId="0" borderId="2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horizontal="distributed" vertical="center"/>
    </xf>
    <xf numFmtId="204" fontId="12" fillId="0" borderId="42" xfId="0" applyNumberFormat="1" applyFont="1" applyBorder="1" applyAlignment="1">
      <alignment horizontal="right" vertical="center"/>
    </xf>
    <xf numFmtId="204" fontId="12" fillId="0" borderId="13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horizontal="distributed" vertical="center" wrapText="1"/>
    </xf>
    <xf numFmtId="204" fontId="12" fillId="0" borderId="8" xfId="0" applyNumberFormat="1" applyFont="1" applyBorder="1" applyAlignment="1">
      <alignment horizontal="right" vertical="center"/>
    </xf>
    <xf numFmtId="204" fontId="12" fillId="0" borderId="17" xfId="0" applyNumberFormat="1" applyFont="1" applyBorder="1" applyAlignment="1">
      <alignment horizontal="right" vertical="center"/>
    </xf>
    <xf numFmtId="204" fontId="12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8" xfId="0" applyFont="1" applyBorder="1" applyAlignment="1" quotePrefix="1">
      <alignment horizontal="center"/>
    </xf>
    <xf numFmtId="49" fontId="16" fillId="0" borderId="39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8" xfId="0" applyFont="1" applyBorder="1" applyAlignment="1" quotePrefix="1">
      <alignment horizontal="center" vertical="top" wrapText="1"/>
    </xf>
    <xf numFmtId="176" fontId="16" fillId="0" borderId="0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horizontal="distributed" vertical="center"/>
    </xf>
    <xf numFmtId="205" fontId="16" fillId="0" borderId="15" xfId="0" applyNumberFormat="1" applyFont="1" applyBorder="1" applyAlignment="1">
      <alignment vertical="center"/>
    </xf>
    <xf numFmtId="205" fontId="16" fillId="0" borderId="15" xfId="0" applyNumberFormat="1" applyFont="1" applyBorder="1" applyAlignment="1">
      <alignment horizontal="right" vertical="center"/>
    </xf>
    <xf numFmtId="205" fontId="16" fillId="0" borderId="0" xfId="0" applyNumberFormat="1" applyFont="1" applyBorder="1" applyAlignment="1">
      <alignment horizontal="right" vertical="center"/>
    </xf>
    <xf numFmtId="205" fontId="16" fillId="0" borderId="24" xfId="0" applyNumberFormat="1" applyFont="1" applyBorder="1" applyAlignment="1">
      <alignment vertical="center"/>
    </xf>
    <xf numFmtId="205" fontId="16" fillId="0" borderId="0" xfId="0" applyNumberFormat="1" applyFont="1" applyBorder="1" applyAlignment="1">
      <alignment vertical="center"/>
    </xf>
    <xf numFmtId="206" fontId="16" fillId="0" borderId="15" xfId="0" applyNumberFormat="1" applyFont="1" applyBorder="1" applyAlignment="1">
      <alignment vertical="center"/>
    </xf>
    <xf numFmtId="206" fontId="16" fillId="0" borderId="0" xfId="0" applyNumberFormat="1" applyFont="1" applyBorder="1" applyAlignment="1">
      <alignment vertical="center"/>
    </xf>
    <xf numFmtId="206" fontId="16" fillId="0" borderId="15" xfId="0" applyNumberFormat="1" applyFont="1" applyBorder="1" applyAlignment="1">
      <alignment horizontal="right" vertical="center"/>
    </xf>
    <xf numFmtId="206" fontId="1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206" fontId="16" fillId="0" borderId="17" xfId="0" applyNumberFormat="1" applyFont="1" applyBorder="1" applyAlignment="1">
      <alignment vertical="center"/>
    </xf>
    <xf numFmtId="206" fontId="16" fillId="0" borderId="8" xfId="0" applyNumberFormat="1" applyFont="1" applyBorder="1" applyAlignment="1">
      <alignment vertical="center"/>
    </xf>
    <xf numFmtId="206" fontId="16" fillId="0" borderId="2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53" xfId="0" applyBorder="1" applyAlignment="1">
      <alignment vertical="center"/>
    </xf>
    <xf numFmtId="207" fontId="0" fillId="0" borderId="6" xfId="0" applyNumberFormat="1" applyBorder="1" applyAlignment="1">
      <alignment horizontal="center" vertical="top"/>
    </xf>
    <xf numFmtId="207" fontId="0" fillId="0" borderId="54" xfId="0" applyNumberFormat="1" applyBorder="1" applyAlignment="1">
      <alignment horizontal="center" vertical="top"/>
    </xf>
    <xf numFmtId="207" fontId="0" fillId="0" borderId="8" xfId="0" applyNumberFormat="1" applyBorder="1" applyAlignment="1">
      <alignment horizontal="center" vertical="top"/>
    </xf>
    <xf numFmtId="207" fontId="0" fillId="0" borderId="55" xfId="0" applyNumberFormat="1" applyBorder="1" applyAlignment="1">
      <alignment horizontal="center" vertical="top"/>
    </xf>
    <xf numFmtId="0" fontId="0" fillId="0" borderId="56" xfId="0" applyBorder="1" applyAlignment="1">
      <alignment vertical="center"/>
    </xf>
    <xf numFmtId="0" fontId="0" fillId="0" borderId="4" xfId="0" applyBorder="1" applyAlignment="1">
      <alignment/>
    </xf>
    <xf numFmtId="207" fontId="0" fillId="0" borderId="57" xfId="0" applyNumberFormat="1" applyBorder="1" applyAlignment="1">
      <alignment/>
    </xf>
    <xf numFmtId="0" fontId="5" fillId="0" borderId="56" xfId="0" applyFont="1" applyBorder="1" applyAlignment="1">
      <alignment horizontal="distributed" vertical="center" indent="1"/>
    </xf>
    <xf numFmtId="208" fontId="0" fillId="0" borderId="4" xfId="0" applyNumberFormat="1" applyBorder="1" applyAlignment="1">
      <alignment/>
    </xf>
    <xf numFmtId="208" fontId="0" fillId="0" borderId="15" xfId="0" applyNumberFormat="1" applyBorder="1" applyAlignment="1">
      <alignment/>
    </xf>
    <xf numFmtId="209" fontId="0" fillId="0" borderId="57" xfId="0" applyNumberFormat="1" applyBorder="1" applyAlignment="1">
      <alignment/>
    </xf>
    <xf numFmtId="208" fontId="0" fillId="0" borderId="57" xfId="0" applyNumberFormat="1" applyBorder="1" applyAlignment="1">
      <alignment/>
    </xf>
    <xf numFmtId="0" fontId="0" fillId="0" borderId="56" xfId="0" applyBorder="1" applyAlignment="1">
      <alignment horizontal="distributed" indent="1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15" fillId="0" borderId="58" xfId="0" applyFont="1" applyBorder="1" applyAlignment="1">
      <alignment horizontal="distributed" vertical="center"/>
    </xf>
    <xf numFmtId="210" fontId="0" fillId="0" borderId="59" xfId="0" applyNumberFormat="1" applyBorder="1" applyAlignment="1">
      <alignment/>
    </xf>
    <xf numFmtId="210" fontId="0" fillId="0" borderId="60" xfId="0" applyNumberFormat="1" applyBorder="1" applyAlignment="1">
      <alignment/>
    </xf>
    <xf numFmtId="210" fontId="0" fillId="0" borderId="6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4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 horizontal="distributed" vertical="center"/>
    </xf>
    <xf numFmtId="0" fontId="5" fillId="0" borderId="63" xfId="0" applyFont="1" applyBorder="1" applyAlignment="1">
      <alignment/>
    </xf>
    <xf numFmtId="0" fontId="0" fillId="0" borderId="6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/>
    </xf>
    <xf numFmtId="0" fontId="15" fillId="0" borderId="54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55" xfId="0" applyFont="1" applyBorder="1" applyAlignment="1">
      <alignment horizontal="center" vertical="top"/>
    </xf>
    <xf numFmtId="49" fontId="12" fillId="0" borderId="66" xfId="0" applyNumberFormat="1" applyFont="1" applyBorder="1" applyAlignment="1">
      <alignment horizontal="distributed" vertical="center" indent="1"/>
    </xf>
    <xf numFmtId="211" fontId="0" fillId="0" borderId="4" xfId="0" applyNumberFormat="1" applyBorder="1" applyAlignment="1">
      <alignment vertical="center"/>
    </xf>
    <xf numFmtId="211" fontId="0" fillId="0" borderId="64" xfId="0" applyNumberFormat="1" applyBorder="1" applyAlignment="1">
      <alignment vertical="center"/>
    </xf>
    <xf numFmtId="211" fontId="0" fillId="0" borderId="2" xfId="0" applyNumberFormat="1" applyBorder="1" applyAlignment="1">
      <alignment vertical="center"/>
    </xf>
    <xf numFmtId="211" fontId="0" fillId="0" borderId="67" xfId="0" applyNumberFormat="1" applyBorder="1" applyAlignment="1">
      <alignment vertical="center"/>
    </xf>
    <xf numFmtId="211" fontId="0" fillId="0" borderId="57" xfId="0" applyNumberFormat="1" applyBorder="1" applyAlignment="1">
      <alignment vertical="center"/>
    </xf>
    <xf numFmtId="0" fontId="0" fillId="0" borderId="56" xfId="0" applyBorder="1" applyAlignment="1">
      <alignment horizontal="distributed" vertical="center" indent="1"/>
    </xf>
    <xf numFmtId="211" fontId="0" fillId="0" borderId="68" xfId="0" applyNumberFormat="1" applyBorder="1" applyAlignment="1">
      <alignment vertical="center"/>
    </xf>
    <xf numFmtId="211" fontId="0" fillId="0" borderId="2" xfId="0" applyNumberFormat="1" applyBorder="1" applyAlignment="1" quotePrefix="1">
      <alignment horizontal="right" vertical="center"/>
    </xf>
    <xf numFmtId="211" fontId="0" fillId="0" borderId="57" xfId="0" applyNumberFormat="1" applyBorder="1" applyAlignment="1" quotePrefix="1">
      <alignment horizontal="right" vertical="center"/>
    </xf>
    <xf numFmtId="0" fontId="0" fillId="0" borderId="69" xfId="0" applyBorder="1" applyAlignment="1">
      <alignment horizontal="distributed" vertical="center" indent="1"/>
    </xf>
    <xf numFmtId="211" fontId="0" fillId="0" borderId="59" xfId="0" applyNumberFormat="1" applyBorder="1" applyAlignment="1">
      <alignment vertical="center"/>
    </xf>
    <xf numFmtId="211" fontId="0" fillId="0" borderId="70" xfId="0" applyNumberFormat="1" applyBorder="1" applyAlignment="1">
      <alignment vertical="center"/>
    </xf>
    <xf numFmtId="211" fontId="0" fillId="0" borderId="71" xfId="0" applyNumberFormat="1" applyBorder="1" applyAlignment="1">
      <alignment vertical="center"/>
    </xf>
    <xf numFmtId="211" fontId="0" fillId="0" borderId="72" xfId="0" applyNumberFormat="1" applyBorder="1" applyAlignment="1">
      <alignment vertical="center"/>
    </xf>
    <xf numFmtId="211" fontId="0" fillId="0" borderId="61" xfId="0" applyNumberForma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208" fontId="0" fillId="0" borderId="0" xfId="0" applyNumberFormat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212" fontId="31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right" vertical="top"/>
    </xf>
    <xf numFmtId="0" fontId="3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2" fillId="0" borderId="68" xfId="25" applyFont="1" applyBorder="1" applyAlignment="1">
      <alignment horizontal="center" vertical="center" textRotation="255" wrapText="1"/>
      <protection/>
    </xf>
    <xf numFmtId="0" fontId="12" fillId="0" borderId="54" xfId="25" applyFont="1" applyBorder="1" applyAlignment="1">
      <alignment horizontal="center" vertical="center" textRotation="255" wrapText="1"/>
      <protection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5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25" applyFont="1" applyFill="1" applyAlignment="1">
      <alignment horizontal="left" vertical="center"/>
      <protection/>
    </xf>
    <xf numFmtId="0" fontId="12" fillId="0" borderId="64" xfId="25" applyFont="1" applyFill="1" applyBorder="1" applyAlignment="1">
      <alignment horizontal="center" vertical="center" textRotation="255" wrapText="1"/>
      <protection/>
    </xf>
    <xf numFmtId="0" fontId="12" fillId="0" borderId="68" xfId="25" applyFont="1" applyFill="1" applyBorder="1" applyAlignment="1">
      <alignment horizontal="center" vertical="center" textRotation="255" wrapText="1"/>
      <protection/>
    </xf>
    <xf numFmtId="0" fontId="12" fillId="0" borderId="54" xfId="25" applyFont="1" applyFill="1" applyBorder="1" applyAlignment="1">
      <alignment horizontal="center" vertical="center" textRotation="255" wrapText="1"/>
      <protection/>
    </xf>
    <xf numFmtId="0" fontId="12" fillId="0" borderId="64" xfId="25" applyFont="1" applyBorder="1" applyAlignment="1">
      <alignment horizontal="center" vertical="center" textRotation="255" wrapText="1"/>
      <protection/>
    </xf>
    <xf numFmtId="0" fontId="12" fillId="0" borderId="64" xfId="25" applyFont="1" applyBorder="1" applyAlignment="1">
      <alignment horizontal="center" vertical="center" textRotation="255"/>
      <protection/>
    </xf>
    <xf numFmtId="0" fontId="12" fillId="0" borderId="68" xfId="25" applyFont="1" applyBorder="1" applyAlignment="1">
      <alignment horizontal="center" vertical="center" textRotation="255"/>
      <protection/>
    </xf>
    <xf numFmtId="0" fontId="16" fillId="0" borderId="0" xfId="25" applyFont="1" applyFill="1" applyAlignment="1">
      <alignment horizontal="left" vertical="center" wrapText="1"/>
      <protection/>
    </xf>
    <xf numFmtId="0" fontId="24" fillId="0" borderId="0" xfId="25" applyFont="1" applyFill="1" applyAlignment="1">
      <alignment horizontal="left" vertical="center" wrapText="1"/>
      <protection/>
    </xf>
    <xf numFmtId="0" fontId="33" fillId="0" borderId="0" xfId="0" applyFont="1" applyAlignment="1">
      <alignment horizontal="center"/>
    </xf>
    <xf numFmtId="207" fontId="29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食事" xfId="19"/>
    <cellStyle name="Currency [0]" xfId="20"/>
    <cellStyle name="Currency" xfId="21"/>
    <cellStyle name="点数" xfId="22"/>
    <cellStyle name="標準_01医科 表07・図９・１０" xfId="23"/>
    <cellStyle name="標準_ＤＰＣ掲載表様式" xfId="24"/>
    <cellStyle name="標準_手持ち" xfId="25"/>
    <cellStyle name="標準_統計表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71280"/>
        <c:axId val="1601361"/>
      </c:lineChart>
      <c:catAx>
        <c:axId val="61971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601361"/>
        <c:crosses val="autoZero"/>
        <c:auto val="1"/>
        <c:lblOffset val="100"/>
        <c:noMultiLvlLbl val="0"/>
      </c:catAx>
      <c:valAx>
        <c:axId val="1601361"/>
        <c:scaling>
          <c:orientation val="minMax"/>
          <c:max val="35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197128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'[1]第１３表'!#REF!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'[1]第１３表'!#REF!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'[1]第１３表'!#REF!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79602"/>
        <c:axId val="54863891"/>
      </c:lineChart>
      <c:catAx>
        <c:axId val="36979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4863891"/>
        <c:crosses val="autoZero"/>
        <c:auto val="1"/>
        <c:lblOffset val="100"/>
        <c:noMultiLvlLbl val="0"/>
      </c:catAx>
      <c:valAx>
        <c:axId val="54863891"/>
        <c:scaling>
          <c:orientation val="minMax"/>
          <c:max val="35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69796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'第１４表'!#REF!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'第１４表'!#REF!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'第１４表'!#REF!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'第１４表'!#REF!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'第１４表'!#REF!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'第１４表'!#REF!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83124"/>
        <c:axId val="5923285"/>
      </c:lineChart>
      <c:catAx>
        <c:axId val="938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923285"/>
        <c:crosses val="autoZero"/>
        <c:auto val="1"/>
        <c:lblOffset val="100"/>
        <c:noMultiLvlLbl val="0"/>
      </c:catAx>
      <c:valAx>
        <c:axId val="5923285"/>
        <c:scaling>
          <c:orientation val="minMax"/>
          <c:max val="35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93831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'第１５表'!#REF!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'第１５表'!#REF!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'第１５表'!#REF!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'第１５表'!#REF!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'第１５表'!#REF!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'第１５表'!#REF!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'第１５表'!#REF!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'第１５表'!#REF!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'第１５表'!#REF!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69206"/>
        <c:axId val="61381783"/>
      </c:lineChart>
      <c:catAx>
        <c:axId val="49469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1381783"/>
        <c:crosses val="autoZero"/>
        <c:auto val="1"/>
        <c:lblOffset val="100"/>
        <c:noMultiLvlLbl val="0"/>
      </c:catAx>
      <c:valAx>
        <c:axId val="61381783"/>
        <c:scaling>
          <c:orientation val="minMax"/>
          <c:max val="35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94692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0" y="400050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診療行為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238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123825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1905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457200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123825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52387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7239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790575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876300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962025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7239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3905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" name="テキスト 15"/>
        <xdr:cNvSpPr txBox="1">
          <a:spLocks noChangeArrowheads="1"/>
        </xdr:cNvSpPr>
      </xdr:nvSpPr>
      <xdr:spPr>
        <a:xfrm>
          <a:off x="3905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テキスト 2"/>
        <xdr:cNvSpPr txBox="1">
          <a:spLocks noChangeArrowheads="1"/>
        </xdr:cNvSpPr>
      </xdr:nvSpPr>
      <xdr:spPr>
        <a:xfrm>
          <a:off x="0" y="400050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診療行為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1238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7" name="テキスト 4"/>
        <xdr:cNvSpPr txBox="1">
          <a:spLocks noChangeArrowheads="1"/>
        </xdr:cNvSpPr>
      </xdr:nvSpPr>
      <xdr:spPr>
        <a:xfrm>
          <a:off x="123825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" name="テキスト 5"/>
        <xdr:cNvSpPr txBox="1">
          <a:spLocks noChangeArrowheads="1"/>
        </xdr:cNvSpPr>
      </xdr:nvSpPr>
      <xdr:spPr>
        <a:xfrm>
          <a:off x="1905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テキスト 6"/>
        <xdr:cNvSpPr txBox="1">
          <a:spLocks noChangeArrowheads="1"/>
        </xdr:cNvSpPr>
      </xdr:nvSpPr>
      <xdr:spPr>
        <a:xfrm>
          <a:off x="457200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0" name="テキスト 7"/>
        <xdr:cNvSpPr txBox="1">
          <a:spLocks noChangeArrowheads="1"/>
        </xdr:cNvSpPr>
      </xdr:nvSpPr>
      <xdr:spPr>
        <a:xfrm>
          <a:off x="1238250" y="400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1" name="テキスト 8"/>
        <xdr:cNvSpPr txBox="1">
          <a:spLocks noChangeArrowheads="1"/>
        </xdr:cNvSpPr>
      </xdr:nvSpPr>
      <xdr:spPr>
        <a:xfrm>
          <a:off x="52387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2" name="テキスト 9"/>
        <xdr:cNvSpPr txBox="1">
          <a:spLocks noChangeArrowheads="1"/>
        </xdr:cNvSpPr>
      </xdr:nvSpPr>
      <xdr:spPr>
        <a:xfrm>
          <a:off x="7239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23" name="テキスト 10"/>
        <xdr:cNvSpPr txBox="1">
          <a:spLocks noChangeArrowheads="1"/>
        </xdr:cNvSpPr>
      </xdr:nvSpPr>
      <xdr:spPr>
        <a:xfrm>
          <a:off x="790575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平成9年
(1997)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4" name="テキスト 11"/>
        <xdr:cNvSpPr txBox="1">
          <a:spLocks noChangeArrowheads="1"/>
        </xdr:cNvSpPr>
      </xdr:nvSpPr>
      <xdr:spPr>
        <a:xfrm>
          <a:off x="876300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平成10年
(1998)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5" name="テキスト 12"/>
        <xdr:cNvSpPr txBox="1">
          <a:spLocks noChangeArrowheads="1"/>
        </xdr:cNvSpPr>
      </xdr:nvSpPr>
      <xdr:spPr>
        <a:xfrm>
          <a:off x="9620250" y="40005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平成11年
(1999)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6" name="テキスト 13"/>
        <xdr:cNvSpPr txBox="1">
          <a:spLocks noChangeArrowheads="1"/>
        </xdr:cNvSpPr>
      </xdr:nvSpPr>
      <xdr:spPr>
        <a:xfrm>
          <a:off x="723900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7" name="テキスト 14"/>
        <xdr:cNvSpPr txBox="1">
          <a:spLocks noChangeArrowheads="1"/>
        </xdr:cNvSpPr>
      </xdr:nvSpPr>
      <xdr:spPr>
        <a:xfrm>
          <a:off x="3905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平成8年
(1996)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8" name="テキスト 15"/>
        <xdr:cNvSpPr txBox="1">
          <a:spLocks noChangeArrowheads="1"/>
        </xdr:cNvSpPr>
      </xdr:nvSpPr>
      <xdr:spPr>
        <a:xfrm>
          <a:off x="3905250" y="40005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平成7年
(1995)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6" name="テキスト 11"/>
        <xdr:cNvSpPr txBox="1">
          <a:spLocks noChangeArrowheads="1"/>
        </xdr:cNvSpPr>
      </xdr:nvSpPr>
      <xdr:spPr>
        <a:xfrm>
          <a:off x="501967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7" name="テキスト 12"/>
        <xdr:cNvSpPr txBox="1">
          <a:spLocks noChangeArrowheads="1"/>
        </xdr:cNvSpPr>
      </xdr:nvSpPr>
      <xdr:spPr>
        <a:xfrm>
          <a:off x="501967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8" name="テキスト 13"/>
        <xdr:cNvSpPr txBox="1">
          <a:spLocks noChangeArrowheads="1"/>
        </xdr:cNvSpPr>
      </xdr:nvSpPr>
      <xdr:spPr>
        <a:xfrm>
          <a:off x="501967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9" name="テキスト 14"/>
        <xdr:cNvSpPr txBox="1">
          <a:spLocks noChangeArrowheads="1"/>
        </xdr:cNvSpPr>
      </xdr:nvSpPr>
      <xdr:spPr>
        <a:xfrm>
          <a:off x="501967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561975</xdr:colOff>
      <xdr:row>6</xdr:row>
      <xdr:rowOff>9525</xdr:rowOff>
    </xdr:to>
    <xdr:sp>
      <xdr:nvSpPr>
        <xdr:cNvPr id="10" name="テキスト 17"/>
        <xdr:cNvSpPr txBox="1">
          <a:spLocks noChangeArrowheads="1"/>
        </xdr:cNvSpPr>
      </xdr:nvSpPr>
      <xdr:spPr>
        <a:xfrm>
          <a:off x="5019675" y="971550"/>
          <a:ext cx="5619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8592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19675" y="97155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0.10575</cdr:y>
    </cdr:from>
    <cdr:to>
      <cdr:x>0.06775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0.8445</cdr:x>
      <cdr:y>0.2915</cdr:y>
    </cdr:from>
    <cdr:to>
      <cdr:x>0.97725</cdr:x>
      <cdr:y>0.3265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入院外</a:t>
          </a:r>
        </a:p>
      </cdr:txBody>
    </cdr:sp>
  </cdr:relSizeAnchor>
  <cdr:relSizeAnchor xmlns:cdr="http://schemas.openxmlformats.org/drawingml/2006/chartDrawing">
    <cdr:from>
      <cdr:x>0.8465</cdr:x>
      <cdr:y>0.434</cdr:y>
    </cdr:from>
    <cdr:to>
      <cdr:x>0.97775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51339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総　数</a:t>
          </a:r>
        </a:p>
      </cdr:txBody>
    </cdr:sp>
  </cdr:relSizeAnchor>
  <cdr:relSizeAnchor xmlns:cdr="http://schemas.openxmlformats.org/drawingml/2006/chartDrawing">
    <cdr:from>
      <cdr:x>0.8465</cdr:x>
      <cdr:y>0.5585</cdr:y>
    </cdr:from>
    <cdr:to>
      <cdr:x>0.97775</cdr:x>
      <cdr:y>0.5935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　院</a:t>
          </a:r>
        </a:p>
      </cdr:txBody>
    </cdr:sp>
  </cdr:relSizeAnchor>
  <cdr:relSizeAnchor xmlns:cdr="http://schemas.openxmlformats.org/drawingml/2006/chartDrawing">
    <cdr:from>
      <cdr:x>0.765</cdr:x>
      <cdr:y>0.0365</cdr:y>
    </cdr:from>
    <cdr:to>
      <cdr:x>0.99175</cdr:x>
      <cdr:y>0.23825</cdr:y>
    </cdr:to>
    <cdr:sp>
      <cdr:nvSpPr>
        <cdr:cNvPr id="5" name="TextBox 5"/>
        <cdr:cNvSpPr txBox="1">
          <a:spLocks noChangeArrowheads="1"/>
        </cdr:cNvSpPr>
      </cdr:nvSpPr>
      <cdr:spPr>
        <a:xfrm>
          <a:off x="46386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25" b="0" i="0" u="none" baseline="0"/>
            <a:t>(各年６月審査分）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0.10575</cdr:y>
    </cdr:from>
    <cdr:to>
      <cdr:x>0.06775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0.8445</cdr:x>
      <cdr:y>0.2915</cdr:y>
    </cdr:from>
    <cdr:to>
      <cdr:x>0.97725</cdr:x>
      <cdr:y>0.3265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入院外</a:t>
          </a:r>
        </a:p>
      </cdr:txBody>
    </cdr:sp>
  </cdr:relSizeAnchor>
  <cdr:relSizeAnchor xmlns:cdr="http://schemas.openxmlformats.org/drawingml/2006/chartDrawing">
    <cdr:from>
      <cdr:x>0.8465</cdr:x>
      <cdr:y>0.434</cdr:y>
    </cdr:from>
    <cdr:to>
      <cdr:x>0.97775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51339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総　数</a:t>
          </a:r>
        </a:p>
      </cdr:txBody>
    </cdr:sp>
  </cdr:relSizeAnchor>
  <cdr:relSizeAnchor xmlns:cdr="http://schemas.openxmlformats.org/drawingml/2006/chartDrawing">
    <cdr:from>
      <cdr:x>0.8465</cdr:x>
      <cdr:y>0.5585</cdr:y>
    </cdr:from>
    <cdr:to>
      <cdr:x>0.97775</cdr:x>
      <cdr:y>0.5935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　院</a:t>
          </a:r>
        </a:p>
      </cdr:txBody>
    </cdr:sp>
  </cdr:relSizeAnchor>
  <cdr:relSizeAnchor xmlns:cdr="http://schemas.openxmlformats.org/drawingml/2006/chartDrawing">
    <cdr:from>
      <cdr:x>0.765</cdr:x>
      <cdr:y>0.0365</cdr:y>
    </cdr:from>
    <cdr:to>
      <cdr:x>0.99175</cdr:x>
      <cdr:y>0.23825</cdr:y>
    </cdr:to>
    <cdr:sp>
      <cdr:nvSpPr>
        <cdr:cNvPr id="5" name="TextBox 5"/>
        <cdr:cNvSpPr txBox="1">
          <a:spLocks noChangeArrowheads="1"/>
        </cdr:cNvSpPr>
      </cdr:nvSpPr>
      <cdr:spPr>
        <a:xfrm>
          <a:off x="46386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25" b="0" i="0" u="none" baseline="0"/>
            <a:t>(各年６月審査分）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43</xdr:row>
      <xdr:rowOff>0</xdr:rowOff>
    </xdr:from>
    <xdr:to>
      <xdr:col>7</xdr:col>
      <xdr:colOff>533400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038225" y="694372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43</xdr:row>
      <xdr:rowOff>0</xdr:rowOff>
    </xdr:from>
    <xdr:to>
      <xdr:col>7</xdr:col>
      <xdr:colOff>533400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038225" y="6943725"/>
        <a:ext cx="6067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0.10575</cdr:y>
    </cdr:from>
    <cdr:to>
      <cdr:x>0.05925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8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0.848</cdr:x>
      <cdr:y>0.2915</cdr:y>
    </cdr:from>
    <cdr:to>
      <cdr:x>0.98075</cdr:x>
      <cdr:y>0.3265</cdr:y>
    </cdr:to>
    <cdr:sp>
      <cdr:nvSpPr>
        <cdr:cNvPr id="2" name="TextBox 2"/>
        <cdr:cNvSpPr txBox="1">
          <a:spLocks noChangeArrowheads="1"/>
        </cdr:cNvSpPr>
      </cdr:nvSpPr>
      <cdr:spPr>
        <a:xfrm>
          <a:off x="6619875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入院外</a:t>
          </a:r>
        </a:p>
      </cdr:txBody>
    </cdr:sp>
  </cdr:relSizeAnchor>
  <cdr:relSizeAnchor xmlns:cdr="http://schemas.openxmlformats.org/drawingml/2006/chartDrawing">
    <cdr:from>
      <cdr:x>0.84975</cdr:x>
      <cdr:y>0.434</cdr:y>
    </cdr:from>
    <cdr:to>
      <cdr:x>0.981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6629400" y="0"/>
          <a:ext cx="1028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総　数</a:t>
          </a:r>
        </a:p>
      </cdr:txBody>
    </cdr:sp>
  </cdr:relSizeAnchor>
  <cdr:relSizeAnchor xmlns:cdr="http://schemas.openxmlformats.org/drawingml/2006/chartDrawing">
    <cdr:from>
      <cdr:x>0.84975</cdr:x>
      <cdr:y>0.5585</cdr:y>
    </cdr:from>
    <cdr:to>
      <cdr:x>0.981</cdr:x>
      <cdr:y>0.5935</cdr:y>
    </cdr:to>
    <cdr:sp>
      <cdr:nvSpPr>
        <cdr:cNvPr id="4" name="TextBox 4"/>
        <cdr:cNvSpPr txBox="1">
          <a:spLocks noChangeArrowheads="1"/>
        </cdr:cNvSpPr>
      </cdr:nvSpPr>
      <cdr:spPr>
        <a:xfrm>
          <a:off x="6629400" y="0"/>
          <a:ext cx="1028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　院</a:t>
          </a:r>
        </a:p>
      </cdr:txBody>
    </cdr:sp>
  </cdr:relSizeAnchor>
  <cdr:relSizeAnchor xmlns:cdr="http://schemas.openxmlformats.org/drawingml/2006/chartDrawing">
    <cdr:from>
      <cdr:x>0.76725</cdr:x>
      <cdr:y>0.0365</cdr:y>
    </cdr:from>
    <cdr:to>
      <cdr:x>0.993</cdr:x>
      <cdr:y>0.23825</cdr:y>
    </cdr:to>
    <cdr:sp>
      <cdr:nvSpPr>
        <cdr:cNvPr id="5" name="TextBox 5"/>
        <cdr:cNvSpPr txBox="1">
          <a:spLocks noChangeArrowheads="1"/>
        </cdr:cNvSpPr>
      </cdr:nvSpPr>
      <cdr:spPr>
        <a:xfrm>
          <a:off x="5991225" y="0"/>
          <a:ext cx="1762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25" b="0" i="0" u="none" baseline="0"/>
            <a:t>(各年６月審査分）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42</xdr:row>
      <xdr:rowOff>0</xdr:rowOff>
    </xdr:from>
    <xdr:to>
      <xdr:col>6</xdr:col>
      <xdr:colOff>523875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09600" y="8658225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0.10575</cdr:y>
    </cdr:from>
    <cdr:to>
      <cdr:x>0.05325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0.851</cdr:x>
      <cdr:y>0.2915</cdr:y>
    </cdr:from>
    <cdr:to>
      <cdr:x>0.98325</cdr:x>
      <cdr:y>0.3265</cdr:y>
    </cdr:to>
    <cdr:sp>
      <cdr:nvSpPr>
        <cdr:cNvPr id="2" name="TextBox 2"/>
        <cdr:cNvSpPr txBox="1">
          <a:spLocks noChangeArrowheads="1"/>
        </cdr:cNvSpPr>
      </cdr:nvSpPr>
      <cdr:spPr>
        <a:xfrm>
          <a:off x="853440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入院外</a:t>
          </a:r>
        </a:p>
      </cdr:txBody>
    </cdr:sp>
  </cdr:relSizeAnchor>
  <cdr:relSizeAnchor xmlns:cdr="http://schemas.openxmlformats.org/drawingml/2006/chartDrawing">
    <cdr:from>
      <cdr:x>0.853</cdr:x>
      <cdr:y>0.434</cdr:y>
    </cdr:from>
    <cdr:to>
      <cdr:x>0.98375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8553450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総　数</a:t>
          </a:r>
        </a:p>
      </cdr:txBody>
    </cdr:sp>
  </cdr:relSizeAnchor>
  <cdr:relSizeAnchor xmlns:cdr="http://schemas.openxmlformats.org/drawingml/2006/chartDrawing">
    <cdr:from>
      <cdr:x>0.853</cdr:x>
      <cdr:y>0.5585</cdr:y>
    </cdr:from>
    <cdr:to>
      <cdr:x>0.98375</cdr:x>
      <cdr:y>0.5935</cdr:y>
    </cdr:to>
    <cdr:sp>
      <cdr:nvSpPr>
        <cdr:cNvPr id="4" name="TextBox 4"/>
        <cdr:cNvSpPr txBox="1">
          <a:spLocks noChangeArrowheads="1"/>
        </cdr:cNvSpPr>
      </cdr:nvSpPr>
      <cdr:spPr>
        <a:xfrm>
          <a:off x="8553450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入　院</a:t>
          </a:r>
        </a:p>
      </cdr:txBody>
    </cdr:sp>
  </cdr:relSizeAnchor>
  <cdr:relSizeAnchor xmlns:cdr="http://schemas.openxmlformats.org/drawingml/2006/chartDrawing">
    <cdr:from>
      <cdr:x>0.76925</cdr:x>
      <cdr:y>0.0365</cdr:y>
    </cdr:from>
    <cdr:to>
      <cdr:x>0.99375</cdr:x>
      <cdr:y>0.23825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0" y="0"/>
          <a:ext cx="2247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25" b="0" i="0" u="none" baseline="0"/>
            <a:t>(各年６月審査分）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42</xdr:row>
      <xdr:rowOff>0</xdr:rowOff>
    </xdr:from>
    <xdr:to>
      <xdr:col>6</xdr:col>
      <xdr:colOff>533400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09600" y="10106025"/>
        <a:ext cx="1002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\&#20877;&#21307;&#31185;&#32113;&#35336;&#34920;&#65288;&#32113;&#35336;&#34920;&#3709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31038;&#20250;&#32113;&#35336;&#35506;\ktq\&#21307;&#30274;&#65297;&#65288;&#31038;&#20250;&#21307;&#30274;&#32113;&#35336;&#31532;&#65297;&#20418;&#65289;\&#24179;&#25104;&#65297;&#65303;&#24180;\&#27010;&#27841;\&#26908;&#35388;&#29992;\0821_&#34920;&#65297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院"/>
      <sheetName val="0821手持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8.796875" defaultRowHeight="15"/>
  <cols>
    <col min="1" max="1" width="2" style="2" customWidth="1"/>
    <col min="2" max="2" width="10.59765625" style="2" customWidth="1"/>
    <col min="3" max="3" width="2.09765625" style="2" customWidth="1"/>
    <col min="4" max="9" width="10.59765625" style="2" customWidth="1"/>
    <col min="10" max="16384" width="9" style="2" customWidth="1"/>
  </cols>
  <sheetData>
    <row r="1" ht="12">
      <c r="A1" s="2" t="s">
        <v>238</v>
      </c>
    </row>
    <row r="2" spans="2:9" ht="12">
      <c r="B2" s="3" t="s">
        <v>49</v>
      </c>
      <c r="C2" s="3"/>
      <c r="D2" s="4"/>
      <c r="E2" s="4"/>
      <c r="F2" s="4"/>
      <c r="G2" s="4"/>
      <c r="H2" s="4"/>
      <c r="I2" s="4"/>
    </row>
    <row r="3" spans="1:9" ht="12">
      <c r="A3" s="5" t="s">
        <v>0</v>
      </c>
      <c r="C3" s="5"/>
      <c r="I3" s="6" t="s">
        <v>85</v>
      </c>
    </row>
    <row r="4" spans="1:9" s="7" customFormat="1" ht="17.25" customHeight="1">
      <c r="A4" s="45"/>
      <c r="B4" s="50"/>
      <c r="C4" s="50"/>
      <c r="D4" s="507" t="s">
        <v>36</v>
      </c>
      <c r="E4" s="508"/>
      <c r="F4" s="509" t="s">
        <v>37</v>
      </c>
      <c r="G4" s="510"/>
      <c r="H4" s="508" t="s">
        <v>38</v>
      </c>
      <c r="I4" s="511"/>
    </row>
    <row r="5" spans="1:9" s="7" customFormat="1" ht="17.25" customHeight="1">
      <c r="A5" s="46"/>
      <c r="B5" s="56"/>
      <c r="C5" s="56"/>
      <c r="D5" s="47" t="s">
        <v>1</v>
      </c>
      <c r="E5" s="156" t="s">
        <v>2</v>
      </c>
      <c r="F5" s="157" t="s">
        <v>1</v>
      </c>
      <c r="G5" s="158" t="s">
        <v>2</v>
      </c>
      <c r="H5" s="49" t="s">
        <v>1</v>
      </c>
      <c r="I5" s="48" t="s">
        <v>2</v>
      </c>
    </row>
    <row r="6" spans="1:9" s="7" customFormat="1" ht="15" customHeight="1">
      <c r="A6" s="51"/>
      <c r="B6" s="42" t="s">
        <v>35</v>
      </c>
      <c r="C6" s="53"/>
      <c r="D6" s="330">
        <v>76610</v>
      </c>
      <c r="E6" s="331">
        <v>166372</v>
      </c>
      <c r="F6" s="331">
        <v>1983</v>
      </c>
      <c r="G6" s="332">
        <v>31742</v>
      </c>
      <c r="H6" s="333">
        <v>74627</v>
      </c>
      <c r="I6" s="334">
        <v>134630</v>
      </c>
    </row>
    <row r="7" spans="1:9" s="7" customFormat="1" ht="15" customHeight="1">
      <c r="A7" s="51"/>
      <c r="B7" s="41" t="s">
        <v>3</v>
      </c>
      <c r="C7" s="54"/>
      <c r="D7" s="335">
        <v>58411</v>
      </c>
      <c r="E7" s="336">
        <v>110716</v>
      </c>
      <c r="F7" s="336">
        <v>1073</v>
      </c>
      <c r="G7" s="337">
        <v>14868</v>
      </c>
      <c r="H7" s="338">
        <v>57338</v>
      </c>
      <c r="I7" s="339">
        <v>95847</v>
      </c>
    </row>
    <row r="8" spans="1:9" s="7" customFormat="1" ht="15" customHeight="1">
      <c r="A8" s="46"/>
      <c r="B8" s="52" t="s">
        <v>4</v>
      </c>
      <c r="C8" s="55"/>
      <c r="D8" s="340">
        <v>18199</v>
      </c>
      <c r="E8" s="341">
        <v>55656</v>
      </c>
      <c r="F8" s="341">
        <v>910</v>
      </c>
      <c r="G8" s="342">
        <v>16874</v>
      </c>
      <c r="H8" s="343">
        <v>17289</v>
      </c>
      <c r="I8" s="344">
        <v>38782</v>
      </c>
    </row>
    <row r="10" spans="2:3" ht="12">
      <c r="B10" s="8" t="s">
        <v>5</v>
      </c>
      <c r="C10" s="8"/>
    </row>
  </sheetData>
  <mergeCells count="3"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8.796875" defaultRowHeight="15"/>
  <cols>
    <col min="1" max="1" width="0.8984375" style="380" customWidth="1"/>
    <col min="2" max="2" width="15.5" style="380" customWidth="1"/>
    <col min="3" max="3" width="0.8984375" style="380" customWidth="1"/>
    <col min="4" max="6" width="20.09765625" style="380" customWidth="1"/>
    <col min="7" max="16384" width="9" style="380" customWidth="1"/>
  </cols>
  <sheetData>
    <row r="1" ht="11.25">
      <c r="A1" s="380" t="s">
        <v>239</v>
      </c>
    </row>
    <row r="2" spans="1:6" ht="11.25">
      <c r="A2" s="381"/>
      <c r="B2" s="381" t="s">
        <v>228</v>
      </c>
      <c r="C2" s="381"/>
      <c r="D2" s="381"/>
      <c r="E2" s="381"/>
      <c r="F2" s="381"/>
    </row>
    <row r="3" spans="1:6" ht="11.25">
      <c r="A3" s="380" t="s">
        <v>0</v>
      </c>
      <c r="F3" s="382" t="s">
        <v>136</v>
      </c>
    </row>
    <row r="4" ht="3.75" customHeight="1">
      <c r="F4" s="382"/>
    </row>
    <row r="5" spans="1:6" ht="17.25" customHeight="1">
      <c r="A5" s="383"/>
      <c r="B5" s="384"/>
      <c r="C5" s="384"/>
      <c r="D5" s="385" t="s">
        <v>137</v>
      </c>
      <c r="E5" s="71" t="s">
        <v>3</v>
      </c>
      <c r="F5" s="70" t="s">
        <v>4</v>
      </c>
    </row>
    <row r="6" spans="1:6" ht="15" customHeight="1">
      <c r="A6" s="386"/>
      <c r="B6" s="17" t="s">
        <v>138</v>
      </c>
      <c r="C6" s="387"/>
      <c r="D6" s="388">
        <v>12919</v>
      </c>
      <c r="E6" s="389">
        <v>11377</v>
      </c>
      <c r="F6" s="390">
        <v>1542</v>
      </c>
    </row>
    <row r="7" spans="1:6" ht="15" customHeight="1">
      <c r="A7" s="391"/>
      <c r="B7" s="392" t="s">
        <v>139</v>
      </c>
      <c r="C7" s="393"/>
      <c r="D7" s="394">
        <v>28526</v>
      </c>
      <c r="E7" s="395">
        <v>24699</v>
      </c>
      <c r="F7" s="396">
        <v>3827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8.796875" defaultRowHeight="15"/>
  <cols>
    <col min="1" max="1" width="0.8984375" style="380" customWidth="1"/>
    <col min="2" max="2" width="19.3984375" style="380" customWidth="1"/>
    <col min="3" max="3" width="0.8984375" style="380" customWidth="1"/>
    <col min="4" max="6" width="20.09765625" style="380" customWidth="1"/>
    <col min="7" max="16384" width="9" style="380" customWidth="1"/>
  </cols>
  <sheetData>
    <row r="1" ht="11.25">
      <c r="A1" s="380" t="s">
        <v>239</v>
      </c>
    </row>
    <row r="2" spans="1:6" ht="11.25">
      <c r="A2" s="381"/>
      <c r="B2" s="381" t="s">
        <v>229</v>
      </c>
      <c r="C2" s="381"/>
      <c r="D2" s="381"/>
      <c r="E2" s="381"/>
      <c r="F2" s="381"/>
    </row>
    <row r="3" spans="1:6" ht="11.25">
      <c r="A3" s="380" t="s">
        <v>0</v>
      </c>
      <c r="F3" s="382" t="s">
        <v>224</v>
      </c>
    </row>
    <row r="4" ht="3.75" customHeight="1">
      <c r="F4" s="382"/>
    </row>
    <row r="5" spans="1:6" ht="22.5" customHeight="1">
      <c r="A5" s="397"/>
      <c r="B5" s="398" t="s">
        <v>225</v>
      </c>
      <c r="C5" s="70"/>
      <c r="D5" s="399" t="s">
        <v>137</v>
      </c>
      <c r="E5" s="71" t="s">
        <v>3</v>
      </c>
      <c r="F5" s="70" t="s">
        <v>4</v>
      </c>
    </row>
    <row r="6" spans="1:6" ht="13.5" customHeight="1">
      <c r="A6" s="400"/>
      <c r="B6" s="17" t="s">
        <v>226</v>
      </c>
      <c r="C6" s="68"/>
      <c r="D6" s="401">
        <v>17308718</v>
      </c>
      <c r="E6" s="402">
        <v>14658799</v>
      </c>
      <c r="F6" s="403">
        <v>2649919</v>
      </c>
    </row>
    <row r="7" spans="1:6" ht="13.5" customHeight="1">
      <c r="A7" s="400"/>
      <c r="B7" s="17" t="s">
        <v>227</v>
      </c>
      <c r="C7" s="68"/>
      <c r="D7" s="401">
        <v>1973040</v>
      </c>
      <c r="E7" s="402">
        <v>1714857</v>
      </c>
      <c r="F7" s="403">
        <v>258182</v>
      </c>
    </row>
    <row r="8" spans="1:6" ht="13.5" customHeight="1">
      <c r="A8" s="400"/>
      <c r="B8" s="17" t="s">
        <v>141</v>
      </c>
      <c r="C8" s="68"/>
      <c r="D8" s="401">
        <v>1628103</v>
      </c>
      <c r="E8" s="402">
        <v>1450614</v>
      </c>
      <c r="F8" s="403">
        <v>177489</v>
      </c>
    </row>
    <row r="9" spans="1:6" ht="13.5" customHeight="1">
      <c r="A9" s="400"/>
      <c r="B9" s="17" t="s">
        <v>10</v>
      </c>
      <c r="C9" s="68"/>
      <c r="D9" s="401">
        <v>128687</v>
      </c>
      <c r="E9" s="402">
        <v>34800</v>
      </c>
      <c r="F9" s="403">
        <v>93887</v>
      </c>
    </row>
    <row r="10" spans="1:6" ht="13.5" customHeight="1">
      <c r="A10" s="400"/>
      <c r="B10" s="17" t="s">
        <v>11</v>
      </c>
      <c r="C10" s="68"/>
      <c r="D10" s="401">
        <v>1029328</v>
      </c>
      <c r="E10" s="402">
        <v>922994</v>
      </c>
      <c r="F10" s="403">
        <v>106334</v>
      </c>
    </row>
    <row r="11" spans="1:6" ht="13.5" customHeight="1">
      <c r="A11" s="400"/>
      <c r="B11" s="17" t="s">
        <v>12</v>
      </c>
      <c r="C11" s="68"/>
      <c r="D11" s="401">
        <v>633989</v>
      </c>
      <c r="E11" s="402">
        <v>574752</v>
      </c>
      <c r="F11" s="403">
        <v>59237</v>
      </c>
    </row>
    <row r="12" spans="1:6" ht="13.5" customHeight="1">
      <c r="A12" s="400"/>
      <c r="B12" s="17" t="s">
        <v>13</v>
      </c>
      <c r="C12" s="68"/>
      <c r="D12" s="401">
        <v>303145</v>
      </c>
      <c r="E12" s="402">
        <v>260945</v>
      </c>
      <c r="F12" s="403">
        <v>42200</v>
      </c>
    </row>
    <row r="13" spans="1:6" ht="13.5" customHeight="1">
      <c r="A13" s="400"/>
      <c r="B13" s="17" t="s">
        <v>14</v>
      </c>
      <c r="C13" s="68"/>
      <c r="D13" s="401">
        <v>14784</v>
      </c>
      <c r="E13" s="402">
        <v>11381</v>
      </c>
      <c r="F13" s="403">
        <v>3402</v>
      </c>
    </row>
    <row r="14" spans="1:6" ht="13.5" customHeight="1">
      <c r="A14" s="400"/>
      <c r="B14" s="17" t="s">
        <v>15</v>
      </c>
      <c r="C14" s="68"/>
      <c r="D14" s="401">
        <v>1604</v>
      </c>
      <c r="E14" s="402">
        <v>951</v>
      </c>
      <c r="F14" s="403">
        <v>653</v>
      </c>
    </row>
    <row r="15" spans="1:6" ht="13.5" customHeight="1">
      <c r="A15" s="400"/>
      <c r="B15" s="17" t="s">
        <v>17</v>
      </c>
      <c r="C15" s="68"/>
      <c r="D15" s="401">
        <v>2915071</v>
      </c>
      <c r="E15" s="402">
        <v>2610709</v>
      </c>
      <c r="F15" s="403">
        <v>304362</v>
      </c>
    </row>
    <row r="16" spans="1:6" ht="13.5" customHeight="1">
      <c r="A16" s="400"/>
      <c r="B16" s="17" t="s">
        <v>18</v>
      </c>
      <c r="C16" s="68"/>
      <c r="D16" s="401">
        <v>533493</v>
      </c>
      <c r="E16" s="402">
        <v>457452</v>
      </c>
      <c r="F16" s="403">
        <v>76041</v>
      </c>
    </row>
    <row r="17" spans="1:6" ht="13.5" customHeight="1">
      <c r="A17" s="400"/>
      <c r="B17" s="17" t="s">
        <v>19</v>
      </c>
      <c r="C17" s="68"/>
      <c r="D17" s="401">
        <v>37260</v>
      </c>
      <c r="E17" s="402">
        <v>33878</v>
      </c>
      <c r="F17" s="403">
        <v>3381</v>
      </c>
    </row>
    <row r="18" spans="1:6" ht="13.5" customHeight="1">
      <c r="A18" s="400"/>
      <c r="B18" s="17" t="s">
        <v>20</v>
      </c>
      <c r="C18" s="68"/>
      <c r="D18" s="401">
        <v>2024</v>
      </c>
      <c r="E18" s="402">
        <v>1079</v>
      </c>
      <c r="F18" s="403">
        <v>945</v>
      </c>
    </row>
    <row r="19" spans="1:6" ht="13.5" customHeight="1">
      <c r="A19" s="400"/>
      <c r="B19" s="17" t="s">
        <v>142</v>
      </c>
      <c r="C19" s="68"/>
      <c r="D19" s="401">
        <v>7999296</v>
      </c>
      <c r="E19" s="402">
        <v>6499963</v>
      </c>
      <c r="F19" s="403">
        <v>1499332</v>
      </c>
    </row>
    <row r="20" spans="1:6" ht="13.5" customHeight="1">
      <c r="A20" s="400"/>
      <c r="B20" s="17" t="s">
        <v>143</v>
      </c>
      <c r="C20" s="68"/>
      <c r="D20" s="401">
        <v>5145</v>
      </c>
      <c r="E20" s="402">
        <v>5139</v>
      </c>
      <c r="F20" s="403">
        <v>6</v>
      </c>
    </row>
    <row r="21" spans="1:6" ht="13.5" customHeight="1">
      <c r="A21" s="400"/>
      <c r="B21" s="17" t="s">
        <v>144</v>
      </c>
      <c r="C21" s="68"/>
      <c r="D21" s="401">
        <v>102663</v>
      </c>
      <c r="E21" s="402">
        <v>78180</v>
      </c>
      <c r="F21" s="403">
        <v>24483</v>
      </c>
    </row>
    <row r="22" spans="1:6" ht="3" customHeight="1">
      <c r="A22" s="397"/>
      <c r="B22" s="404"/>
      <c r="C22" s="404"/>
      <c r="D22" s="405"/>
      <c r="E22" s="405"/>
      <c r="F22" s="406"/>
    </row>
    <row r="23" spans="1:6" ht="30" customHeight="1">
      <c r="A23" s="63"/>
      <c r="B23" s="407" t="s">
        <v>145</v>
      </c>
      <c r="C23" s="65"/>
      <c r="D23" s="408">
        <v>91656</v>
      </c>
      <c r="E23" s="409">
        <v>67178</v>
      </c>
      <c r="F23" s="410">
        <v>24478</v>
      </c>
    </row>
    <row r="24" ht="15" customHeight="1">
      <c r="A24" s="29" t="s">
        <v>146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="115" zoomScaleNormal="115" workbookViewId="0" topLeftCell="A1">
      <selection activeCell="A1" sqref="A1"/>
    </sheetView>
  </sheetViews>
  <sheetFormatPr defaultColWidth="8.796875" defaultRowHeight="15"/>
  <cols>
    <col min="1" max="1" width="0.8984375" style="29" customWidth="1"/>
    <col min="2" max="2" width="15.8984375" style="29" bestFit="1" customWidth="1"/>
    <col min="3" max="3" width="0.8984375" style="29" customWidth="1"/>
    <col min="4" max="13" width="7" style="29" customWidth="1"/>
    <col min="14" max="16384" width="9" style="29" customWidth="1"/>
  </cols>
  <sheetData>
    <row r="1" ht="11.25">
      <c r="A1" s="380" t="s">
        <v>239</v>
      </c>
    </row>
    <row r="2" spans="1:13" ht="11.25">
      <c r="A2" s="28"/>
      <c r="B2" s="381" t="s">
        <v>230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9:13" ht="10.5">
      <c r="I3" s="411"/>
      <c r="K3" s="411"/>
      <c r="L3" s="411"/>
      <c r="M3" s="411" t="s">
        <v>28</v>
      </c>
    </row>
    <row r="4" spans="1:14" ht="16.5" customHeight="1">
      <c r="A4" s="104"/>
      <c r="B4" s="322"/>
      <c r="C4" s="111"/>
      <c r="D4" s="527" t="s">
        <v>147</v>
      </c>
      <c r="E4" s="528"/>
      <c r="F4" s="528"/>
      <c r="G4" s="528"/>
      <c r="H4" s="529"/>
      <c r="I4" s="527" t="s">
        <v>148</v>
      </c>
      <c r="J4" s="528"/>
      <c r="K4" s="528"/>
      <c r="L4" s="528"/>
      <c r="M4" s="529"/>
      <c r="N4" s="40"/>
    </row>
    <row r="5" spans="1:14" s="44" customFormat="1" ht="13.5" customHeight="1">
      <c r="A5" s="412"/>
      <c r="B5" s="413" t="s">
        <v>149</v>
      </c>
      <c r="C5" s="414"/>
      <c r="D5" s="415" t="s">
        <v>150</v>
      </c>
      <c r="E5" s="416" t="s">
        <v>151</v>
      </c>
      <c r="F5" s="416" t="s">
        <v>152</v>
      </c>
      <c r="G5" s="417" t="s">
        <v>153</v>
      </c>
      <c r="H5" s="418" t="s">
        <v>154</v>
      </c>
      <c r="I5" s="415" t="s">
        <v>150</v>
      </c>
      <c r="J5" s="416" t="s">
        <v>151</v>
      </c>
      <c r="K5" s="416" t="s">
        <v>152</v>
      </c>
      <c r="L5" s="417" t="s">
        <v>153</v>
      </c>
      <c r="M5" s="418" t="s">
        <v>154</v>
      </c>
      <c r="N5" s="419"/>
    </row>
    <row r="6" spans="1:14" s="35" customFormat="1" ht="13.5" customHeight="1">
      <c r="A6" s="110"/>
      <c r="B6" s="420" t="s">
        <v>155</v>
      </c>
      <c r="C6" s="112"/>
      <c r="D6" s="167">
        <v>2003</v>
      </c>
      <c r="E6" s="121">
        <v>2004</v>
      </c>
      <c r="F6" s="121">
        <v>2005</v>
      </c>
      <c r="G6" s="121">
        <v>2006</v>
      </c>
      <c r="H6" s="134">
        <v>2007</v>
      </c>
      <c r="I6" s="167">
        <v>2003</v>
      </c>
      <c r="J6" s="121">
        <v>2004</v>
      </c>
      <c r="K6" s="121">
        <v>2005</v>
      </c>
      <c r="L6" s="121">
        <v>2006</v>
      </c>
      <c r="M6" s="134">
        <v>2007</v>
      </c>
      <c r="N6" s="421"/>
    </row>
    <row r="7" spans="1:14" ht="15.75" customHeight="1">
      <c r="A7" s="422"/>
      <c r="B7" s="36" t="s">
        <v>6</v>
      </c>
      <c r="C7" s="114"/>
      <c r="D7" s="423">
        <v>1452.5725347848193</v>
      </c>
      <c r="E7" s="424">
        <v>1401.2053067357688</v>
      </c>
      <c r="F7" s="424">
        <v>1362.7151968755468</v>
      </c>
      <c r="G7" s="425">
        <v>1255.8109135366096</v>
      </c>
      <c r="H7" s="426">
        <v>1339.7606644355328</v>
      </c>
      <c r="I7" s="423">
        <v>595.6343972898349</v>
      </c>
      <c r="J7" s="423">
        <v>618.0425078052082</v>
      </c>
      <c r="K7" s="423">
        <v>599.0944715049659</v>
      </c>
      <c r="L7" s="427">
        <v>581.2212157469552</v>
      </c>
      <c r="M7" s="426">
        <v>606.778455460746</v>
      </c>
      <c r="N7" s="427"/>
    </row>
    <row r="8" spans="1:14" ht="15.75" customHeight="1">
      <c r="A8" s="422"/>
      <c r="B8" s="36" t="s">
        <v>140</v>
      </c>
      <c r="C8" s="114"/>
      <c r="D8" s="428">
        <v>188.15076594647826</v>
      </c>
      <c r="E8" s="428">
        <v>191.93484598224583</v>
      </c>
      <c r="F8" s="428">
        <v>193.23523115848133</v>
      </c>
      <c r="G8" s="429">
        <v>146.49269866159221</v>
      </c>
      <c r="H8" s="426">
        <v>152.72077259466136</v>
      </c>
      <c r="I8" s="428">
        <v>77.15213209008733</v>
      </c>
      <c r="J8" s="428">
        <v>84.65846723234185</v>
      </c>
      <c r="K8" s="428">
        <v>84.95257039215576</v>
      </c>
      <c r="L8" s="429">
        <v>67.80054504731045</v>
      </c>
      <c r="M8" s="426">
        <v>69.16733486185993</v>
      </c>
      <c r="N8" s="429"/>
    </row>
    <row r="9" spans="1:14" ht="15.75" customHeight="1">
      <c r="A9" s="422"/>
      <c r="B9" s="36" t="s">
        <v>141</v>
      </c>
      <c r="C9" s="114"/>
      <c r="D9" s="428">
        <v>105.06520368209344</v>
      </c>
      <c r="E9" s="428">
        <v>114.76546454670505</v>
      </c>
      <c r="F9" s="428">
        <v>113.24632758665044</v>
      </c>
      <c r="G9" s="429">
        <v>126.9038900551818</v>
      </c>
      <c r="H9" s="426">
        <v>126.02136833539757</v>
      </c>
      <c r="I9" s="428">
        <v>43.082495209499456</v>
      </c>
      <c r="J9" s="428">
        <v>50.620658640747536</v>
      </c>
      <c r="K9" s="428">
        <v>49.786814538326986</v>
      </c>
      <c r="L9" s="429">
        <v>58.7343464416711</v>
      </c>
      <c r="M9" s="426">
        <v>57.0751577229052</v>
      </c>
      <c r="N9" s="429"/>
    </row>
    <row r="10" spans="1:14" ht="15.75" customHeight="1">
      <c r="A10" s="422"/>
      <c r="B10" s="36" t="s">
        <v>10</v>
      </c>
      <c r="C10" s="114"/>
      <c r="D10" s="428">
        <v>17.0316175185717</v>
      </c>
      <c r="E10" s="428">
        <v>13.413618991691717</v>
      </c>
      <c r="F10" s="428">
        <v>7.390680728092653</v>
      </c>
      <c r="G10" s="429">
        <v>9.079557626189963</v>
      </c>
      <c r="H10" s="426">
        <v>9.960865408329976</v>
      </c>
      <c r="I10" s="428">
        <v>6.983897184210664</v>
      </c>
      <c r="J10" s="428">
        <v>5.916468258089485</v>
      </c>
      <c r="K10" s="428">
        <v>3.2491866055435037</v>
      </c>
      <c r="L10" s="429">
        <v>4.202250088014406</v>
      </c>
      <c r="M10" s="426">
        <v>4.511282267019913</v>
      </c>
      <c r="N10" s="429"/>
    </row>
    <row r="11" spans="1:14" ht="15.75" customHeight="1">
      <c r="A11" s="422"/>
      <c r="B11" s="36" t="s">
        <v>11</v>
      </c>
      <c r="C11" s="114"/>
      <c r="D11" s="428">
        <v>76.48763352124222</v>
      </c>
      <c r="E11" s="428">
        <v>75.8001648156819</v>
      </c>
      <c r="F11" s="428">
        <v>75.6498958282407</v>
      </c>
      <c r="G11" s="429">
        <v>78.21556192927258</v>
      </c>
      <c r="H11" s="426">
        <v>79.67392445027563</v>
      </c>
      <c r="I11" s="428">
        <v>31.364124270255346</v>
      </c>
      <c r="J11" s="428">
        <v>33.43387562802487</v>
      </c>
      <c r="K11" s="428">
        <v>33.25818517657925</v>
      </c>
      <c r="L11" s="429">
        <v>36.20015044051279</v>
      </c>
      <c r="M11" s="426">
        <v>36.084370963975765</v>
      </c>
      <c r="N11" s="429"/>
    </row>
    <row r="12" spans="1:14" ht="15.75" customHeight="1">
      <c r="A12" s="422"/>
      <c r="B12" s="36" t="s">
        <v>12</v>
      </c>
      <c r="C12" s="114"/>
      <c r="D12" s="428">
        <v>47.8727153592428</v>
      </c>
      <c r="E12" s="428">
        <v>49.683674614214745</v>
      </c>
      <c r="F12" s="428">
        <v>48.9037135449968</v>
      </c>
      <c r="G12" s="429">
        <v>46.737001327417175</v>
      </c>
      <c r="H12" s="426">
        <v>49.0731876542566</v>
      </c>
      <c r="I12" s="428">
        <v>19.630438602403075</v>
      </c>
      <c r="J12" s="428">
        <v>21.91443517087515</v>
      </c>
      <c r="K12" s="428">
        <v>21.499682756928852</v>
      </c>
      <c r="L12" s="429">
        <v>21.631072352594714</v>
      </c>
      <c r="M12" s="426">
        <v>22.225277842390312</v>
      </c>
      <c r="N12" s="429"/>
    </row>
    <row r="13" spans="1:14" ht="15.75" customHeight="1">
      <c r="A13" s="422"/>
      <c r="B13" s="36" t="s">
        <v>13</v>
      </c>
      <c r="C13" s="114"/>
      <c r="D13" s="428">
        <v>25.76773771229193</v>
      </c>
      <c r="E13" s="428">
        <v>26.60393197135398</v>
      </c>
      <c r="F13" s="428">
        <v>25.378085702061465</v>
      </c>
      <c r="G13" s="429">
        <v>22.334832539759976</v>
      </c>
      <c r="H13" s="426">
        <v>23.464605889335353</v>
      </c>
      <c r="I13" s="428">
        <v>10.56618554615394</v>
      </c>
      <c r="J13" s="428">
        <v>11.7344408803009</v>
      </c>
      <c r="K13" s="428">
        <v>11.157042114407986</v>
      </c>
      <c r="L13" s="429">
        <v>10.337128290839232</v>
      </c>
      <c r="M13" s="426">
        <v>10.627134903624523</v>
      </c>
      <c r="N13" s="429"/>
    </row>
    <row r="14" spans="1:14" ht="15.75" customHeight="1">
      <c r="A14" s="422"/>
      <c r="B14" s="36" t="s">
        <v>14</v>
      </c>
      <c r="C14" s="114"/>
      <c r="D14" s="428">
        <v>1.5489798049563344</v>
      </c>
      <c r="E14" s="428">
        <v>1.2639361874954846</v>
      </c>
      <c r="F14" s="428">
        <v>1.544085507650838</v>
      </c>
      <c r="G14" s="429">
        <v>1.1503514259477552</v>
      </c>
      <c r="H14" s="426">
        <v>1.1443179230167881</v>
      </c>
      <c r="I14" s="428">
        <v>0.6351666649651804</v>
      </c>
      <c r="J14" s="428">
        <v>0.5574959552824267</v>
      </c>
      <c r="K14" s="428">
        <v>0.678830832213166</v>
      </c>
      <c r="L14" s="429">
        <v>0.5324118839218117</v>
      </c>
      <c r="M14" s="426">
        <v>0.5182623137967091</v>
      </c>
      <c r="N14" s="429"/>
    </row>
    <row r="15" spans="1:14" ht="15.75" customHeight="1">
      <c r="A15" s="422"/>
      <c r="B15" s="36" t="s">
        <v>15</v>
      </c>
      <c r="C15" s="114"/>
      <c r="D15" s="428">
        <v>0.23794537624813766</v>
      </c>
      <c r="E15" s="428">
        <v>0.17063982875248662</v>
      </c>
      <c r="F15" s="428">
        <v>0.17362570969340343</v>
      </c>
      <c r="G15" s="429">
        <v>0.09305128850179227</v>
      </c>
      <c r="H15" s="426">
        <v>0.12412265782170248</v>
      </c>
      <c r="I15" s="428">
        <v>0.09757065301421093</v>
      </c>
      <c r="J15" s="428">
        <v>0.07526567818910326</v>
      </c>
      <c r="K15" s="428">
        <v>0.07633157906137586</v>
      </c>
      <c r="L15" s="429">
        <v>0.04306650184901083</v>
      </c>
      <c r="M15" s="426">
        <v>0.05621523052586931</v>
      </c>
      <c r="N15" s="429"/>
    </row>
    <row r="16" spans="1:14" ht="15.75" customHeight="1">
      <c r="A16" s="422"/>
      <c r="B16" s="36" t="s">
        <v>17</v>
      </c>
      <c r="C16" s="114"/>
      <c r="D16" s="428">
        <v>226.5580155521262</v>
      </c>
      <c r="E16" s="428">
        <v>215.71107263372025</v>
      </c>
      <c r="F16" s="428">
        <v>220.66516415714756</v>
      </c>
      <c r="G16" s="429">
        <v>198.45150004729146</v>
      </c>
      <c r="H16" s="426">
        <v>225.63759211643446</v>
      </c>
      <c r="I16" s="428">
        <v>92.9012106542151</v>
      </c>
      <c r="J16" s="428">
        <v>95.14566612830873</v>
      </c>
      <c r="K16" s="428">
        <v>97.0116721405847</v>
      </c>
      <c r="L16" s="429">
        <v>91.8483992143863</v>
      </c>
      <c r="M16" s="426">
        <v>102.19140871401505</v>
      </c>
      <c r="N16" s="429"/>
    </row>
    <row r="17" spans="1:14" ht="15.75" customHeight="1">
      <c r="A17" s="422"/>
      <c r="B17" s="36" t="s">
        <v>18</v>
      </c>
      <c r="C17" s="114"/>
      <c r="D17" s="428">
        <v>54.90068034745767</v>
      </c>
      <c r="E17" s="428">
        <v>53.27890675798897</v>
      </c>
      <c r="F17" s="428">
        <v>45.36887686884672</v>
      </c>
      <c r="G17" s="429">
        <v>42.02389225253971</v>
      </c>
      <c r="H17" s="426">
        <v>41.29439193382959</v>
      </c>
      <c r="I17" s="428">
        <v>22.512289656092143</v>
      </c>
      <c r="J17" s="428">
        <v>23.500217268329862</v>
      </c>
      <c r="K17" s="428">
        <v>19.945652160359593</v>
      </c>
      <c r="L17" s="429">
        <v>19.449725657068942</v>
      </c>
      <c r="M17" s="426">
        <v>18.702256322293668</v>
      </c>
      <c r="N17" s="429"/>
    </row>
    <row r="18" spans="1:14" ht="15.75" customHeight="1">
      <c r="A18" s="422"/>
      <c r="B18" s="36" t="s">
        <v>19</v>
      </c>
      <c r="C18" s="114"/>
      <c r="D18" s="428">
        <v>4.020674536544499</v>
      </c>
      <c r="E18" s="428">
        <v>3.3885545447876804</v>
      </c>
      <c r="F18" s="428">
        <v>3.5928440298869457</v>
      </c>
      <c r="G18" s="429">
        <v>2.9465828345510934</v>
      </c>
      <c r="H18" s="426">
        <v>2.8840310980947836</v>
      </c>
      <c r="I18" s="428">
        <v>1.6486970508691579</v>
      </c>
      <c r="J18" s="428">
        <v>1.4946209086048223</v>
      </c>
      <c r="K18" s="428">
        <v>1.5795325393156745</v>
      </c>
      <c r="L18" s="429">
        <v>1.3637534432423686</v>
      </c>
      <c r="M18" s="426">
        <v>1.306179515234542</v>
      </c>
      <c r="N18" s="429"/>
    </row>
    <row r="19" spans="1:14" ht="15.75" customHeight="1">
      <c r="A19" s="422"/>
      <c r="B19" s="36" t="s">
        <v>20</v>
      </c>
      <c r="C19" s="114"/>
      <c r="D19" s="430">
        <v>0.13045428203681653</v>
      </c>
      <c r="E19" s="430">
        <v>0.22395281150088703</v>
      </c>
      <c r="F19" s="428">
        <v>0.18148595390847358</v>
      </c>
      <c r="G19" s="431">
        <v>0.15403524897662538</v>
      </c>
      <c r="H19" s="426">
        <v>0.15664092672669844</v>
      </c>
      <c r="I19" s="430">
        <v>0.05349340965364465</v>
      </c>
      <c r="J19" s="430">
        <v>0.09878092566783027</v>
      </c>
      <c r="K19" s="430">
        <v>0.0797872012373994</v>
      </c>
      <c r="L19" s="431">
        <v>0.0712914290782433</v>
      </c>
      <c r="M19" s="426">
        <v>0.07094277515694256</v>
      </c>
      <c r="N19" s="431"/>
    </row>
    <row r="20" spans="1:14" ht="15.75" customHeight="1">
      <c r="A20" s="422"/>
      <c r="B20" s="36" t="s">
        <v>142</v>
      </c>
      <c r="C20" s="114"/>
      <c r="D20" s="428">
        <v>693.8792168686687</v>
      </c>
      <c r="E20" s="428">
        <v>646.2741859060435</v>
      </c>
      <c r="F20" s="428">
        <v>618.7111941724515</v>
      </c>
      <c r="G20" s="429">
        <v>572.5132473368049</v>
      </c>
      <c r="H20" s="426">
        <v>619.17595700076</v>
      </c>
      <c r="I20" s="428">
        <v>284.5285307509529</v>
      </c>
      <c r="J20" s="428">
        <v>285.05809724460437</v>
      </c>
      <c r="K20" s="428">
        <v>272.0058136408992</v>
      </c>
      <c r="L20" s="429">
        <v>264.9736851794244</v>
      </c>
      <c r="M20" s="426">
        <v>280.42518400526507</v>
      </c>
      <c r="N20" s="429"/>
    </row>
    <row r="21" spans="1:14" ht="15.75" customHeight="1">
      <c r="A21" s="422"/>
      <c r="B21" s="36" t="s">
        <v>143</v>
      </c>
      <c r="C21" s="114"/>
      <c r="D21" s="428">
        <v>0.4307738759722594</v>
      </c>
      <c r="E21" s="428">
        <v>1.7841956653665576</v>
      </c>
      <c r="F21" s="428">
        <v>0.9311809688889097</v>
      </c>
      <c r="G21" s="429">
        <v>1.370983007750092</v>
      </c>
      <c r="H21" s="426">
        <v>0.39823087712393823</v>
      </c>
      <c r="I21" s="428">
        <v>0.17664091247667196</v>
      </c>
      <c r="J21" s="428">
        <v>0.7869715866315026</v>
      </c>
      <c r="K21" s="428">
        <v>0.4093778154900343</v>
      </c>
      <c r="L21" s="429">
        <v>0.6345257888298294</v>
      </c>
      <c r="M21" s="426">
        <v>0.18035901706357987</v>
      </c>
      <c r="N21" s="429"/>
    </row>
    <row r="22" spans="1:14" ht="15.75" customHeight="1">
      <c r="A22" s="432"/>
      <c r="B22" s="82" t="s">
        <v>156</v>
      </c>
      <c r="C22" s="433"/>
      <c r="D22" s="434">
        <v>10.490120400888319</v>
      </c>
      <c r="E22" s="434">
        <v>6.918699014896321</v>
      </c>
      <c r="F22" s="434">
        <v>7.7356545539466754</v>
      </c>
      <c r="G22" s="435">
        <v>7.343186499181718</v>
      </c>
      <c r="H22" s="436">
        <v>7.946503154836048</v>
      </c>
      <c r="I22" s="434">
        <v>4.301524634985969</v>
      </c>
      <c r="J22" s="434">
        <v>3.0516941873974064</v>
      </c>
      <c r="K22" s="434">
        <v>3.400848458553525</v>
      </c>
      <c r="L22" s="435">
        <v>3.3986133887716083</v>
      </c>
      <c r="M22" s="436">
        <v>3.598976323608416</v>
      </c>
      <c r="N22" s="429"/>
    </row>
    <row r="23" ht="15.75" customHeight="1"/>
    <row r="24" spans="1:3" ht="10.5">
      <c r="A24" s="437"/>
      <c r="B24" s="437"/>
      <c r="C24" s="437"/>
    </row>
    <row r="29" spans="5:8" ht="10.5">
      <c r="E29" s="438"/>
      <c r="F29" s="438"/>
      <c r="G29" s="438"/>
      <c r="H29" s="438"/>
    </row>
    <row r="30" spans="5:8" ht="10.5">
      <c r="E30" s="439"/>
      <c r="F30" s="439"/>
      <c r="G30" s="439"/>
      <c r="H30" s="439"/>
    </row>
  </sheetData>
  <mergeCells count="2">
    <mergeCell ref="D4:H4"/>
    <mergeCell ref="I4:M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8.796875" defaultRowHeight="17.25" customHeight="1"/>
  <cols>
    <col min="1" max="1" width="4.5" style="258" customWidth="1"/>
    <col min="2" max="2" width="15" style="258" customWidth="1"/>
    <col min="3" max="7" width="9.8984375" style="258" customWidth="1"/>
    <col min="8" max="8" width="9.59765625" style="258" customWidth="1"/>
    <col min="9" max="16384" width="9" style="258" customWidth="1"/>
  </cols>
  <sheetData>
    <row r="1" ht="17.25" customHeight="1">
      <c r="A1" s="258" t="s">
        <v>240</v>
      </c>
    </row>
    <row r="2" ht="17.25" customHeight="1">
      <c r="A2" s="258" t="s">
        <v>231</v>
      </c>
    </row>
    <row r="4" spans="1:7" s="260" customFormat="1" ht="17.25" customHeight="1">
      <c r="A4" s="326" t="s">
        <v>31</v>
      </c>
      <c r="B4" s="259"/>
      <c r="G4" s="327" t="s">
        <v>88</v>
      </c>
    </row>
    <row r="5" spans="1:7" s="266" customFormat="1" ht="30.75" customHeight="1">
      <c r="A5" s="261"/>
      <c r="B5" s="262" t="s">
        <v>109</v>
      </c>
      <c r="C5" s="263" t="s">
        <v>110</v>
      </c>
      <c r="D5" s="264" t="s">
        <v>111</v>
      </c>
      <c r="E5" s="264" t="s">
        <v>112</v>
      </c>
      <c r="F5" s="264" t="s">
        <v>113</v>
      </c>
      <c r="G5" s="265" t="s">
        <v>114</v>
      </c>
    </row>
    <row r="6" spans="1:7" s="270" customFormat="1" ht="9" customHeight="1">
      <c r="A6" s="535" t="s">
        <v>221</v>
      </c>
      <c r="B6" s="267"/>
      <c r="C6" s="268"/>
      <c r="D6" s="268"/>
      <c r="E6" s="268"/>
      <c r="F6" s="268"/>
      <c r="G6" s="269"/>
    </row>
    <row r="7" spans="1:7" s="270" customFormat="1" ht="15" customHeight="1">
      <c r="A7" s="536"/>
      <c r="B7" s="267"/>
      <c r="C7" s="323" t="s">
        <v>130</v>
      </c>
      <c r="D7" s="271"/>
      <c r="E7" s="271"/>
      <c r="F7" s="271"/>
      <c r="G7" s="272"/>
    </row>
    <row r="8" spans="1:7" s="270" customFormat="1" ht="5.25" customHeight="1">
      <c r="A8" s="536"/>
      <c r="B8" s="267"/>
      <c r="C8" s="273"/>
      <c r="D8" s="273"/>
      <c r="E8" s="273"/>
      <c r="F8" s="273"/>
      <c r="G8" s="274"/>
    </row>
    <row r="9" spans="1:7" s="270" customFormat="1" ht="12" customHeight="1">
      <c r="A9" s="536"/>
      <c r="B9" s="275" t="s">
        <v>44</v>
      </c>
      <c r="C9" s="276">
        <v>22.231361161778835</v>
      </c>
      <c r="D9" s="276">
        <v>21.618958174031604</v>
      </c>
      <c r="E9" s="276">
        <v>22.127423958018476</v>
      </c>
      <c r="F9" s="277">
        <v>21.735936494829623</v>
      </c>
      <c r="G9" s="278">
        <v>21.183449781077023</v>
      </c>
    </row>
    <row r="10" spans="1:7" s="270" customFormat="1" ht="12" customHeight="1">
      <c r="A10" s="536"/>
      <c r="B10" s="275" t="s">
        <v>45</v>
      </c>
      <c r="C10" s="276">
        <v>19.64733647627702</v>
      </c>
      <c r="D10" s="276">
        <v>19.161694291394795</v>
      </c>
      <c r="E10" s="276">
        <v>19.76519594569684</v>
      </c>
      <c r="F10" s="277">
        <v>19.39855851329118</v>
      </c>
      <c r="G10" s="278">
        <v>18.83079100425935</v>
      </c>
    </row>
    <row r="11" spans="1:7" s="270" customFormat="1" ht="12" customHeight="1">
      <c r="A11" s="536"/>
      <c r="B11" s="275" t="s">
        <v>46</v>
      </c>
      <c r="C11" s="276">
        <v>13.898578999567762</v>
      </c>
      <c r="D11" s="276">
        <v>13.743717384818687</v>
      </c>
      <c r="E11" s="276">
        <v>13.876506399752072</v>
      </c>
      <c r="F11" s="277">
        <v>14.28321466979668</v>
      </c>
      <c r="G11" s="278">
        <v>13.714610139951214</v>
      </c>
    </row>
    <row r="12" spans="1:7" s="270" customFormat="1" ht="12" customHeight="1">
      <c r="A12" s="536"/>
      <c r="B12" s="275" t="s">
        <v>47</v>
      </c>
      <c r="C12" s="276">
        <v>5.748757476796278</v>
      </c>
      <c r="D12" s="276">
        <v>5.417976906576109</v>
      </c>
      <c r="E12" s="276">
        <v>5.888689545944765</v>
      </c>
      <c r="F12" s="277">
        <v>5.115343843494501</v>
      </c>
      <c r="G12" s="278">
        <v>5.116180864308135</v>
      </c>
    </row>
    <row r="13" spans="1:7" s="270" customFormat="1" ht="12" customHeight="1">
      <c r="A13" s="536"/>
      <c r="B13" s="275" t="s">
        <v>118</v>
      </c>
      <c r="C13" s="276">
        <v>2.5840246862850127</v>
      </c>
      <c r="D13" s="276">
        <v>2.4572638835753153</v>
      </c>
      <c r="E13" s="276">
        <v>2.3622280123216393</v>
      </c>
      <c r="F13" s="277">
        <v>2.337377981538446</v>
      </c>
      <c r="G13" s="278">
        <v>2.3526587768176754</v>
      </c>
    </row>
    <row r="14" spans="1:7" s="270" customFormat="1" ht="5.25" customHeight="1">
      <c r="A14" s="536"/>
      <c r="B14" s="275"/>
      <c r="C14" s="279"/>
      <c r="D14" s="279"/>
      <c r="E14" s="279"/>
      <c r="F14" s="279"/>
      <c r="G14" s="280"/>
    </row>
    <row r="15" spans="1:7" s="270" customFormat="1" ht="15" customHeight="1">
      <c r="A15" s="536"/>
      <c r="B15" s="275"/>
      <c r="C15" s="324" t="s">
        <v>129</v>
      </c>
      <c r="D15" s="281"/>
      <c r="E15" s="281"/>
      <c r="F15" s="281"/>
      <c r="G15" s="282"/>
    </row>
    <row r="16" spans="1:7" s="270" customFormat="1" ht="5.25" customHeight="1">
      <c r="A16" s="536"/>
      <c r="B16" s="275"/>
      <c r="C16" s="273"/>
      <c r="D16" s="273"/>
      <c r="E16" s="273"/>
      <c r="F16" s="273"/>
      <c r="G16" s="274"/>
    </row>
    <row r="17" spans="1:7" s="270" customFormat="1" ht="12" customHeight="1">
      <c r="A17" s="536"/>
      <c r="B17" s="275" t="s">
        <v>44</v>
      </c>
      <c r="C17" s="276">
        <v>12.03227984326115</v>
      </c>
      <c r="D17" s="276">
        <v>11.309110517028891</v>
      </c>
      <c r="E17" s="276">
        <v>12.258833938883466</v>
      </c>
      <c r="F17" s="277">
        <v>11.199678724704647</v>
      </c>
      <c r="G17" s="278">
        <v>10.87838572346695</v>
      </c>
    </row>
    <row r="18" spans="1:7" s="270" customFormat="1" ht="12" customHeight="1">
      <c r="A18" s="536"/>
      <c r="B18" s="275" t="s">
        <v>45</v>
      </c>
      <c r="C18" s="276">
        <v>9.78822126710554</v>
      </c>
      <c r="D18" s="276">
        <v>9.352798987851987</v>
      </c>
      <c r="E18" s="276">
        <v>10.385460777393794</v>
      </c>
      <c r="F18" s="277">
        <v>9.424449665620326</v>
      </c>
      <c r="G18" s="278">
        <v>9.126328467054918</v>
      </c>
    </row>
    <row r="19" spans="1:7" s="270" customFormat="1" ht="12" customHeight="1">
      <c r="A19" s="536"/>
      <c r="B19" s="275" t="s">
        <v>46</v>
      </c>
      <c r="C19" s="276">
        <v>2.6495979911833367</v>
      </c>
      <c r="D19" s="276">
        <v>2.479929222775083</v>
      </c>
      <c r="E19" s="276">
        <v>2.488471715946432</v>
      </c>
      <c r="F19" s="277">
        <v>2.568003919733111</v>
      </c>
      <c r="G19" s="278">
        <v>2.5750831962920966</v>
      </c>
    </row>
    <row r="20" spans="1:7" s="270" customFormat="1" ht="12" customHeight="1">
      <c r="A20" s="536"/>
      <c r="B20" s="275" t="s">
        <v>47</v>
      </c>
      <c r="C20" s="276">
        <v>7.138623276559453</v>
      </c>
      <c r="D20" s="276">
        <v>6.872869765076903</v>
      </c>
      <c r="E20" s="276">
        <v>7.8969890614473615</v>
      </c>
      <c r="F20" s="277">
        <v>6.856445745887216</v>
      </c>
      <c r="G20" s="278">
        <v>6.5512452707628235</v>
      </c>
    </row>
    <row r="21" spans="1:7" s="270" customFormat="1" ht="12" customHeight="1">
      <c r="A21" s="536"/>
      <c r="B21" s="275" t="s">
        <v>118</v>
      </c>
      <c r="C21" s="276">
        <v>2.24405857615561</v>
      </c>
      <c r="D21" s="276">
        <v>1.9563115291769053</v>
      </c>
      <c r="E21" s="276">
        <v>1.8733731632187365</v>
      </c>
      <c r="F21" s="277">
        <v>1.7752290590843192</v>
      </c>
      <c r="G21" s="278">
        <v>1.7520572564120318</v>
      </c>
    </row>
    <row r="22" spans="1:7" s="270" customFormat="1" ht="5.25" customHeight="1">
      <c r="A22" s="536"/>
      <c r="B22" s="275"/>
      <c r="C22" s="283"/>
      <c r="D22" s="283"/>
      <c r="E22" s="283"/>
      <c r="F22" s="283"/>
      <c r="G22" s="275"/>
    </row>
    <row r="23" spans="1:7" s="270" customFormat="1" ht="15" customHeight="1">
      <c r="A23" s="536"/>
      <c r="B23" s="275"/>
      <c r="C23" s="325" t="s">
        <v>128</v>
      </c>
      <c r="D23" s="284"/>
      <c r="E23" s="284"/>
      <c r="F23" s="284"/>
      <c r="G23" s="285"/>
    </row>
    <row r="24" spans="1:7" s="270" customFormat="1" ht="5.25" customHeight="1">
      <c r="A24" s="536"/>
      <c r="B24" s="275"/>
      <c r="C24" s="286"/>
      <c r="D24" s="286"/>
      <c r="E24" s="286"/>
      <c r="F24" s="286"/>
      <c r="G24" s="287"/>
    </row>
    <row r="25" spans="1:7" s="270" customFormat="1" ht="12" customHeight="1">
      <c r="A25" s="536"/>
      <c r="B25" s="275" t="s">
        <v>44</v>
      </c>
      <c r="C25" s="276">
        <v>34.50866719380529</v>
      </c>
      <c r="D25" s="276">
        <v>33.23556503438857</v>
      </c>
      <c r="E25" s="276">
        <v>33.50411451731199</v>
      </c>
      <c r="F25" s="277">
        <v>33.039289307391165</v>
      </c>
      <c r="G25" s="278">
        <v>32.45842454270325</v>
      </c>
    </row>
    <row r="26" spans="1:7" s="270" customFormat="1" ht="12" customHeight="1">
      <c r="A26" s="536"/>
      <c r="B26" s="275" t="s">
        <v>45</v>
      </c>
      <c r="C26" s="276">
        <v>31.515402907363715</v>
      </c>
      <c r="D26" s="276">
        <v>30.21385376525228</v>
      </c>
      <c r="E26" s="276">
        <v>30.578325719042667</v>
      </c>
      <c r="F26" s="277">
        <v>30.09883500192576</v>
      </c>
      <c r="G26" s="278">
        <v>29.44863574257755</v>
      </c>
    </row>
    <row r="27" spans="1:7" s="270" customFormat="1" ht="12" customHeight="1">
      <c r="A27" s="536"/>
      <c r="B27" s="275" t="s">
        <v>46</v>
      </c>
      <c r="C27" s="276">
        <v>27.439718448404584</v>
      </c>
      <c r="D27" s="276">
        <v>26.435175413054317</v>
      </c>
      <c r="E27" s="276">
        <v>27.004840484926536</v>
      </c>
      <c r="F27" s="277">
        <v>26.851354446599384</v>
      </c>
      <c r="G27" s="278">
        <v>25.902587278575638</v>
      </c>
    </row>
    <row r="28" spans="1:7" s="270" customFormat="1" ht="12" customHeight="1">
      <c r="A28" s="536"/>
      <c r="B28" s="275" t="s">
        <v>47</v>
      </c>
      <c r="C28" s="276">
        <v>4.075684458959135</v>
      </c>
      <c r="D28" s="276">
        <v>3.778678350201994</v>
      </c>
      <c r="E28" s="276">
        <v>3.5734852341161285</v>
      </c>
      <c r="F28" s="277">
        <v>3.2474805553263764</v>
      </c>
      <c r="G28" s="278">
        <v>3.54604846400191</v>
      </c>
    </row>
    <row r="29" spans="1:7" s="270" customFormat="1" ht="12" customHeight="1">
      <c r="A29" s="536"/>
      <c r="B29" s="275" t="s">
        <v>118</v>
      </c>
      <c r="C29" s="276">
        <v>2.993264287783995</v>
      </c>
      <c r="D29" s="276">
        <v>3.0217112691362935</v>
      </c>
      <c r="E29" s="276">
        <v>2.9257887982693265</v>
      </c>
      <c r="F29" s="277">
        <v>2.940454305465403</v>
      </c>
      <c r="G29" s="278">
        <v>3.009788800125697</v>
      </c>
    </row>
    <row r="30" spans="1:7" s="270" customFormat="1" ht="6" customHeight="1">
      <c r="A30" s="536"/>
      <c r="B30" s="275"/>
      <c r="C30" s="288"/>
      <c r="D30" s="288"/>
      <c r="E30" s="288"/>
      <c r="F30" s="289"/>
      <c r="G30" s="290"/>
    </row>
    <row r="31" spans="1:7" ht="6" customHeight="1">
      <c r="A31" s="534" t="s">
        <v>43</v>
      </c>
      <c r="B31" s="291"/>
      <c r="C31" s="292"/>
      <c r="D31" s="292"/>
      <c r="E31" s="292"/>
      <c r="F31" s="293"/>
      <c r="G31" s="294"/>
    </row>
    <row r="32" spans="1:7" ht="19.5" customHeight="1">
      <c r="A32" s="505"/>
      <c r="B32" s="275" t="s">
        <v>44</v>
      </c>
      <c r="C32" s="295">
        <v>1.0136209696652438</v>
      </c>
      <c r="D32" s="295">
        <v>1.0339222232775258</v>
      </c>
      <c r="E32" s="295">
        <v>1.1171223117213827</v>
      </c>
      <c r="F32" s="296">
        <v>1.0333938295639808</v>
      </c>
      <c r="G32" s="297">
        <v>0.9989156603735406</v>
      </c>
    </row>
    <row r="33" spans="1:7" ht="6" customHeight="1">
      <c r="A33" s="506"/>
      <c r="B33" s="298"/>
      <c r="C33" s="299"/>
      <c r="D33" s="299"/>
      <c r="E33" s="299"/>
      <c r="F33" s="300"/>
      <c r="G33" s="301"/>
    </row>
    <row r="34" spans="1:8" ht="6" customHeight="1">
      <c r="A34" s="531" t="s">
        <v>115</v>
      </c>
      <c r="B34" s="302"/>
      <c r="C34" s="303"/>
      <c r="D34" s="303"/>
      <c r="E34" s="303"/>
      <c r="F34" s="304"/>
      <c r="G34" s="305"/>
      <c r="H34" s="279"/>
    </row>
    <row r="35" spans="1:8" ht="19.5" customHeight="1">
      <c r="A35" s="532"/>
      <c r="B35" s="280" t="s">
        <v>44</v>
      </c>
      <c r="C35" s="306">
        <v>69.97879704642607</v>
      </c>
      <c r="D35" s="276">
        <v>70.89278026181704</v>
      </c>
      <c r="E35" s="276">
        <v>71.78011065801081</v>
      </c>
      <c r="F35" s="277">
        <v>71.46140908141692</v>
      </c>
      <c r="G35" s="278">
        <v>72.93476410693613</v>
      </c>
      <c r="H35" s="307"/>
    </row>
    <row r="36" spans="1:8" ht="6" customHeight="1">
      <c r="A36" s="533"/>
      <c r="B36" s="308"/>
      <c r="C36" s="309"/>
      <c r="D36" s="309"/>
      <c r="E36" s="309"/>
      <c r="F36" s="310"/>
      <c r="G36" s="311"/>
      <c r="H36" s="279"/>
    </row>
    <row r="37" spans="1:8" ht="4.5" customHeight="1">
      <c r="A37" s="312"/>
      <c r="B37" s="312"/>
      <c r="C37" s="313"/>
      <c r="D37" s="313"/>
      <c r="E37" s="313"/>
      <c r="F37" s="313"/>
      <c r="G37" s="313"/>
      <c r="H37" s="313"/>
    </row>
    <row r="38" spans="1:8" ht="24" customHeight="1">
      <c r="A38" s="314" t="s">
        <v>48</v>
      </c>
      <c r="B38" s="537" t="s">
        <v>132</v>
      </c>
      <c r="C38" s="537"/>
      <c r="D38" s="537"/>
      <c r="E38" s="537"/>
      <c r="F38" s="537"/>
      <c r="G38" s="537"/>
      <c r="H38" s="315"/>
    </row>
    <row r="39" spans="1:8" ht="14.25" customHeight="1">
      <c r="A39" s="314" t="s">
        <v>222</v>
      </c>
      <c r="B39" s="538" t="s">
        <v>117</v>
      </c>
      <c r="C39" s="538"/>
      <c r="D39" s="538"/>
      <c r="E39" s="538"/>
      <c r="F39" s="538"/>
      <c r="G39" s="538"/>
      <c r="H39" s="316"/>
    </row>
    <row r="40" spans="1:8" ht="24" customHeight="1">
      <c r="A40" s="314" t="s">
        <v>116</v>
      </c>
      <c r="B40" s="538" t="s">
        <v>119</v>
      </c>
      <c r="C40" s="538"/>
      <c r="D40" s="538"/>
      <c r="E40" s="538"/>
      <c r="F40" s="538"/>
      <c r="G40" s="538"/>
      <c r="H40" s="317"/>
    </row>
    <row r="41" spans="1:8" ht="12" customHeight="1">
      <c r="A41" s="318" t="s">
        <v>223</v>
      </c>
      <c r="B41" s="530" t="s">
        <v>131</v>
      </c>
      <c r="C41" s="530"/>
      <c r="D41" s="530"/>
      <c r="E41" s="530"/>
      <c r="F41" s="530"/>
      <c r="G41" s="530"/>
      <c r="H41" s="316"/>
    </row>
    <row r="42" spans="1:8" ht="19.5" customHeight="1">
      <c r="A42" s="318"/>
      <c r="B42" s="319"/>
      <c r="C42" s="319"/>
      <c r="D42" s="319"/>
      <c r="E42" s="319"/>
      <c r="F42" s="319"/>
      <c r="G42" s="319"/>
      <c r="H42" s="319"/>
    </row>
    <row r="43" spans="1:8" ht="19.5" customHeight="1">
      <c r="A43" s="318"/>
      <c r="B43" s="319"/>
      <c r="C43" s="319"/>
      <c r="D43" s="319"/>
      <c r="E43" s="319"/>
      <c r="F43" s="319"/>
      <c r="G43" s="319"/>
      <c r="H43" s="319"/>
    </row>
  </sheetData>
  <mergeCells count="7">
    <mergeCell ref="B41:G41"/>
    <mergeCell ref="A34:A36"/>
    <mergeCell ref="A31:A33"/>
    <mergeCell ref="A6:A30"/>
    <mergeCell ref="B38:G38"/>
    <mergeCell ref="B39:G39"/>
    <mergeCell ref="B40:G40"/>
  </mergeCells>
  <printOptions horizontalCentered="1"/>
  <pageMargins left="0.5118110236220472" right="0.2755905511811024" top="0.3937007874015748" bottom="0.3937007874015748" header="0.5118110236220472" footer="0.5118110236220472"/>
  <pageSetup horizontalDpi="600" verticalDpi="600" orientation="portrait" paperSize="9" scale="80" r:id="rId2"/>
  <rowBreaks count="1" manualBreakCount="1">
    <brk id="42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8.796875" defaultRowHeight="15"/>
  <cols>
    <col min="1" max="1" width="24.8984375" style="0" customWidth="1"/>
    <col min="2" max="6" width="11.59765625" style="0" customWidth="1"/>
  </cols>
  <sheetData>
    <row r="1" ht="14.25">
      <c r="A1" t="s">
        <v>241</v>
      </c>
    </row>
    <row r="2" spans="1:6" ht="14.25">
      <c r="A2" s="539" t="s">
        <v>157</v>
      </c>
      <c r="B2" s="539"/>
      <c r="C2" s="539"/>
      <c r="D2" s="539"/>
      <c r="E2" s="539"/>
      <c r="F2" s="539"/>
    </row>
    <row r="3" spans="1:5" ht="14.25">
      <c r="A3" s="440"/>
      <c r="B3" s="440"/>
      <c r="C3" s="440"/>
      <c r="D3" s="440"/>
      <c r="E3" s="440"/>
    </row>
    <row r="4" ht="15" thickBot="1">
      <c r="F4" s="441" t="s">
        <v>88</v>
      </c>
    </row>
    <row r="5" spans="1:6" ht="17.25" customHeight="1">
      <c r="A5" s="442"/>
      <c r="B5" s="443" t="s">
        <v>158</v>
      </c>
      <c r="C5" s="444" t="s">
        <v>159</v>
      </c>
      <c r="D5" s="445" t="s">
        <v>160</v>
      </c>
      <c r="E5" s="444" t="s">
        <v>161</v>
      </c>
      <c r="F5" s="446" t="s">
        <v>162</v>
      </c>
    </row>
    <row r="6" spans="1:6" ht="17.25" customHeight="1">
      <c r="A6" s="447"/>
      <c r="B6" s="448">
        <v>2003</v>
      </c>
      <c r="C6" s="449">
        <v>2004</v>
      </c>
      <c r="D6" s="450">
        <v>2005</v>
      </c>
      <c r="E6" s="449">
        <v>2006</v>
      </c>
      <c r="F6" s="451">
        <v>2007</v>
      </c>
    </row>
    <row r="7" spans="1:6" ht="25.5" customHeight="1">
      <c r="A7" s="452"/>
      <c r="B7" s="453"/>
      <c r="C7" s="540" t="s">
        <v>163</v>
      </c>
      <c r="D7" s="540"/>
      <c r="E7" s="540"/>
      <c r="F7" s="454"/>
    </row>
    <row r="8" spans="1:6" ht="16.5" customHeight="1">
      <c r="A8" s="455" t="s">
        <v>164</v>
      </c>
      <c r="B8" s="456">
        <v>948.9664019225578</v>
      </c>
      <c r="C8" s="457">
        <v>936.8589510709406</v>
      </c>
      <c r="D8" s="457">
        <v>961.8321091354846</v>
      </c>
      <c r="E8" s="457">
        <v>959.0229684634232</v>
      </c>
      <c r="F8" s="458">
        <v>1000.3883154070245</v>
      </c>
    </row>
    <row r="9" spans="1:6" ht="16.5" customHeight="1">
      <c r="A9" s="455" t="s">
        <v>165</v>
      </c>
      <c r="B9" s="456">
        <v>227.13998082584195</v>
      </c>
      <c r="C9" s="457">
        <v>217.07317859339705</v>
      </c>
      <c r="D9" s="457">
        <v>217.3218455700105</v>
      </c>
      <c r="E9" s="457">
        <v>219.7787694602244</v>
      </c>
      <c r="F9" s="459">
        <v>216.7448844629361</v>
      </c>
    </row>
    <row r="10" spans="1:6" ht="16.5" customHeight="1">
      <c r="A10" s="455" t="s">
        <v>166</v>
      </c>
      <c r="B10" s="456">
        <v>56.55685909158874</v>
      </c>
      <c r="C10" s="457">
        <v>53.96037384944531</v>
      </c>
      <c r="D10" s="457">
        <v>52.694216215687185</v>
      </c>
      <c r="E10" s="457">
        <v>52.83769129109069</v>
      </c>
      <c r="F10" s="459">
        <v>52.49460039880169</v>
      </c>
    </row>
    <row r="11" spans="1:6" ht="16.5" customHeight="1">
      <c r="A11" s="455" t="s">
        <v>167</v>
      </c>
      <c r="B11" s="456">
        <v>664.0752724401585</v>
      </c>
      <c r="C11" s="457">
        <v>664.165357545886</v>
      </c>
      <c r="D11" s="457">
        <v>690.4041522817303</v>
      </c>
      <c r="E11" s="457">
        <v>685.3313266783948</v>
      </c>
      <c r="F11" s="459">
        <v>729.6308579954656</v>
      </c>
    </row>
    <row r="12" spans="1:6" ht="16.5" customHeight="1">
      <c r="A12" s="455" t="s">
        <v>168</v>
      </c>
      <c r="B12" s="456">
        <v>1.0417271356284137</v>
      </c>
      <c r="C12" s="457">
        <v>1.407470161565089</v>
      </c>
      <c r="D12" s="457">
        <v>1.2685495335243442</v>
      </c>
      <c r="E12" s="457">
        <v>0.9205104358917512</v>
      </c>
      <c r="F12" s="459">
        <v>1.4571097572985685</v>
      </c>
    </row>
    <row r="13" spans="1:6" ht="24.75" customHeight="1">
      <c r="A13" s="460"/>
      <c r="B13" s="453"/>
      <c r="C13" s="540" t="s">
        <v>169</v>
      </c>
      <c r="D13" s="540"/>
      <c r="E13" s="540"/>
      <c r="F13" s="461"/>
    </row>
    <row r="14" spans="1:6" ht="16.5" customHeight="1">
      <c r="A14" s="455" t="s">
        <v>164</v>
      </c>
      <c r="B14" s="456">
        <v>617.1619561888602</v>
      </c>
      <c r="C14" s="457">
        <v>649.5755133977035</v>
      </c>
      <c r="D14" s="457">
        <v>672.245290286779</v>
      </c>
      <c r="E14" s="457">
        <v>666.5423808113474</v>
      </c>
      <c r="F14" s="459">
        <v>710.5405965950757</v>
      </c>
    </row>
    <row r="15" spans="1:6" ht="16.5" customHeight="1">
      <c r="A15" s="455" t="s">
        <v>165</v>
      </c>
      <c r="B15" s="456">
        <v>147.72088306938466</v>
      </c>
      <c r="C15" s="457">
        <v>150.50869852766138</v>
      </c>
      <c r="D15" s="457">
        <v>151.89094414011848</v>
      </c>
      <c r="E15" s="457">
        <v>152.75115306416495</v>
      </c>
      <c r="F15" s="459">
        <v>153.9462598106871</v>
      </c>
    </row>
    <row r="16" spans="1:6" ht="16.5" customHeight="1">
      <c r="A16" s="455" t="s">
        <v>166</v>
      </c>
      <c r="B16" s="456">
        <v>36.78185204676098</v>
      </c>
      <c r="C16" s="457">
        <v>37.413676313086</v>
      </c>
      <c r="D16" s="457">
        <v>36.82912884680911</v>
      </c>
      <c r="E16" s="457">
        <v>36.72337546426742</v>
      </c>
      <c r="F16" s="459">
        <v>37.285066319680794</v>
      </c>
    </row>
    <row r="17" spans="1:6" ht="16.5" customHeight="1">
      <c r="A17" s="455" t="s">
        <v>167</v>
      </c>
      <c r="B17" s="456">
        <v>431.8825127691555</v>
      </c>
      <c r="C17" s="457">
        <v>460.5021413476038</v>
      </c>
      <c r="D17" s="457">
        <v>482.538413261116</v>
      </c>
      <c r="E17" s="457">
        <v>476.3205774526127</v>
      </c>
      <c r="F17" s="459">
        <v>518.2311080106352</v>
      </c>
    </row>
    <row r="18" spans="1:6" ht="16.5" customHeight="1">
      <c r="A18" s="455" t="s">
        <v>168</v>
      </c>
      <c r="B18" s="456">
        <v>0.6774890612954665</v>
      </c>
      <c r="C18" s="457">
        <v>0.9758759861828573</v>
      </c>
      <c r="D18" s="457">
        <v>0.886616740393211</v>
      </c>
      <c r="E18" s="457">
        <v>0.6397753105788935</v>
      </c>
      <c r="F18" s="459">
        <v>1.034933755532908</v>
      </c>
    </row>
    <row r="19" spans="1:6" ht="24.75" customHeight="1">
      <c r="A19" s="462"/>
      <c r="B19" s="453"/>
      <c r="C19" s="540" t="s">
        <v>170</v>
      </c>
      <c r="D19" s="540"/>
      <c r="E19" s="540"/>
      <c r="F19" s="461"/>
    </row>
    <row r="20" spans="1:6" ht="17.25" customHeight="1" thickBot="1">
      <c r="A20" s="463"/>
      <c r="B20" s="464">
        <v>1.5376294543213234</v>
      </c>
      <c r="C20" s="465">
        <v>1.4422633423642426</v>
      </c>
      <c r="D20" s="465">
        <v>1.4307755264825557</v>
      </c>
      <c r="E20" s="465">
        <v>1.438802686929006</v>
      </c>
      <c r="F20" s="466">
        <v>1.407925627614952</v>
      </c>
    </row>
    <row r="21" ht="17.25" customHeight="1"/>
  </sheetData>
  <mergeCells count="4">
    <mergeCell ref="A2:F2"/>
    <mergeCell ref="C7:E7"/>
    <mergeCell ref="C13:E13"/>
    <mergeCell ref="C19:E19"/>
  </mergeCells>
  <printOptions horizontalCentered="1"/>
  <pageMargins left="0.5118110236220472" right="0.275590551181102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8.796875" defaultRowHeight="15"/>
  <cols>
    <col min="1" max="1" width="47.69921875" style="0" bestFit="1" customWidth="1"/>
    <col min="2" max="3" width="11.69921875" style="0" customWidth="1"/>
    <col min="4" max="4" width="11.59765625" style="0" customWidth="1"/>
    <col min="5" max="7" width="11.69921875" style="0" customWidth="1"/>
    <col min="8" max="8" width="3.3984375" style="0" customWidth="1"/>
    <col min="10" max="10" width="19.3984375" style="0" bestFit="1" customWidth="1"/>
  </cols>
  <sheetData>
    <row r="1" ht="14.25">
      <c r="A1" t="s">
        <v>241</v>
      </c>
    </row>
    <row r="2" spans="1:7" ht="14.25">
      <c r="A2" s="545" t="s">
        <v>242</v>
      </c>
      <c r="B2" s="545"/>
      <c r="C2" s="545"/>
      <c r="D2" s="545"/>
      <c r="E2" s="545"/>
      <c r="F2" s="545"/>
      <c r="G2" s="545"/>
    </row>
    <row r="4" spans="1:7" ht="15" thickBot="1">
      <c r="A4" s="467" t="s">
        <v>31</v>
      </c>
      <c r="B4" s="467"/>
      <c r="C4" s="467"/>
      <c r="D4" s="467"/>
      <c r="E4" s="467"/>
      <c r="F4" s="467"/>
      <c r="G4" s="468" t="s">
        <v>102</v>
      </c>
    </row>
    <row r="5" spans="1:7" ht="20.25" customHeight="1">
      <c r="A5" s="469"/>
      <c r="B5" s="470"/>
      <c r="C5" s="471" t="s">
        <v>164</v>
      </c>
      <c r="D5" s="472"/>
      <c r="E5" s="546" t="s">
        <v>171</v>
      </c>
      <c r="F5" s="547"/>
      <c r="G5" s="548"/>
    </row>
    <row r="6" spans="1:7" ht="17.25" customHeight="1">
      <c r="A6" s="462"/>
      <c r="B6" s="549" t="s">
        <v>172</v>
      </c>
      <c r="C6" s="473" t="s">
        <v>173</v>
      </c>
      <c r="D6" s="474" t="s">
        <v>174</v>
      </c>
      <c r="E6" s="551" t="s">
        <v>172</v>
      </c>
      <c r="F6" s="473" t="s">
        <v>173</v>
      </c>
      <c r="G6" s="475" t="s">
        <v>174</v>
      </c>
    </row>
    <row r="7" spans="1:7" ht="17.25" customHeight="1">
      <c r="A7" s="476"/>
      <c r="B7" s="550"/>
      <c r="C7" s="477" t="s">
        <v>175</v>
      </c>
      <c r="D7" s="478" t="s">
        <v>176</v>
      </c>
      <c r="E7" s="552"/>
      <c r="F7" s="477" t="s">
        <v>175</v>
      </c>
      <c r="G7" s="479" t="s">
        <v>176</v>
      </c>
    </row>
    <row r="8" spans="1:7" ht="19.5" customHeight="1">
      <c r="A8" s="480" t="s">
        <v>177</v>
      </c>
      <c r="B8" s="481">
        <v>100</v>
      </c>
      <c r="C8" s="482">
        <v>100</v>
      </c>
      <c r="D8" s="483">
        <v>100</v>
      </c>
      <c r="E8" s="484">
        <v>100</v>
      </c>
      <c r="F8" s="482">
        <v>100</v>
      </c>
      <c r="G8" s="485">
        <v>100</v>
      </c>
    </row>
    <row r="9" spans="1:7" ht="19.5" customHeight="1">
      <c r="A9" s="486" t="s">
        <v>178</v>
      </c>
      <c r="B9" s="481">
        <v>9.96327046997139</v>
      </c>
      <c r="C9" s="487">
        <v>7.910983651921405</v>
      </c>
      <c r="D9" s="483">
        <v>10.135350939008845</v>
      </c>
      <c r="E9" s="484">
        <v>5.774158269775477</v>
      </c>
      <c r="F9" s="487">
        <v>6.785821600014563</v>
      </c>
      <c r="G9" s="485">
        <v>5.006941543194701</v>
      </c>
    </row>
    <row r="10" spans="1:7" ht="19.5" customHeight="1">
      <c r="A10" s="486" t="s">
        <v>179</v>
      </c>
      <c r="B10" s="481">
        <v>0.7344303876134473</v>
      </c>
      <c r="C10" s="487">
        <v>0.8079307181840992</v>
      </c>
      <c r="D10" s="483">
        <v>0.4459429382764942</v>
      </c>
      <c r="E10" s="484">
        <v>0.68689711664916</v>
      </c>
      <c r="F10" s="487">
        <v>0.771549833911718</v>
      </c>
      <c r="G10" s="485">
        <v>0.4401807115652671</v>
      </c>
    </row>
    <row r="11" spans="1:7" ht="19.5" customHeight="1">
      <c r="A11" s="486" t="s">
        <v>180</v>
      </c>
      <c r="B11" s="481">
        <v>1.8211065144918615</v>
      </c>
      <c r="C11" s="487">
        <v>2.7267804267686917</v>
      </c>
      <c r="D11" s="483">
        <v>4.265203310819279</v>
      </c>
      <c r="E11" s="484">
        <v>7.798701459302694</v>
      </c>
      <c r="F11" s="487">
        <v>5.873176177173646</v>
      </c>
      <c r="G11" s="485">
        <v>8.546346655344177</v>
      </c>
    </row>
    <row r="12" spans="1:7" ht="19.5" customHeight="1">
      <c r="A12" s="486" t="s">
        <v>181</v>
      </c>
      <c r="B12" s="481">
        <v>7.838867196536646</v>
      </c>
      <c r="C12" s="487">
        <v>23.862878597919217</v>
      </c>
      <c r="D12" s="483">
        <v>26.809667275300843</v>
      </c>
      <c r="E12" s="484">
        <v>12.286239790998223</v>
      </c>
      <c r="F12" s="487">
        <v>20.876202649287457</v>
      </c>
      <c r="G12" s="485">
        <v>15.969862921335512</v>
      </c>
    </row>
    <row r="13" spans="1:7" ht="19.5" customHeight="1">
      <c r="A13" s="486" t="s">
        <v>182</v>
      </c>
      <c r="B13" s="481">
        <v>0.9090909155307682</v>
      </c>
      <c r="C13" s="487">
        <v>2.1379074484689915</v>
      </c>
      <c r="D13" s="483">
        <v>3.431141424066405</v>
      </c>
      <c r="E13" s="484">
        <v>0.7416504032596978</v>
      </c>
      <c r="F13" s="487">
        <v>2.923975008746921</v>
      </c>
      <c r="G13" s="485">
        <v>4.903586163131684</v>
      </c>
    </row>
    <row r="14" spans="1:7" ht="19.5" customHeight="1">
      <c r="A14" s="486" t="s">
        <v>183</v>
      </c>
      <c r="B14" s="481">
        <v>5.159035633879834</v>
      </c>
      <c r="C14" s="487">
        <v>7.939726474510904</v>
      </c>
      <c r="D14" s="483">
        <v>9.35752986931025</v>
      </c>
      <c r="E14" s="484">
        <v>6.147184809014365</v>
      </c>
      <c r="F14" s="487">
        <v>13.311449611895007</v>
      </c>
      <c r="G14" s="485">
        <v>14.897801768368538</v>
      </c>
    </row>
    <row r="15" spans="1:7" ht="19.5" customHeight="1">
      <c r="A15" s="486" t="s">
        <v>184</v>
      </c>
      <c r="B15" s="481">
        <v>1.5390095444433858</v>
      </c>
      <c r="C15" s="487">
        <v>7.226560410704655</v>
      </c>
      <c r="D15" s="483">
        <v>2.7276944120642823</v>
      </c>
      <c r="E15" s="484">
        <v>1.1685747947321545</v>
      </c>
      <c r="F15" s="487">
        <v>2.1204031354594908</v>
      </c>
      <c r="G15" s="485">
        <v>0.9978002725299003</v>
      </c>
    </row>
    <row r="16" spans="1:7" ht="19.5" customHeight="1">
      <c r="A16" s="486" t="s">
        <v>185</v>
      </c>
      <c r="B16" s="481">
        <v>0.8351009482844969</v>
      </c>
      <c r="C16" s="487">
        <v>2.144262376451041</v>
      </c>
      <c r="D16" s="483">
        <v>2.448150206240173</v>
      </c>
      <c r="E16" s="484">
        <v>1.1028478532852592</v>
      </c>
      <c r="F16" s="487">
        <v>3.628215021466082</v>
      </c>
      <c r="G16" s="485">
        <v>2.0512617792902867</v>
      </c>
    </row>
    <row r="17" spans="1:7" ht="19.5" customHeight="1">
      <c r="A17" s="486" t="s">
        <v>186</v>
      </c>
      <c r="B17" s="481">
        <v>0.9966299673846558</v>
      </c>
      <c r="C17" s="487">
        <v>4.595867549587454</v>
      </c>
      <c r="D17" s="483">
        <v>4.316709966220408</v>
      </c>
      <c r="E17" s="484">
        <v>1.1655153938056506</v>
      </c>
      <c r="F17" s="487">
        <v>5.918610137512778</v>
      </c>
      <c r="G17" s="485">
        <v>5.0845092397052545</v>
      </c>
    </row>
    <row r="18" spans="1:7" ht="19.5" customHeight="1">
      <c r="A18" s="486" t="s">
        <v>187</v>
      </c>
      <c r="B18" s="481">
        <v>0.0007089579439360659</v>
      </c>
      <c r="C18" s="487">
        <v>0.0006566331739835456</v>
      </c>
      <c r="D18" s="483">
        <v>0.004260873247647828</v>
      </c>
      <c r="E18" s="484">
        <v>0</v>
      </c>
      <c r="F18" s="487">
        <v>0</v>
      </c>
      <c r="G18" s="485">
        <v>0</v>
      </c>
    </row>
    <row r="19" spans="1:7" ht="19.5" customHeight="1">
      <c r="A19" s="486" t="s">
        <v>188</v>
      </c>
      <c r="B19" s="481">
        <v>0.003388084950752557</v>
      </c>
      <c r="C19" s="487">
        <v>0.04358473019898826</v>
      </c>
      <c r="D19" s="483">
        <v>0.015697173146064787</v>
      </c>
      <c r="E19" s="484">
        <v>0.0008638927072598564</v>
      </c>
      <c r="F19" s="487">
        <v>0.09414490302117247</v>
      </c>
      <c r="G19" s="485">
        <v>0.01642602524852936</v>
      </c>
    </row>
    <row r="20" spans="1:7" ht="19.5" customHeight="1">
      <c r="A20" s="486" t="s">
        <v>189</v>
      </c>
      <c r="B20" s="481">
        <v>0.8462879079444938</v>
      </c>
      <c r="C20" s="487">
        <v>2.0493227674591243</v>
      </c>
      <c r="D20" s="483">
        <v>2.1007551083402567</v>
      </c>
      <c r="E20" s="484">
        <v>2.499934270772518</v>
      </c>
      <c r="F20" s="487">
        <v>7.642782492488036</v>
      </c>
      <c r="G20" s="485">
        <v>16.662522522252917</v>
      </c>
    </row>
    <row r="21" spans="1:7" ht="19.5" customHeight="1">
      <c r="A21" s="486" t="s">
        <v>190</v>
      </c>
      <c r="B21" s="481">
        <v>6.311954632828222</v>
      </c>
      <c r="C21" s="487">
        <v>0.7763381964140654</v>
      </c>
      <c r="D21" s="483">
        <v>1.1976652297172774</v>
      </c>
      <c r="E21" s="484">
        <v>6.7554459719683475</v>
      </c>
      <c r="F21" s="487">
        <v>0.4536188538729462</v>
      </c>
      <c r="G21" s="485">
        <v>0.4836205824162605</v>
      </c>
    </row>
    <row r="22" spans="1:7" ht="19.5" customHeight="1">
      <c r="A22" s="486" t="s">
        <v>191</v>
      </c>
      <c r="B22" s="481">
        <v>8.14521376997009</v>
      </c>
      <c r="C22" s="487">
        <v>3.9318882018677352</v>
      </c>
      <c r="D22" s="483">
        <v>5.373313230678075</v>
      </c>
      <c r="E22" s="484">
        <v>19.470594433004525</v>
      </c>
      <c r="F22" s="487">
        <v>5.2755327482031475</v>
      </c>
      <c r="G22" s="485">
        <v>6.834549124397976</v>
      </c>
    </row>
    <row r="23" spans="1:7" ht="19.5" customHeight="1">
      <c r="A23" s="486" t="s">
        <v>192</v>
      </c>
      <c r="B23" s="481">
        <v>0.7067503142724176</v>
      </c>
      <c r="C23" s="487">
        <v>0.6543721342150992</v>
      </c>
      <c r="D23" s="488">
        <v>0.08180019483282944</v>
      </c>
      <c r="E23" s="484">
        <v>1.2055518715209073</v>
      </c>
      <c r="F23" s="487">
        <v>0.24149369743445057</v>
      </c>
      <c r="G23" s="489">
        <v>0</v>
      </c>
    </row>
    <row r="24" spans="1:7" ht="19.5" customHeight="1">
      <c r="A24" s="486" t="s">
        <v>193</v>
      </c>
      <c r="B24" s="481">
        <v>7.5181198748095435</v>
      </c>
      <c r="C24" s="487">
        <v>9.496460185209456</v>
      </c>
      <c r="D24" s="483">
        <v>8.801502448491885</v>
      </c>
      <c r="E24" s="484">
        <v>6.603623972527471</v>
      </c>
      <c r="F24" s="487">
        <v>8.060366368198055</v>
      </c>
      <c r="G24" s="485">
        <v>8.722970851256045</v>
      </c>
    </row>
    <row r="25" spans="1:7" ht="19.5" customHeight="1">
      <c r="A25" s="486" t="s">
        <v>194</v>
      </c>
      <c r="B25" s="481">
        <v>0.001554465431434638</v>
      </c>
      <c r="C25" s="487">
        <v>0.0009829850538935125</v>
      </c>
      <c r="D25" s="483">
        <v>0.0005067636542686357</v>
      </c>
      <c r="E25" s="484">
        <v>0.0030486565609995886</v>
      </c>
      <c r="F25" s="487">
        <v>0.003633059492594396</v>
      </c>
      <c r="G25" s="485">
        <v>0</v>
      </c>
    </row>
    <row r="26" spans="1:7" ht="19.5" customHeight="1">
      <c r="A26" s="486" t="s">
        <v>195</v>
      </c>
      <c r="B26" s="481">
        <v>8.467388908101626</v>
      </c>
      <c r="C26" s="487">
        <v>4.401976418879331</v>
      </c>
      <c r="D26" s="483">
        <v>4.637573855190434</v>
      </c>
      <c r="E26" s="484">
        <v>2.4415871082025116</v>
      </c>
      <c r="F26" s="487">
        <v>0.6551826900575928</v>
      </c>
      <c r="G26" s="485">
        <v>0.9602446617735526</v>
      </c>
    </row>
    <row r="27" spans="1:7" ht="19.5" customHeight="1">
      <c r="A27" s="486" t="s">
        <v>196</v>
      </c>
      <c r="B27" s="481">
        <v>1.9912058390106842</v>
      </c>
      <c r="C27" s="487">
        <v>1.0636133984188432</v>
      </c>
      <c r="D27" s="483">
        <v>0</v>
      </c>
      <c r="E27" s="484">
        <v>2.176603622440884</v>
      </c>
      <c r="F27" s="487">
        <v>0.8359193555707369</v>
      </c>
      <c r="G27" s="485">
        <v>0</v>
      </c>
    </row>
    <row r="28" spans="1:7" ht="19.5" customHeight="1">
      <c r="A28" s="486" t="s">
        <v>197</v>
      </c>
      <c r="B28" s="481">
        <v>0.393026557296743</v>
      </c>
      <c r="C28" s="487">
        <v>4.133423631474939</v>
      </c>
      <c r="D28" s="483">
        <v>5.514164261582558</v>
      </c>
      <c r="E28" s="484">
        <v>0.1504634087133709</v>
      </c>
      <c r="F28" s="487">
        <v>4.137865373393283</v>
      </c>
      <c r="G28" s="485">
        <v>2.8507963263312632</v>
      </c>
    </row>
    <row r="29" spans="1:7" ht="19.5" customHeight="1">
      <c r="A29" s="486" t="s">
        <v>198</v>
      </c>
      <c r="B29" s="481">
        <v>0.0024365559179434716</v>
      </c>
      <c r="C29" s="487">
        <v>0.023315880620890836</v>
      </c>
      <c r="D29" s="483">
        <v>0.03752068340001066</v>
      </c>
      <c r="E29" s="484">
        <v>0</v>
      </c>
      <c r="F29" s="487">
        <v>0</v>
      </c>
      <c r="G29" s="485">
        <v>0</v>
      </c>
    </row>
    <row r="30" spans="1:7" ht="19.5" customHeight="1">
      <c r="A30" s="486" t="s">
        <v>199</v>
      </c>
      <c r="B30" s="481">
        <v>0.24676195898001518</v>
      </c>
      <c r="C30" s="487">
        <v>1.2871831901793152</v>
      </c>
      <c r="D30" s="483">
        <v>1.6763420541494347</v>
      </c>
      <c r="E30" s="484">
        <v>0</v>
      </c>
      <c r="F30" s="487">
        <v>0</v>
      </c>
      <c r="G30" s="485">
        <v>0</v>
      </c>
    </row>
    <row r="31" spans="1:7" ht="19.5" customHeight="1">
      <c r="A31" s="486" t="s">
        <v>200</v>
      </c>
      <c r="B31" s="481">
        <v>0.0011412917445953697</v>
      </c>
      <c r="C31" s="487">
        <v>0.030224371202158058</v>
      </c>
      <c r="D31" s="483">
        <v>0.0261285114506891</v>
      </c>
      <c r="E31" s="484">
        <v>0</v>
      </c>
      <c r="F31" s="487">
        <v>0</v>
      </c>
      <c r="G31" s="485">
        <v>0</v>
      </c>
    </row>
    <row r="32" spans="1:7" ht="19.5" customHeight="1">
      <c r="A32" s="486" t="s">
        <v>201</v>
      </c>
      <c r="B32" s="481">
        <v>14.674134394565083</v>
      </c>
      <c r="C32" s="487">
        <v>2.652211022000401</v>
      </c>
      <c r="D32" s="483">
        <v>3.06797425745951</v>
      </c>
      <c r="E32" s="484">
        <v>15.21061010391308</v>
      </c>
      <c r="F32" s="487">
        <v>2.8923163193985144</v>
      </c>
      <c r="G32" s="485">
        <v>2.0431047378998466</v>
      </c>
    </row>
    <row r="33" spans="1:7" ht="19.5" customHeight="1">
      <c r="A33" s="486" t="s">
        <v>202</v>
      </c>
      <c r="B33" s="481">
        <v>3.625609947043793</v>
      </c>
      <c r="C33" s="487">
        <v>3.606209317059235</v>
      </c>
      <c r="D33" s="483">
        <v>3.0245842737256803</v>
      </c>
      <c r="E33" s="484">
        <v>1.2265527626151476</v>
      </c>
      <c r="F33" s="487">
        <v>5.5143721391603275</v>
      </c>
      <c r="G33" s="485">
        <v>3.5228987044344766</v>
      </c>
    </row>
    <row r="34" spans="1:7" ht="19.5" customHeight="1">
      <c r="A34" s="486" t="s">
        <v>203</v>
      </c>
      <c r="B34" s="481">
        <v>9.920437698200752</v>
      </c>
      <c r="C34" s="487">
        <v>1.9102862265804248</v>
      </c>
      <c r="D34" s="483">
        <v>0.07391108444406665</v>
      </c>
      <c r="E34" s="484">
        <v>0</v>
      </c>
      <c r="F34" s="487">
        <v>0</v>
      </c>
      <c r="G34" s="485">
        <v>0</v>
      </c>
    </row>
    <row r="35" spans="1:7" ht="19.5" customHeight="1">
      <c r="A35" s="486" t="s">
        <v>204</v>
      </c>
      <c r="B35" s="481">
        <v>0.007331931266367781</v>
      </c>
      <c r="C35" s="487">
        <v>0.0032294489922038085</v>
      </c>
      <c r="D35" s="483">
        <v>0.0037842311470510735</v>
      </c>
      <c r="E35" s="484">
        <v>0</v>
      </c>
      <c r="F35" s="487">
        <v>0.004142013999099309</v>
      </c>
      <c r="G35" s="485">
        <v>0</v>
      </c>
    </row>
    <row r="36" spans="1:7" ht="19.5" customHeight="1">
      <c r="A36" s="486" t="s">
        <v>205</v>
      </c>
      <c r="B36" s="481">
        <v>0.06544511307034878</v>
      </c>
      <c r="C36" s="487">
        <v>0.0262819759381844</v>
      </c>
      <c r="D36" s="483">
        <v>0.014859943491040504</v>
      </c>
      <c r="E36" s="484">
        <v>6.446619302653599E-05</v>
      </c>
      <c r="F36" s="487">
        <v>0</v>
      </c>
      <c r="G36" s="485">
        <v>0.000303147318218582</v>
      </c>
    </row>
    <row r="37" spans="1:7" ht="19.5" customHeight="1">
      <c r="A37" s="486" t="s">
        <v>206</v>
      </c>
      <c r="B37" s="481">
        <v>4.412350177726113</v>
      </c>
      <c r="C37" s="487">
        <v>2.1355725280595665</v>
      </c>
      <c r="D37" s="483">
        <v>0.00026219798014901836</v>
      </c>
      <c r="E37" s="484">
        <v>3.7653379732410936</v>
      </c>
      <c r="F37" s="487">
        <v>1.7819104080506025</v>
      </c>
      <c r="G37" s="485">
        <v>0</v>
      </c>
    </row>
    <row r="38" spans="1:7" ht="19.5" customHeight="1">
      <c r="A38" s="486" t="s">
        <v>207</v>
      </c>
      <c r="B38" s="481">
        <v>3.37325948E-06</v>
      </c>
      <c r="C38" s="487">
        <v>0</v>
      </c>
      <c r="D38" s="483">
        <v>0</v>
      </c>
      <c r="E38" s="484">
        <v>0</v>
      </c>
      <c r="F38" s="487">
        <v>0</v>
      </c>
      <c r="G38" s="485">
        <v>0</v>
      </c>
    </row>
    <row r="39" spans="1:7" ht="19.5" customHeight="1">
      <c r="A39" s="486" t="s">
        <v>208</v>
      </c>
      <c r="B39" s="481">
        <v>0</v>
      </c>
      <c r="C39" s="487">
        <v>0</v>
      </c>
      <c r="D39" s="483">
        <v>0</v>
      </c>
      <c r="E39" s="484">
        <v>0</v>
      </c>
      <c r="F39" s="487">
        <v>0</v>
      </c>
      <c r="G39" s="485">
        <v>0</v>
      </c>
    </row>
    <row r="40" spans="1:7" ht="19.5" customHeight="1">
      <c r="A40" s="486" t="s">
        <v>209</v>
      </c>
      <c r="B40" s="481">
        <v>0.8280633339073541</v>
      </c>
      <c r="C40" s="487">
        <v>0.14220847115740753</v>
      </c>
      <c r="D40" s="483">
        <v>0.017109325589759958</v>
      </c>
      <c r="E40" s="484">
        <v>0.27550153377989306</v>
      </c>
      <c r="F40" s="487">
        <v>0.1611793833519541</v>
      </c>
      <c r="G40" s="485">
        <v>0.004272328092859707</v>
      </c>
    </row>
    <row r="41" spans="1:7" ht="19.5" customHeight="1">
      <c r="A41" s="486" t="s">
        <v>210</v>
      </c>
      <c r="B41" s="481">
        <v>0.9718347392795473</v>
      </c>
      <c r="C41" s="487">
        <v>0.07494918009563604</v>
      </c>
      <c r="D41" s="483">
        <v>0.29048328412930174</v>
      </c>
      <c r="E41" s="484">
        <v>1.3424460610162778</v>
      </c>
      <c r="F41" s="487">
        <v>0.03613694537641351</v>
      </c>
      <c r="G41" s="485">
        <v>0</v>
      </c>
    </row>
    <row r="42" spans="1:7" ht="19.5" customHeight="1">
      <c r="A42" s="486" t="s">
        <v>211</v>
      </c>
      <c r="B42" s="481">
        <v>0.9603351627976717</v>
      </c>
      <c r="C42" s="487">
        <v>0.08414541260068878</v>
      </c>
      <c r="D42" s="483">
        <v>0.10009865940155205</v>
      </c>
      <c r="E42" s="484">
        <v>0</v>
      </c>
      <c r="F42" s="487">
        <v>0</v>
      </c>
      <c r="G42" s="485">
        <v>0</v>
      </c>
    </row>
    <row r="43" spans="1:7" ht="19.5" customHeight="1" thickBot="1">
      <c r="A43" s="490" t="s">
        <v>212</v>
      </c>
      <c r="B43" s="491">
        <v>0.10197343154451462</v>
      </c>
      <c r="C43" s="492">
        <v>2.118666032253054</v>
      </c>
      <c r="D43" s="493">
        <v>0.002312017073019445</v>
      </c>
      <c r="E43" s="494">
        <v>0</v>
      </c>
      <c r="F43" s="492">
        <v>0</v>
      </c>
      <c r="G43" s="495">
        <v>0</v>
      </c>
    </row>
    <row r="44" spans="1:7" ht="6.75" customHeight="1">
      <c r="A44" s="496"/>
      <c r="B44" s="496"/>
      <c r="C44" s="496"/>
      <c r="D44" s="496"/>
      <c r="E44" s="497"/>
      <c r="F44" s="497"/>
      <c r="G44" s="497"/>
    </row>
    <row r="45" spans="1:9" ht="19.5" customHeight="1">
      <c r="A45" s="541" t="s">
        <v>213</v>
      </c>
      <c r="B45" s="541"/>
      <c r="C45" s="541"/>
      <c r="D45" s="541"/>
      <c r="E45" s="541"/>
      <c r="F45" s="541"/>
      <c r="G45" s="541"/>
      <c r="H45" s="498"/>
      <c r="I45" s="498"/>
    </row>
    <row r="46" spans="1:9" ht="19.5" customHeight="1">
      <c r="A46" s="542"/>
      <c r="B46" s="542"/>
      <c r="C46" s="542"/>
      <c r="D46" s="542"/>
      <c r="E46" s="542"/>
      <c r="F46" s="542"/>
      <c r="G46" s="542"/>
      <c r="H46" s="498"/>
      <c r="I46" s="498"/>
    </row>
    <row r="47" spans="1:9" ht="12" customHeight="1">
      <c r="A47" s="16"/>
      <c r="B47" s="16"/>
      <c r="C47" s="16"/>
      <c r="D47" s="16"/>
      <c r="E47" s="16"/>
      <c r="F47" s="499"/>
      <c r="G47" s="500"/>
      <c r="H47" s="500"/>
      <c r="I47" s="500"/>
    </row>
    <row r="48" spans="1:9" ht="12" customHeight="1">
      <c r="A48" s="16"/>
      <c r="B48" s="16"/>
      <c r="C48" s="16"/>
      <c r="D48" s="16"/>
      <c r="E48" s="501"/>
      <c r="F48" s="502"/>
      <c r="G48" s="503"/>
      <c r="H48" s="503"/>
      <c r="I48" s="503"/>
    </row>
    <row r="49" spans="1:9" ht="25.5" customHeight="1">
      <c r="A49" s="543"/>
      <c r="B49" s="543"/>
      <c r="C49" s="543"/>
      <c r="D49" s="543"/>
      <c r="E49" s="544"/>
      <c r="F49" s="544"/>
      <c r="G49" s="544"/>
      <c r="H49" s="544"/>
      <c r="I49" s="503"/>
    </row>
  </sheetData>
  <mergeCells count="6">
    <mergeCell ref="A45:G46"/>
    <mergeCell ref="A49:H49"/>
    <mergeCell ref="A2:G2"/>
    <mergeCell ref="E5:G5"/>
    <mergeCell ref="B6:B7"/>
    <mergeCell ref="E6:E7"/>
  </mergeCells>
  <printOptions horizontalCentered="1"/>
  <pageMargins left="0.5118110236220472" right="0.2755905511811024" top="0.3937007874015748" bottom="0.3937007874015748" header="0.5118110236220472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"/>
    </sheetView>
  </sheetViews>
  <sheetFormatPr defaultColWidth="8.796875" defaultRowHeight="15"/>
  <cols>
    <col min="1" max="1" width="0.8984375" style="10" customWidth="1"/>
    <col min="2" max="2" width="2.09765625" style="10" customWidth="1"/>
    <col min="3" max="3" width="23.69921875" style="10" customWidth="1"/>
    <col min="4" max="4" width="0.8984375" style="10" customWidth="1"/>
    <col min="5" max="7" width="14.8984375" style="10" customWidth="1"/>
    <col min="8" max="16384" width="9" style="10" customWidth="1"/>
  </cols>
  <sheetData>
    <row r="1" ht="14.25">
      <c r="A1" s="10" t="s">
        <v>238</v>
      </c>
    </row>
    <row r="2" spans="1:7" ht="14.25">
      <c r="A2" s="9" t="s">
        <v>64</v>
      </c>
      <c r="B2" s="9"/>
      <c r="C2" s="9"/>
      <c r="D2" s="9"/>
      <c r="E2" s="9"/>
      <c r="F2" s="9"/>
      <c r="G2" s="9"/>
    </row>
    <row r="3" spans="3:7" ht="14.25">
      <c r="C3" s="11"/>
      <c r="D3" s="11"/>
      <c r="E3" s="11"/>
      <c r="F3" s="11"/>
      <c r="G3" s="11"/>
    </row>
    <row r="4" spans="1:7" ht="14.25">
      <c r="A4" s="12" t="s">
        <v>0</v>
      </c>
      <c r="B4" s="12"/>
      <c r="C4" s="13"/>
      <c r="D4" s="13"/>
      <c r="E4" s="13"/>
      <c r="F4" s="13"/>
      <c r="G4" s="14" t="s">
        <v>85</v>
      </c>
    </row>
    <row r="5" spans="1:7" s="15" customFormat="1" ht="14.25">
      <c r="A5" s="145"/>
      <c r="B5" s="516" t="s">
        <v>65</v>
      </c>
      <c r="C5" s="516"/>
      <c r="D5" s="143"/>
      <c r="E5" s="128" t="s">
        <v>6</v>
      </c>
      <c r="F5" s="71" t="s">
        <v>7</v>
      </c>
      <c r="G5" s="70" t="s">
        <v>8</v>
      </c>
    </row>
    <row r="6" spans="1:7" s="15" customFormat="1" ht="5.25" customHeight="1">
      <c r="A6" s="145"/>
      <c r="B6" s="146"/>
      <c r="C6" s="147"/>
      <c r="D6" s="148"/>
      <c r="E6" s="142"/>
      <c r="F6" s="142"/>
      <c r="G6" s="144"/>
    </row>
    <row r="7" spans="1:7" s="15" customFormat="1" ht="12.75" customHeight="1">
      <c r="A7" s="57"/>
      <c r="B7" s="17"/>
      <c r="C7" s="17"/>
      <c r="D7" s="66"/>
      <c r="E7" s="58" t="s">
        <v>9</v>
      </c>
      <c r="F7" s="58"/>
      <c r="G7" s="59"/>
    </row>
    <row r="8" spans="1:7" s="15" customFormat="1" ht="5.25" customHeight="1">
      <c r="A8" s="57"/>
      <c r="B8" s="17"/>
      <c r="C8" s="17"/>
      <c r="D8" s="66"/>
      <c r="E8" s="58"/>
      <c r="F8" s="58"/>
      <c r="G8" s="59"/>
    </row>
    <row r="9" spans="1:7" s="15" customFormat="1" ht="9.75" customHeight="1">
      <c r="A9" s="57"/>
      <c r="B9" s="512" t="s">
        <v>83</v>
      </c>
      <c r="C9" s="513"/>
      <c r="D9" s="67"/>
      <c r="E9" s="345">
        <v>170272539</v>
      </c>
      <c r="F9" s="346">
        <v>78670383</v>
      </c>
      <c r="G9" s="347">
        <v>91602156</v>
      </c>
    </row>
    <row r="10" spans="1:7" s="15" customFormat="1" ht="9.75" customHeight="1">
      <c r="A10" s="57"/>
      <c r="B10" s="514" t="s">
        <v>56</v>
      </c>
      <c r="C10" s="515"/>
      <c r="D10" s="68"/>
      <c r="E10" s="345">
        <v>17181627</v>
      </c>
      <c r="F10" s="346">
        <v>92050</v>
      </c>
      <c r="G10" s="347">
        <v>17089577</v>
      </c>
    </row>
    <row r="11" spans="1:7" s="15" customFormat="1" ht="9.75" customHeight="1">
      <c r="A11" s="57"/>
      <c r="B11" s="514" t="s">
        <v>67</v>
      </c>
      <c r="C11" s="515"/>
      <c r="D11" s="68"/>
      <c r="E11" s="345">
        <v>9550555</v>
      </c>
      <c r="F11" s="346">
        <v>647983</v>
      </c>
      <c r="G11" s="347">
        <v>8902572</v>
      </c>
    </row>
    <row r="12" spans="1:7" s="15" customFormat="1" ht="9.75" customHeight="1">
      <c r="A12" s="57"/>
      <c r="B12" s="514" t="s">
        <v>10</v>
      </c>
      <c r="C12" s="515"/>
      <c r="D12" s="68"/>
      <c r="E12" s="345">
        <v>4497937</v>
      </c>
      <c r="F12" s="346">
        <v>133847</v>
      </c>
      <c r="G12" s="347">
        <v>4364089</v>
      </c>
    </row>
    <row r="13" spans="1:7" s="15" customFormat="1" ht="9.75" customHeight="1">
      <c r="A13" s="57"/>
      <c r="B13" s="514" t="s">
        <v>11</v>
      </c>
      <c r="C13" s="515"/>
      <c r="D13" s="68"/>
      <c r="E13" s="345">
        <v>17746298</v>
      </c>
      <c r="F13" s="346">
        <v>2985722</v>
      </c>
      <c r="G13" s="347">
        <v>14760575</v>
      </c>
    </row>
    <row r="14" spans="1:7" s="15" customFormat="1" ht="9.75" customHeight="1">
      <c r="A14" s="57"/>
      <c r="B14" s="514" t="s">
        <v>12</v>
      </c>
      <c r="C14" s="515"/>
      <c r="D14" s="68"/>
      <c r="E14" s="345">
        <v>8166215</v>
      </c>
      <c r="F14" s="346">
        <v>1844785</v>
      </c>
      <c r="G14" s="347">
        <v>6321429</v>
      </c>
    </row>
    <row r="15" spans="1:7" s="15" customFormat="1" ht="9.75" customHeight="1">
      <c r="A15" s="57"/>
      <c r="B15" s="514" t="s">
        <v>13</v>
      </c>
      <c r="C15" s="515"/>
      <c r="D15" s="68"/>
      <c r="E15" s="345">
        <v>20755206</v>
      </c>
      <c r="F15" s="346">
        <v>1619716</v>
      </c>
      <c r="G15" s="347">
        <v>19135490</v>
      </c>
    </row>
    <row r="16" spans="1:7" s="15" customFormat="1" ht="9.75" customHeight="1">
      <c r="A16" s="57"/>
      <c r="B16" s="514" t="s">
        <v>14</v>
      </c>
      <c r="C16" s="515"/>
      <c r="D16" s="68"/>
      <c r="E16" s="345">
        <v>9168831</v>
      </c>
      <c r="F16" s="346">
        <v>4191723</v>
      </c>
      <c r="G16" s="347">
        <v>4977108</v>
      </c>
    </row>
    <row r="17" spans="1:7" s="15" customFormat="1" ht="9.75" customHeight="1">
      <c r="A17" s="57"/>
      <c r="B17" s="514" t="s">
        <v>15</v>
      </c>
      <c r="C17" s="515"/>
      <c r="D17" s="68"/>
      <c r="E17" s="345">
        <v>3163392</v>
      </c>
      <c r="F17" s="346">
        <v>2529709</v>
      </c>
      <c r="G17" s="347">
        <v>633683</v>
      </c>
    </row>
    <row r="18" spans="1:7" s="15" customFormat="1" ht="9.75" customHeight="1">
      <c r="A18" s="57"/>
      <c r="B18" s="514" t="s">
        <v>16</v>
      </c>
      <c r="C18" s="515"/>
      <c r="D18" s="68"/>
      <c r="E18" s="345">
        <v>2172122</v>
      </c>
      <c r="F18" s="346">
        <v>410411</v>
      </c>
      <c r="G18" s="347">
        <v>1761712</v>
      </c>
    </row>
    <row r="19" spans="1:7" s="15" customFormat="1" ht="9.75" customHeight="1">
      <c r="A19" s="57"/>
      <c r="B19" s="514" t="s">
        <v>17</v>
      </c>
      <c r="C19" s="515"/>
      <c r="D19" s="68"/>
      <c r="E19" s="345">
        <v>13100703</v>
      </c>
      <c r="F19" s="346">
        <v>2047458</v>
      </c>
      <c r="G19" s="347">
        <v>11053245</v>
      </c>
    </row>
    <row r="20" spans="1:7" s="15" customFormat="1" ht="9.75" customHeight="1">
      <c r="A20" s="57"/>
      <c r="B20" s="514" t="s">
        <v>18</v>
      </c>
      <c r="C20" s="515"/>
      <c r="D20" s="68"/>
      <c r="E20" s="345">
        <v>12522211</v>
      </c>
      <c r="F20" s="346">
        <v>10572104</v>
      </c>
      <c r="G20" s="347">
        <v>1950108</v>
      </c>
    </row>
    <row r="21" spans="1:7" s="15" customFormat="1" ht="9.75" customHeight="1">
      <c r="A21" s="57"/>
      <c r="B21" s="514" t="s">
        <v>19</v>
      </c>
      <c r="C21" s="515"/>
      <c r="D21" s="68"/>
      <c r="E21" s="345">
        <v>1998149</v>
      </c>
      <c r="F21" s="346">
        <v>1576474</v>
      </c>
      <c r="G21" s="347">
        <v>421675</v>
      </c>
    </row>
    <row r="22" spans="1:7" s="15" customFormat="1" ht="9.75" customHeight="1">
      <c r="A22" s="57"/>
      <c r="B22" s="514" t="s">
        <v>20</v>
      </c>
      <c r="C22" s="515"/>
      <c r="D22" s="68"/>
      <c r="E22" s="345">
        <v>583774</v>
      </c>
      <c r="F22" s="346">
        <v>355550</v>
      </c>
      <c r="G22" s="347">
        <v>228224</v>
      </c>
    </row>
    <row r="23" spans="1:7" s="15" customFormat="1" ht="9.75" customHeight="1">
      <c r="A23" s="57"/>
      <c r="B23" s="514" t="s">
        <v>53</v>
      </c>
      <c r="C23" s="515"/>
      <c r="D23" s="68"/>
      <c r="E23" s="345">
        <v>40312193</v>
      </c>
      <c r="F23" s="346">
        <v>40310191</v>
      </c>
      <c r="G23" s="347">
        <v>2002</v>
      </c>
    </row>
    <row r="24" spans="1:8" s="15" customFormat="1" ht="9.75" customHeight="1">
      <c r="A24" s="57"/>
      <c r="B24" s="514" t="s">
        <v>58</v>
      </c>
      <c r="C24" s="514"/>
      <c r="D24" s="68"/>
      <c r="E24" s="345">
        <v>9352804</v>
      </c>
      <c r="F24" s="346">
        <v>9352804</v>
      </c>
      <c r="G24" s="348" t="s">
        <v>61</v>
      </c>
      <c r="H24" s="154"/>
    </row>
    <row r="25" spans="1:7" s="15" customFormat="1" ht="6" customHeight="1">
      <c r="A25" s="57"/>
      <c r="B25" s="17"/>
      <c r="C25" s="17"/>
      <c r="D25" s="68"/>
      <c r="E25" s="72"/>
      <c r="F25" s="73"/>
      <c r="G25" s="60"/>
    </row>
    <row r="26" spans="1:7" s="15" customFormat="1" ht="12.75" customHeight="1">
      <c r="A26" s="57"/>
      <c r="B26" s="17"/>
      <c r="C26" s="17"/>
      <c r="D26" s="66"/>
      <c r="E26" s="58" t="s">
        <v>21</v>
      </c>
      <c r="F26" s="58"/>
      <c r="G26" s="59"/>
    </row>
    <row r="27" spans="1:7" s="15" customFormat="1" ht="5.25" customHeight="1">
      <c r="A27" s="57"/>
      <c r="B27" s="17"/>
      <c r="C27" s="17"/>
      <c r="D27" s="66"/>
      <c r="E27" s="58"/>
      <c r="F27" s="58"/>
      <c r="G27" s="59"/>
    </row>
    <row r="28" spans="1:7" s="15" customFormat="1" ht="9.75" customHeight="1">
      <c r="A28" s="57"/>
      <c r="B28" s="512" t="str">
        <f aca="true" t="shared" si="0" ref="B28:B42">B9</f>
        <v>総                                     数  *</v>
      </c>
      <c r="C28" s="513"/>
      <c r="D28" s="67"/>
      <c r="E28" s="349">
        <v>103503340</v>
      </c>
      <c r="F28" s="346">
        <v>40360694</v>
      </c>
      <c r="G28" s="350">
        <v>63142646</v>
      </c>
    </row>
    <row r="29" spans="1:7" s="15" customFormat="1" ht="9.75" customHeight="1">
      <c r="A29" s="57"/>
      <c r="B29" s="514" t="str">
        <f t="shared" si="0"/>
        <v>初・再診</v>
      </c>
      <c r="C29" s="515"/>
      <c r="D29" s="68"/>
      <c r="E29" s="349">
        <v>13315425</v>
      </c>
      <c r="F29" s="346">
        <v>56104</v>
      </c>
      <c r="G29" s="350">
        <v>13259321</v>
      </c>
    </row>
    <row r="30" spans="1:7" s="15" customFormat="1" ht="9.75" customHeight="1">
      <c r="A30" s="57"/>
      <c r="B30" s="514" t="str">
        <f t="shared" si="0"/>
        <v>医学管理等</v>
      </c>
      <c r="C30" s="515"/>
      <c r="D30" s="68"/>
      <c r="E30" s="349">
        <v>6576792</v>
      </c>
      <c r="F30" s="346">
        <v>371700</v>
      </c>
      <c r="G30" s="350">
        <v>6205092</v>
      </c>
    </row>
    <row r="31" spans="1:7" s="15" customFormat="1" ht="9.75" customHeight="1">
      <c r="A31" s="57"/>
      <c r="B31" s="514" t="str">
        <f t="shared" si="0"/>
        <v>在宅医療</v>
      </c>
      <c r="C31" s="515"/>
      <c r="D31" s="68"/>
      <c r="E31" s="349">
        <v>2185349</v>
      </c>
      <c r="F31" s="346">
        <v>64290</v>
      </c>
      <c r="G31" s="350">
        <v>2121059</v>
      </c>
    </row>
    <row r="32" spans="1:7" s="15" customFormat="1" ht="9.75" customHeight="1">
      <c r="A32" s="57"/>
      <c r="B32" s="514" t="str">
        <f t="shared" si="0"/>
        <v>検査</v>
      </c>
      <c r="C32" s="515"/>
      <c r="D32" s="68"/>
      <c r="E32" s="349">
        <v>12483349</v>
      </c>
      <c r="F32" s="346">
        <v>1569245</v>
      </c>
      <c r="G32" s="350">
        <v>10914104</v>
      </c>
    </row>
    <row r="33" spans="1:7" s="15" customFormat="1" ht="9.75" customHeight="1">
      <c r="A33" s="57"/>
      <c r="B33" s="514" t="str">
        <f t="shared" si="0"/>
        <v>画像診断</v>
      </c>
      <c r="C33" s="515"/>
      <c r="D33" s="68"/>
      <c r="E33" s="349">
        <v>5513875</v>
      </c>
      <c r="F33" s="346">
        <v>925840</v>
      </c>
      <c r="G33" s="350">
        <v>4588035</v>
      </c>
    </row>
    <row r="34" spans="1:7" s="15" customFormat="1" ht="9.75" customHeight="1">
      <c r="A34" s="57"/>
      <c r="B34" s="514" t="str">
        <f t="shared" si="0"/>
        <v>投薬</v>
      </c>
      <c r="C34" s="515"/>
      <c r="D34" s="68"/>
      <c r="E34" s="349">
        <v>13727301</v>
      </c>
      <c r="F34" s="346">
        <v>910259</v>
      </c>
      <c r="G34" s="350">
        <v>12817042</v>
      </c>
    </row>
    <row r="35" spans="1:7" s="15" customFormat="1" ht="9.75" customHeight="1">
      <c r="A35" s="57"/>
      <c r="B35" s="514" t="str">
        <f t="shared" si="0"/>
        <v>注射</v>
      </c>
      <c r="C35" s="515"/>
      <c r="D35" s="68"/>
      <c r="E35" s="349">
        <v>5138030</v>
      </c>
      <c r="F35" s="346">
        <v>1971629</v>
      </c>
      <c r="G35" s="350">
        <v>3166402</v>
      </c>
    </row>
    <row r="36" spans="1:7" s="15" customFormat="1" ht="9.75" customHeight="1">
      <c r="A36" s="57"/>
      <c r="B36" s="514" t="str">
        <f t="shared" si="0"/>
        <v>リハビリテーション</v>
      </c>
      <c r="C36" s="515"/>
      <c r="D36" s="68"/>
      <c r="E36" s="349">
        <v>1352799</v>
      </c>
      <c r="F36" s="346">
        <v>925854</v>
      </c>
      <c r="G36" s="350">
        <v>426944</v>
      </c>
    </row>
    <row r="37" spans="1:7" s="15" customFormat="1" ht="9.75" customHeight="1">
      <c r="A37" s="57"/>
      <c r="B37" s="514" t="str">
        <f t="shared" si="0"/>
        <v>精神科専門療法</v>
      </c>
      <c r="C37" s="515"/>
      <c r="D37" s="68"/>
      <c r="E37" s="349">
        <v>1802293</v>
      </c>
      <c r="F37" s="346">
        <v>322726</v>
      </c>
      <c r="G37" s="350">
        <v>1479567</v>
      </c>
    </row>
    <row r="38" spans="1:7" s="15" customFormat="1" ht="9.75" customHeight="1">
      <c r="A38" s="57"/>
      <c r="B38" s="514" t="str">
        <f t="shared" si="0"/>
        <v>処置</v>
      </c>
      <c r="C38" s="515"/>
      <c r="D38" s="68"/>
      <c r="E38" s="349">
        <v>7057532</v>
      </c>
      <c r="F38" s="346">
        <v>689785</v>
      </c>
      <c r="G38" s="350">
        <v>6367748</v>
      </c>
    </row>
    <row r="39" spans="1:7" s="15" customFormat="1" ht="9.75" customHeight="1">
      <c r="A39" s="57"/>
      <c r="B39" s="514" t="str">
        <f t="shared" si="0"/>
        <v>手術</v>
      </c>
      <c r="C39" s="515"/>
      <c r="D39" s="68"/>
      <c r="E39" s="349">
        <v>7897206</v>
      </c>
      <c r="F39" s="346">
        <v>6526270</v>
      </c>
      <c r="G39" s="350">
        <v>1370936</v>
      </c>
    </row>
    <row r="40" spans="1:7" s="15" customFormat="1" ht="9.75" customHeight="1">
      <c r="A40" s="57"/>
      <c r="B40" s="514" t="str">
        <f t="shared" si="0"/>
        <v>麻酔</v>
      </c>
      <c r="C40" s="515"/>
      <c r="D40" s="68"/>
      <c r="E40" s="349">
        <v>1398163</v>
      </c>
      <c r="F40" s="346">
        <v>1173751</v>
      </c>
      <c r="G40" s="350">
        <v>224412</v>
      </c>
    </row>
    <row r="41" spans="1:7" s="15" customFormat="1" ht="9.75" customHeight="1">
      <c r="A41" s="57"/>
      <c r="B41" s="514" t="str">
        <f t="shared" si="0"/>
        <v>放射線治療</v>
      </c>
      <c r="C41" s="515"/>
      <c r="D41" s="68"/>
      <c r="E41" s="349">
        <v>452702</v>
      </c>
      <c r="F41" s="346">
        <v>253234</v>
      </c>
      <c r="G41" s="350">
        <v>199468</v>
      </c>
    </row>
    <row r="42" spans="1:7" s="15" customFormat="1" ht="9.75" customHeight="1">
      <c r="A42" s="57"/>
      <c r="B42" s="514" t="str">
        <f t="shared" si="0"/>
        <v>入院料等</v>
      </c>
      <c r="C42" s="515"/>
      <c r="D42" s="68"/>
      <c r="E42" s="349">
        <v>18495995</v>
      </c>
      <c r="F42" s="346">
        <v>18494130</v>
      </c>
      <c r="G42" s="350">
        <v>1865</v>
      </c>
    </row>
    <row r="43" spans="1:8" s="15" customFormat="1" ht="9.75" customHeight="1">
      <c r="A43" s="57"/>
      <c r="B43" s="514" t="s">
        <v>58</v>
      </c>
      <c r="C43" s="514"/>
      <c r="D43" s="68"/>
      <c r="E43" s="349">
        <v>6106063</v>
      </c>
      <c r="F43" s="349">
        <v>6106063</v>
      </c>
      <c r="G43" s="351" t="s">
        <v>61</v>
      </c>
      <c r="H43" s="154"/>
    </row>
    <row r="44" spans="1:7" s="15" customFormat="1" ht="6" customHeight="1">
      <c r="A44" s="57"/>
      <c r="B44" s="17"/>
      <c r="C44" s="17"/>
      <c r="D44" s="68"/>
      <c r="E44" s="72"/>
      <c r="F44" s="73"/>
      <c r="G44" s="60"/>
    </row>
    <row r="45" spans="1:7" s="15" customFormat="1" ht="12.75" customHeight="1">
      <c r="A45" s="57"/>
      <c r="B45" s="17"/>
      <c r="C45" s="17"/>
      <c r="D45" s="68"/>
      <c r="E45" s="58" t="s">
        <v>22</v>
      </c>
      <c r="F45" s="58"/>
      <c r="G45" s="59"/>
    </row>
    <row r="46" spans="1:7" s="15" customFormat="1" ht="5.25" customHeight="1">
      <c r="A46" s="57"/>
      <c r="B46" s="17"/>
      <c r="C46" s="17"/>
      <c r="D46" s="68"/>
      <c r="E46" s="58"/>
      <c r="F46" s="58"/>
      <c r="G46" s="59"/>
    </row>
    <row r="47" spans="1:7" s="15" customFormat="1" ht="9.75" customHeight="1">
      <c r="A47" s="57"/>
      <c r="B47" s="512" t="str">
        <f aca="true" t="shared" si="1" ref="B47:B61">B28</f>
        <v>総                                     数  *</v>
      </c>
      <c r="C47" s="513"/>
      <c r="D47" s="67"/>
      <c r="E47" s="345">
        <v>66769199</v>
      </c>
      <c r="F47" s="346">
        <v>38309689</v>
      </c>
      <c r="G47" s="347">
        <v>28459510</v>
      </c>
    </row>
    <row r="48" spans="1:7" s="15" customFormat="1" ht="9.75" customHeight="1">
      <c r="A48" s="57"/>
      <c r="B48" s="514" t="str">
        <f t="shared" si="1"/>
        <v>初・再診</v>
      </c>
      <c r="C48" s="515"/>
      <c r="D48" s="68"/>
      <c r="E48" s="345">
        <v>3866202</v>
      </c>
      <c r="F48" s="346">
        <v>35946</v>
      </c>
      <c r="G48" s="347">
        <v>3830256</v>
      </c>
    </row>
    <row r="49" spans="1:7" s="15" customFormat="1" ht="9.75" customHeight="1">
      <c r="A49" s="57"/>
      <c r="B49" s="514" t="str">
        <f t="shared" si="1"/>
        <v>医学管理等</v>
      </c>
      <c r="C49" s="515"/>
      <c r="D49" s="68"/>
      <c r="E49" s="345">
        <v>2973763</v>
      </c>
      <c r="F49" s="346">
        <v>276283</v>
      </c>
      <c r="G49" s="347">
        <v>2697480</v>
      </c>
    </row>
    <row r="50" spans="1:7" s="15" customFormat="1" ht="9.75" customHeight="1">
      <c r="A50" s="57"/>
      <c r="B50" s="514" t="str">
        <f t="shared" si="1"/>
        <v>在宅医療</v>
      </c>
      <c r="C50" s="515"/>
      <c r="D50" s="68"/>
      <c r="E50" s="345">
        <v>2312588</v>
      </c>
      <c r="F50" s="346">
        <v>69557</v>
      </c>
      <c r="G50" s="347">
        <v>2243031</v>
      </c>
    </row>
    <row r="51" spans="1:7" s="15" customFormat="1" ht="9.75" customHeight="1">
      <c r="A51" s="57"/>
      <c r="B51" s="514" t="str">
        <f t="shared" si="1"/>
        <v>検査</v>
      </c>
      <c r="C51" s="515"/>
      <c r="D51" s="68"/>
      <c r="E51" s="345">
        <v>5262949</v>
      </c>
      <c r="F51" s="346">
        <v>1416477</v>
      </c>
      <c r="G51" s="347">
        <v>3846471</v>
      </c>
    </row>
    <row r="52" spans="1:7" s="15" customFormat="1" ht="9.75" customHeight="1">
      <c r="A52" s="57"/>
      <c r="B52" s="514" t="str">
        <f t="shared" si="1"/>
        <v>画像診断</v>
      </c>
      <c r="C52" s="515"/>
      <c r="D52" s="68"/>
      <c r="E52" s="345">
        <v>2652340</v>
      </c>
      <c r="F52" s="346">
        <v>918945</v>
      </c>
      <c r="G52" s="347">
        <v>1733394</v>
      </c>
    </row>
    <row r="53" spans="1:7" s="15" customFormat="1" ht="9.75" customHeight="1">
      <c r="A53" s="57"/>
      <c r="B53" s="514" t="str">
        <f t="shared" si="1"/>
        <v>投薬</v>
      </c>
      <c r="C53" s="515"/>
      <c r="D53" s="68"/>
      <c r="E53" s="345">
        <v>7027905</v>
      </c>
      <c r="F53" s="346">
        <v>709457</v>
      </c>
      <c r="G53" s="347">
        <v>6318448</v>
      </c>
    </row>
    <row r="54" spans="1:7" s="15" customFormat="1" ht="9.75" customHeight="1">
      <c r="A54" s="57"/>
      <c r="B54" s="514" t="str">
        <f t="shared" si="1"/>
        <v>注射</v>
      </c>
      <c r="C54" s="515"/>
      <c r="D54" s="68"/>
      <c r="E54" s="345">
        <v>4030801</v>
      </c>
      <c r="F54" s="346">
        <v>2220095</v>
      </c>
      <c r="G54" s="347">
        <v>1810706</v>
      </c>
    </row>
    <row r="55" spans="1:7" s="15" customFormat="1" ht="9.75" customHeight="1">
      <c r="A55" s="57"/>
      <c r="B55" s="514" t="str">
        <f t="shared" si="1"/>
        <v>リハビリテーション</v>
      </c>
      <c r="C55" s="515"/>
      <c r="D55" s="68"/>
      <c r="E55" s="345">
        <v>1810593</v>
      </c>
      <c r="F55" s="346">
        <v>1603854</v>
      </c>
      <c r="G55" s="347">
        <v>206739</v>
      </c>
    </row>
    <row r="56" spans="1:7" s="15" customFormat="1" ht="9.75" customHeight="1">
      <c r="A56" s="57"/>
      <c r="B56" s="514" t="str">
        <f t="shared" si="1"/>
        <v>精神科専門療法</v>
      </c>
      <c r="C56" s="515"/>
      <c r="D56" s="68"/>
      <c r="E56" s="345">
        <v>369829</v>
      </c>
      <c r="F56" s="346">
        <v>87684</v>
      </c>
      <c r="G56" s="347">
        <v>282145</v>
      </c>
    </row>
    <row r="57" spans="1:7" s="15" customFormat="1" ht="9.75" customHeight="1">
      <c r="A57" s="57"/>
      <c r="B57" s="514" t="str">
        <f t="shared" si="1"/>
        <v>処置</v>
      </c>
      <c r="C57" s="515"/>
      <c r="D57" s="68"/>
      <c r="E57" s="345">
        <v>6043171</v>
      </c>
      <c r="F57" s="346">
        <v>1357674</v>
      </c>
      <c r="G57" s="347">
        <v>4685498</v>
      </c>
    </row>
    <row r="58" spans="1:7" s="15" customFormat="1" ht="9.75" customHeight="1">
      <c r="A58" s="57"/>
      <c r="B58" s="514" t="str">
        <f t="shared" si="1"/>
        <v>手術</v>
      </c>
      <c r="C58" s="515"/>
      <c r="D58" s="68"/>
      <c r="E58" s="345">
        <v>4625005</v>
      </c>
      <c r="F58" s="346">
        <v>4045833</v>
      </c>
      <c r="G58" s="347">
        <v>579172</v>
      </c>
    </row>
    <row r="59" spans="1:7" s="15" customFormat="1" ht="9.75" customHeight="1">
      <c r="A59" s="57"/>
      <c r="B59" s="514" t="str">
        <f t="shared" si="1"/>
        <v>麻酔</v>
      </c>
      <c r="C59" s="515"/>
      <c r="D59" s="68"/>
      <c r="E59" s="345">
        <v>599986</v>
      </c>
      <c r="F59" s="346">
        <v>402723</v>
      </c>
      <c r="G59" s="347">
        <v>197263</v>
      </c>
    </row>
    <row r="60" spans="1:7" s="15" customFormat="1" ht="9.75" customHeight="1">
      <c r="A60" s="57"/>
      <c r="B60" s="514" t="str">
        <f t="shared" si="1"/>
        <v>放射線治療</v>
      </c>
      <c r="C60" s="515"/>
      <c r="D60" s="68"/>
      <c r="E60" s="345">
        <v>131072</v>
      </c>
      <c r="F60" s="346">
        <v>102316</v>
      </c>
      <c r="G60" s="347">
        <v>28756</v>
      </c>
    </row>
    <row r="61" spans="1:7" s="15" customFormat="1" ht="9.75" customHeight="1">
      <c r="A61" s="57"/>
      <c r="B61" s="514" t="str">
        <f t="shared" si="1"/>
        <v>入院料等</v>
      </c>
      <c r="C61" s="515"/>
      <c r="D61" s="68"/>
      <c r="E61" s="345">
        <v>21816198</v>
      </c>
      <c r="F61" s="346">
        <v>21816061</v>
      </c>
      <c r="G61" s="347">
        <v>137</v>
      </c>
    </row>
    <row r="62" spans="1:8" s="15" customFormat="1" ht="9.75" customHeight="1">
      <c r="A62" s="57"/>
      <c r="B62" s="514" t="s">
        <v>58</v>
      </c>
      <c r="C62" s="514"/>
      <c r="D62" s="68"/>
      <c r="E62" s="345">
        <v>3246741</v>
      </c>
      <c r="F62" s="346">
        <v>3246741</v>
      </c>
      <c r="G62" s="352" t="s">
        <v>61</v>
      </c>
      <c r="H62" s="154"/>
    </row>
    <row r="63" spans="1:7" s="15" customFormat="1" ht="6" customHeight="1" thickBot="1">
      <c r="A63" s="61"/>
      <c r="B63" s="18"/>
      <c r="C63" s="18"/>
      <c r="D63" s="69"/>
      <c r="E63" s="74"/>
      <c r="F63" s="75"/>
      <c r="G63" s="62"/>
    </row>
    <row r="64" spans="1:7" s="15" customFormat="1" ht="6" customHeight="1" thickTop="1">
      <c r="A64" s="57"/>
      <c r="B64" s="16"/>
      <c r="C64" s="17"/>
      <c r="D64" s="68"/>
      <c r="E64" s="72"/>
      <c r="F64" s="73"/>
      <c r="G64" s="60"/>
    </row>
    <row r="65" spans="1:7" s="15" customFormat="1" ht="9.75" customHeight="1">
      <c r="A65" s="57"/>
      <c r="B65" s="514" t="s">
        <v>120</v>
      </c>
      <c r="C65" s="517"/>
      <c r="D65" s="68"/>
      <c r="E65" s="72"/>
      <c r="F65" s="73"/>
      <c r="G65" s="60"/>
    </row>
    <row r="66" spans="1:7" s="15" customFormat="1" ht="9.75" customHeight="1">
      <c r="A66" s="57"/>
      <c r="B66" s="16"/>
      <c r="C66" s="17" t="s">
        <v>66</v>
      </c>
      <c r="D66" s="68"/>
      <c r="E66" s="349">
        <v>55210451</v>
      </c>
      <c r="F66" s="346">
        <v>55210451</v>
      </c>
      <c r="G66" s="352" t="s">
        <v>61</v>
      </c>
    </row>
    <row r="67" spans="1:7" s="15" customFormat="1" ht="9.75" customHeight="1">
      <c r="A67" s="57"/>
      <c r="B67" s="16"/>
      <c r="C67" s="17" t="s">
        <v>32</v>
      </c>
      <c r="D67" s="68"/>
      <c r="E67" s="349">
        <v>25308799</v>
      </c>
      <c r="F67" s="346">
        <v>25308799</v>
      </c>
      <c r="G67" s="352" t="s">
        <v>61</v>
      </c>
    </row>
    <row r="68" spans="1:7" s="15" customFormat="1" ht="9.75" customHeight="1">
      <c r="A68" s="57"/>
      <c r="B68" s="16"/>
      <c r="C68" s="17" t="s">
        <v>33</v>
      </c>
      <c r="D68" s="68"/>
      <c r="E68" s="349">
        <v>29901652</v>
      </c>
      <c r="F68" s="346">
        <v>29901652</v>
      </c>
      <c r="G68" s="352" t="s">
        <v>61</v>
      </c>
    </row>
    <row r="69" spans="1:7" s="15" customFormat="1" ht="3" customHeight="1">
      <c r="A69" s="63"/>
      <c r="B69" s="64"/>
      <c r="C69" s="64"/>
      <c r="D69" s="65"/>
      <c r="E69" s="64"/>
      <c r="F69" s="76"/>
      <c r="G69" s="65"/>
    </row>
    <row r="70" spans="1:7" s="15" customFormat="1" ht="12.75" customHeight="1">
      <c r="A70" s="155"/>
      <c r="B70" s="146" t="s">
        <v>121</v>
      </c>
      <c r="C70" s="146"/>
      <c r="D70" s="146"/>
      <c r="E70" s="146"/>
      <c r="F70" s="146"/>
      <c r="G70" s="146"/>
    </row>
  </sheetData>
  <mergeCells count="50">
    <mergeCell ref="B5:C5"/>
    <mergeCell ref="B61:C61"/>
    <mergeCell ref="B65:C65"/>
    <mergeCell ref="B57:C57"/>
    <mergeCell ref="B58:C58"/>
    <mergeCell ref="B59:C59"/>
    <mergeCell ref="B60:C60"/>
    <mergeCell ref="B62:C62"/>
    <mergeCell ref="B53:C53"/>
    <mergeCell ref="B54:C54"/>
    <mergeCell ref="B55:C55"/>
    <mergeCell ref="B56:C56"/>
    <mergeCell ref="B49:C49"/>
    <mergeCell ref="B50:C50"/>
    <mergeCell ref="B51:C51"/>
    <mergeCell ref="B52:C52"/>
    <mergeCell ref="B41:C41"/>
    <mergeCell ref="B42:C42"/>
    <mergeCell ref="B47:C47"/>
    <mergeCell ref="B48:C48"/>
    <mergeCell ref="B43:C43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1:C21"/>
    <mergeCell ref="B22:C22"/>
    <mergeCell ref="B23:C23"/>
    <mergeCell ref="B28:C28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115" zoomScaleNormal="115" workbookViewId="0" topLeftCell="A1">
      <selection activeCell="A1" sqref="A1"/>
    </sheetView>
  </sheetViews>
  <sheetFormatPr defaultColWidth="8.796875" defaultRowHeight="15"/>
  <cols>
    <col min="1" max="1" width="1" style="21" customWidth="1"/>
    <col min="2" max="2" width="7.3984375" style="21" customWidth="1"/>
    <col min="3" max="3" width="0.59375" style="21" customWidth="1"/>
    <col min="4" max="9" width="10" style="21" customWidth="1"/>
    <col min="10" max="10" width="7.09765625" style="21" customWidth="1"/>
    <col min="11" max="16384" width="9" style="21" customWidth="1"/>
  </cols>
  <sheetData>
    <row r="1" ht="10.5">
      <c r="A1" s="22" t="s">
        <v>238</v>
      </c>
    </row>
    <row r="2" spans="2:10" ht="10.5">
      <c r="B2" s="141" t="s">
        <v>232</v>
      </c>
      <c r="C2" s="19"/>
      <c r="D2" s="20"/>
      <c r="E2" s="20"/>
      <c r="F2" s="20"/>
      <c r="G2" s="20"/>
      <c r="H2" s="20"/>
      <c r="I2" s="20"/>
      <c r="J2" s="20"/>
    </row>
    <row r="3" spans="1:10" ht="10.5">
      <c r="A3" s="44" t="s">
        <v>0</v>
      </c>
      <c r="B3" s="22"/>
      <c r="C3" s="44"/>
      <c r="D3" s="22"/>
      <c r="E3" s="22"/>
      <c r="F3" s="22"/>
      <c r="G3" s="22"/>
      <c r="H3" s="22"/>
      <c r="I3" s="30" t="s">
        <v>85</v>
      </c>
      <c r="J3" s="30"/>
    </row>
    <row r="4" spans="1:9" ht="13.5" customHeight="1">
      <c r="A4" s="77"/>
      <c r="B4" s="78"/>
      <c r="C4" s="83"/>
      <c r="D4" s="116" t="s">
        <v>23</v>
      </c>
      <c r="E4" s="117"/>
      <c r="F4" s="117"/>
      <c r="G4" s="117"/>
      <c r="H4" s="117"/>
      <c r="I4" s="518" t="s">
        <v>76</v>
      </c>
    </row>
    <row r="5" spans="1:9" s="23" customFormat="1" ht="24" customHeight="1">
      <c r="A5" s="87"/>
      <c r="B5" s="88"/>
      <c r="C5" s="89"/>
      <c r="D5" s="175" t="s">
        <v>6</v>
      </c>
      <c r="E5" s="178" t="s">
        <v>68</v>
      </c>
      <c r="F5" s="178" t="s">
        <v>24</v>
      </c>
      <c r="G5" s="178" t="s">
        <v>50</v>
      </c>
      <c r="H5" s="175" t="s">
        <v>25</v>
      </c>
      <c r="I5" s="519"/>
    </row>
    <row r="6" spans="1:9" s="24" customFormat="1" ht="19.5" customHeight="1">
      <c r="A6" s="80"/>
      <c r="B6" s="26"/>
      <c r="C6" s="85"/>
      <c r="D6" s="187" t="s">
        <v>78</v>
      </c>
      <c r="E6" s="188"/>
      <c r="F6" s="188"/>
      <c r="G6" s="188"/>
      <c r="H6" s="189"/>
      <c r="I6" s="190"/>
    </row>
    <row r="7" spans="1:9" s="24" customFormat="1" ht="11.25" customHeight="1">
      <c r="A7" s="79"/>
      <c r="B7" s="36" t="s">
        <v>73</v>
      </c>
      <c r="C7" s="84"/>
      <c r="D7" s="353">
        <v>1845</v>
      </c>
      <c r="E7" s="354">
        <v>184</v>
      </c>
      <c r="F7" s="354">
        <v>104</v>
      </c>
      <c r="G7" s="354">
        <v>538</v>
      </c>
      <c r="H7" s="355">
        <v>1020</v>
      </c>
      <c r="I7" s="356">
        <v>138</v>
      </c>
    </row>
    <row r="8" spans="1:9" s="24" customFormat="1" ht="11.25" customHeight="1">
      <c r="A8" s="79"/>
      <c r="B8" s="36" t="s">
        <v>74</v>
      </c>
      <c r="C8" s="32"/>
      <c r="D8" s="353">
        <v>995</v>
      </c>
      <c r="E8" s="354">
        <v>129</v>
      </c>
      <c r="F8" s="354">
        <v>80</v>
      </c>
      <c r="G8" s="354">
        <v>181</v>
      </c>
      <c r="H8" s="355">
        <v>605</v>
      </c>
      <c r="I8" s="356">
        <v>78</v>
      </c>
    </row>
    <row r="9" spans="1:9" s="24" customFormat="1" ht="11.25" customHeight="1">
      <c r="A9" s="79"/>
      <c r="B9" s="36" t="s">
        <v>75</v>
      </c>
      <c r="C9" s="32"/>
      <c r="D9" s="353">
        <v>850</v>
      </c>
      <c r="E9" s="354">
        <v>54</v>
      </c>
      <c r="F9" s="354">
        <v>24</v>
      </c>
      <c r="G9" s="354">
        <v>357</v>
      </c>
      <c r="H9" s="355">
        <v>415</v>
      </c>
      <c r="I9" s="356">
        <v>60</v>
      </c>
    </row>
    <row r="10" spans="1:9" s="24" customFormat="1" ht="19.5" customHeight="1">
      <c r="A10" s="80"/>
      <c r="B10" s="26"/>
      <c r="C10" s="85"/>
      <c r="D10" s="194" t="s">
        <v>77</v>
      </c>
      <c r="E10" s="195"/>
      <c r="F10" s="195"/>
      <c r="G10" s="195"/>
      <c r="H10" s="196"/>
      <c r="I10" s="197"/>
    </row>
    <row r="11" spans="1:9" s="24" customFormat="1" ht="11.25" customHeight="1">
      <c r="A11" s="79"/>
      <c r="B11" s="36" t="s">
        <v>73</v>
      </c>
      <c r="C11" s="84"/>
      <c r="D11" s="353">
        <v>30123</v>
      </c>
      <c r="E11" s="354">
        <v>5212</v>
      </c>
      <c r="F11" s="354">
        <v>1231</v>
      </c>
      <c r="G11" s="354">
        <v>10834</v>
      </c>
      <c r="H11" s="355">
        <v>12846</v>
      </c>
      <c r="I11" s="356">
        <v>1620</v>
      </c>
    </row>
    <row r="12" spans="1:9" s="24" customFormat="1" ht="11.25" customHeight="1">
      <c r="A12" s="79"/>
      <c r="B12" s="36" t="s">
        <v>74</v>
      </c>
      <c r="C12" s="32"/>
      <c r="D12" s="353">
        <v>14284</v>
      </c>
      <c r="E12" s="354">
        <v>3634</v>
      </c>
      <c r="F12" s="354">
        <v>912</v>
      </c>
      <c r="G12" s="354">
        <v>2993</v>
      </c>
      <c r="H12" s="355">
        <v>6745</v>
      </c>
      <c r="I12" s="356">
        <v>584</v>
      </c>
    </row>
    <row r="13" spans="1:9" s="24" customFormat="1" ht="11.25" customHeight="1">
      <c r="A13" s="81"/>
      <c r="B13" s="82" t="s">
        <v>75</v>
      </c>
      <c r="C13" s="86"/>
      <c r="D13" s="357">
        <v>15839</v>
      </c>
      <c r="E13" s="358">
        <v>1578</v>
      </c>
      <c r="F13" s="358">
        <v>319</v>
      </c>
      <c r="G13" s="358">
        <v>7841</v>
      </c>
      <c r="H13" s="359">
        <v>6101</v>
      </c>
      <c r="I13" s="360">
        <v>1035</v>
      </c>
    </row>
    <row r="14" s="24" customFormat="1" ht="9"/>
    <row r="15" spans="2:3" ht="9">
      <c r="B15" s="25" t="s">
        <v>5</v>
      </c>
      <c r="C15" s="25"/>
    </row>
  </sheetData>
  <mergeCells count="1"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workbookViewId="0" topLeftCell="A1">
      <selection activeCell="A1" sqref="A1"/>
    </sheetView>
  </sheetViews>
  <sheetFormatPr defaultColWidth="8.796875" defaultRowHeight="15"/>
  <cols>
    <col min="1" max="1" width="0.4921875" style="21" customWidth="1"/>
    <col min="2" max="2" width="16.19921875" style="21" customWidth="1"/>
    <col min="3" max="3" width="0.4921875" style="21" customWidth="1"/>
    <col min="4" max="9" width="10.09765625" style="21" customWidth="1"/>
    <col min="10" max="10" width="7.59765625" style="21" customWidth="1"/>
    <col min="11" max="16384" width="9" style="21" customWidth="1"/>
  </cols>
  <sheetData>
    <row r="1" ht="10.5">
      <c r="A1" s="22" t="s">
        <v>238</v>
      </c>
    </row>
    <row r="2" spans="1:10" ht="10.5">
      <c r="A2" s="141" t="s">
        <v>233</v>
      </c>
      <c r="B2" s="20"/>
      <c r="C2" s="19"/>
      <c r="D2" s="20"/>
      <c r="E2" s="20"/>
      <c r="F2" s="20"/>
      <c r="G2" s="20"/>
      <c r="H2" s="20"/>
      <c r="I2" s="20"/>
      <c r="J2" s="20"/>
    </row>
    <row r="3" spans="1:10" ht="4.5" customHeight="1">
      <c r="A3" s="141"/>
      <c r="B3" s="20"/>
      <c r="C3" s="19"/>
      <c r="D3" s="20"/>
      <c r="E3" s="20"/>
      <c r="F3" s="20"/>
      <c r="G3" s="20"/>
      <c r="H3" s="20"/>
      <c r="I3" s="20"/>
      <c r="J3" s="20"/>
    </row>
    <row r="4" spans="1:9" ht="10.5">
      <c r="A4" s="44" t="s">
        <v>40</v>
      </c>
      <c r="I4" s="30" t="s">
        <v>84</v>
      </c>
    </row>
    <row r="5" spans="1:9" s="24" customFormat="1" ht="14.25" customHeight="1">
      <c r="A5" s="91"/>
      <c r="B5" s="520" t="s">
        <v>39</v>
      </c>
      <c r="C5" s="83"/>
      <c r="D5" s="116" t="s">
        <v>23</v>
      </c>
      <c r="E5" s="117"/>
      <c r="F5" s="117"/>
      <c r="G5" s="117"/>
      <c r="H5" s="117"/>
      <c r="I5" s="518" t="s">
        <v>69</v>
      </c>
    </row>
    <row r="6" spans="1:9" s="24" customFormat="1" ht="26.25" customHeight="1">
      <c r="A6" s="81"/>
      <c r="B6" s="521"/>
      <c r="C6" s="100"/>
      <c r="D6" s="175" t="s">
        <v>6</v>
      </c>
      <c r="E6" s="176" t="s">
        <v>68</v>
      </c>
      <c r="F6" s="176" t="s">
        <v>24</v>
      </c>
      <c r="G6" s="176" t="s">
        <v>50</v>
      </c>
      <c r="H6" s="175" t="s">
        <v>25</v>
      </c>
      <c r="I6" s="519"/>
    </row>
    <row r="7" spans="1:10" s="24" customFormat="1" ht="18.75" customHeight="1">
      <c r="A7" s="79"/>
      <c r="B7" s="26"/>
      <c r="C7" s="92"/>
      <c r="D7" s="179" t="s">
        <v>51</v>
      </c>
      <c r="E7" s="27"/>
      <c r="F7" s="27"/>
      <c r="G7" s="27"/>
      <c r="H7" s="27"/>
      <c r="I7" s="93"/>
      <c r="J7" s="24" t="s">
        <v>62</v>
      </c>
    </row>
    <row r="8" spans="1:9" s="24" customFormat="1" ht="7.5" customHeight="1">
      <c r="A8" s="79"/>
      <c r="B8" s="201" t="s">
        <v>82</v>
      </c>
      <c r="C8" s="97"/>
      <c r="D8" s="361">
        <v>76383444</v>
      </c>
      <c r="E8" s="362">
        <v>5957419</v>
      </c>
      <c r="F8" s="362">
        <v>5626744</v>
      </c>
      <c r="G8" s="362">
        <v>21987902</v>
      </c>
      <c r="H8" s="363">
        <v>42811379</v>
      </c>
      <c r="I8" s="364">
        <v>2286939</v>
      </c>
    </row>
    <row r="9" spans="1:9" s="24" customFormat="1" ht="7.5" customHeight="1">
      <c r="A9" s="79"/>
      <c r="B9" s="202" t="s">
        <v>60</v>
      </c>
      <c r="C9" s="98"/>
      <c r="D9" s="361">
        <v>87966</v>
      </c>
      <c r="E9" s="362">
        <v>959</v>
      </c>
      <c r="F9" s="362">
        <v>4259</v>
      </c>
      <c r="G9" s="362">
        <v>23608</v>
      </c>
      <c r="H9" s="363">
        <v>59140</v>
      </c>
      <c r="I9" s="364">
        <v>4083</v>
      </c>
    </row>
    <row r="10" spans="1:9" s="24" customFormat="1" ht="7.5" customHeight="1">
      <c r="A10" s="79"/>
      <c r="B10" s="202" t="s">
        <v>67</v>
      </c>
      <c r="C10" s="98"/>
      <c r="D10" s="361">
        <v>629343</v>
      </c>
      <c r="E10" s="362">
        <v>23072</v>
      </c>
      <c r="F10" s="362">
        <v>32818</v>
      </c>
      <c r="G10" s="362">
        <v>187125</v>
      </c>
      <c r="H10" s="363">
        <v>386328</v>
      </c>
      <c r="I10" s="364">
        <v>18640</v>
      </c>
    </row>
    <row r="11" spans="1:9" s="24" customFormat="1" ht="7.5" customHeight="1">
      <c r="A11" s="79"/>
      <c r="B11" s="202" t="s">
        <v>10</v>
      </c>
      <c r="C11" s="98"/>
      <c r="D11" s="361">
        <v>130709</v>
      </c>
      <c r="E11" s="362">
        <v>44</v>
      </c>
      <c r="F11" s="362">
        <v>10800</v>
      </c>
      <c r="G11" s="362">
        <v>26108</v>
      </c>
      <c r="H11" s="363">
        <v>93758</v>
      </c>
      <c r="I11" s="364">
        <v>3138</v>
      </c>
    </row>
    <row r="12" spans="1:9" s="24" customFormat="1" ht="7.5" customHeight="1">
      <c r="A12" s="79"/>
      <c r="B12" s="202" t="s">
        <v>11</v>
      </c>
      <c r="C12" s="98"/>
      <c r="D12" s="361">
        <v>2837711</v>
      </c>
      <c r="E12" s="362">
        <v>64940</v>
      </c>
      <c r="F12" s="362">
        <v>102270</v>
      </c>
      <c r="G12" s="362">
        <v>655533</v>
      </c>
      <c r="H12" s="363">
        <v>2014967</v>
      </c>
      <c r="I12" s="364">
        <v>148012</v>
      </c>
    </row>
    <row r="13" spans="1:9" s="24" customFormat="1" ht="7.5" customHeight="1">
      <c r="A13" s="79"/>
      <c r="B13" s="202" t="s">
        <v>12</v>
      </c>
      <c r="C13" s="98"/>
      <c r="D13" s="361">
        <v>1792543</v>
      </c>
      <c r="E13" s="362">
        <v>7656</v>
      </c>
      <c r="F13" s="362">
        <v>36568</v>
      </c>
      <c r="G13" s="362">
        <v>472456</v>
      </c>
      <c r="H13" s="363">
        <v>1275863</v>
      </c>
      <c r="I13" s="364">
        <v>52242</v>
      </c>
    </row>
    <row r="14" spans="1:9" s="24" customFormat="1" ht="7.5" customHeight="1">
      <c r="A14" s="79"/>
      <c r="B14" s="202" t="s">
        <v>13</v>
      </c>
      <c r="C14" s="98"/>
      <c r="D14" s="361">
        <v>1538339</v>
      </c>
      <c r="E14" s="362">
        <v>225019</v>
      </c>
      <c r="F14" s="362">
        <v>74808</v>
      </c>
      <c r="G14" s="362">
        <v>335866</v>
      </c>
      <c r="H14" s="363">
        <v>902645</v>
      </c>
      <c r="I14" s="364">
        <v>81377</v>
      </c>
    </row>
    <row r="15" spans="1:9" s="24" customFormat="1" ht="7.5" customHeight="1">
      <c r="A15" s="79"/>
      <c r="B15" s="202" t="s">
        <v>14</v>
      </c>
      <c r="C15" s="98"/>
      <c r="D15" s="361">
        <v>4012807</v>
      </c>
      <c r="E15" s="362">
        <v>30769</v>
      </c>
      <c r="F15" s="362">
        <v>129669</v>
      </c>
      <c r="G15" s="362">
        <v>1059265</v>
      </c>
      <c r="H15" s="363">
        <v>2793103</v>
      </c>
      <c r="I15" s="364">
        <v>178916</v>
      </c>
    </row>
    <row r="16" spans="1:9" s="24" customFormat="1" ht="7.5" customHeight="1">
      <c r="A16" s="79"/>
      <c r="B16" s="202" t="s">
        <v>15</v>
      </c>
      <c r="C16" s="98"/>
      <c r="D16" s="361">
        <v>2484802</v>
      </c>
      <c r="E16" s="362">
        <v>1850</v>
      </c>
      <c r="F16" s="362">
        <v>43915</v>
      </c>
      <c r="G16" s="362">
        <v>1472767</v>
      </c>
      <c r="H16" s="363">
        <v>966270</v>
      </c>
      <c r="I16" s="364">
        <v>44907</v>
      </c>
    </row>
    <row r="17" spans="1:9" s="24" customFormat="1" ht="7.5" customHeight="1">
      <c r="A17" s="79"/>
      <c r="B17" s="202" t="s">
        <v>16</v>
      </c>
      <c r="C17" s="98"/>
      <c r="D17" s="361">
        <v>409727</v>
      </c>
      <c r="E17" s="362">
        <v>289508</v>
      </c>
      <c r="F17" s="362">
        <v>6015</v>
      </c>
      <c r="G17" s="362">
        <v>59600</v>
      </c>
      <c r="H17" s="363">
        <v>54604</v>
      </c>
      <c r="I17" s="364">
        <v>684</v>
      </c>
    </row>
    <row r="18" spans="1:9" s="24" customFormat="1" ht="7.5" customHeight="1">
      <c r="A18" s="79"/>
      <c r="B18" s="202" t="s">
        <v>17</v>
      </c>
      <c r="C18" s="98"/>
      <c r="D18" s="361">
        <v>1881594</v>
      </c>
      <c r="E18" s="362">
        <v>32693</v>
      </c>
      <c r="F18" s="362">
        <v>47214</v>
      </c>
      <c r="G18" s="362">
        <v>772331</v>
      </c>
      <c r="H18" s="363">
        <v>1029356</v>
      </c>
      <c r="I18" s="364">
        <v>165864</v>
      </c>
    </row>
    <row r="19" spans="1:9" s="24" customFormat="1" ht="7.5" customHeight="1">
      <c r="A19" s="79"/>
      <c r="B19" s="202" t="s">
        <v>18</v>
      </c>
      <c r="C19" s="98"/>
      <c r="D19" s="361">
        <v>10030309</v>
      </c>
      <c r="E19" s="362">
        <v>343</v>
      </c>
      <c r="F19" s="362">
        <v>1199457</v>
      </c>
      <c r="G19" s="362">
        <v>1264645</v>
      </c>
      <c r="H19" s="363">
        <v>7565864</v>
      </c>
      <c r="I19" s="364">
        <v>541795</v>
      </c>
    </row>
    <row r="20" spans="1:10" s="24" customFormat="1" ht="7.5" customHeight="1">
      <c r="A20" s="79"/>
      <c r="B20" s="202" t="s">
        <v>19</v>
      </c>
      <c r="C20" s="98"/>
      <c r="D20" s="361">
        <v>1521812</v>
      </c>
      <c r="E20" s="362">
        <v>9</v>
      </c>
      <c r="F20" s="362">
        <v>219625</v>
      </c>
      <c r="G20" s="362">
        <v>209886</v>
      </c>
      <c r="H20" s="363">
        <v>1092292</v>
      </c>
      <c r="I20" s="364">
        <v>54662</v>
      </c>
      <c r="J20" s="79"/>
    </row>
    <row r="21" spans="1:10" s="24" customFormat="1" ht="7.5" customHeight="1">
      <c r="A21" s="79"/>
      <c r="B21" s="202" t="s">
        <v>20</v>
      </c>
      <c r="C21" s="98"/>
      <c r="D21" s="361">
        <v>353663</v>
      </c>
      <c r="E21" s="366" t="s">
        <v>134</v>
      </c>
      <c r="F21" s="362">
        <v>59446</v>
      </c>
      <c r="G21" s="362">
        <v>99833</v>
      </c>
      <c r="H21" s="363">
        <v>194384</v>
      </c>
      <c r="I21" s="364">
        <v>1887</v>
      </c>
      <c r="J21" s="79"/>
    </row>
    <row r="22" spans="1:10" s="24" customFormat="1" ht="7.5" customHeight="1">
      <c r="A22" s="79"/>
      <c r="B22" s="202" t="s">
        <v>54</v>
      </c>
      <c r="C22" s="98"/>
      <c r="D22" s="361">
        <v>39319491</v>
      </c>
      <c r="E22" s="362">
        <v>5280546</v>
      </c>
      <c r="F22" s="362">
        <v>509632</v>
      </c>
      <c r="G22" s="362">
        <v>14834213</v>
      </c>
      <c r="H22" s="363">
        <v>18695099</v>
      </c>
      <c r="I22" s="364">
        <v>990700</v>
      </c>
      <c r="J22" s="79"/>
    </row>
    <row r="23" spans="1:10" s="24" customFormat="1" ht="7.5" customHeight="1">
      <c r="A23" s="79"/>
      <c r="B23" s="202" t="s">
        <v>58</v>
      </c>
      <c r="C23" s="98"/>
      <c r="D23" s="361">
        <v>9352804</v>
      </c>
      <c r="E23" s="366" t="s">
        <v>135</v>
      </c>
      <c r="F23" s="362">
        <v>3150532</v>
      </c>
      <c r="G23" s="362">
        <v>514626</v>
      </c>
      <c r="H23" s="363">
        <v>5687646</v>
      </c>
      <c r="I23" s="367" t="s">
        <v>135</v>
      </c>
      <c r="J23" s="79"/>
    </row>
    <row r="24" spans="1:10" s="24" customFormat="1" ht="18.75" customHeight="1">
      <c r="A24" s="79"/>
      <c r="B24" s="26"/>
      <c r="C24" s="92"/>
      <c r="D24" s="210" t="s">
        <v>26</v>
      </c>
      <c r="E24" s="27"/>
      <c r="F24" s="27"/>
      <c r="G24" s="27"/>
      <c r="H24" s="27"/>
      <c r="I24" s="93"/>
      <c r="J24" s="79"/>
    </row>
    <row r="25" spans="1:9" s="24" customFormat="1" ht="7.5" customHeight="1">
      <c r="A25" s="79"/>
      <c r="B25" s="201" t="s">
        <v>82</v>
      </c>
      <c r="C25" s="97"/>
      <c r="D25" s="361">
        <v>39267700</v>
      </c>
      <c r="E25" s="362">
        <v>4170268</v>
      </c>
      <c r="F25" s="362">
        <v>4248510</v>
      </c>
      <c r="G25" s="362">
        <v>6679761</v>
      </c>
      <c r="H25" s="363">
        <v>24169160</v>
      </c>
      <c r="I25" s="364">
        <v>1092995</v>
      </c>
    </row>
    <row r="26" spans="1:9" s="24" customFormat="1" ht="7.5" customHeight="1">
      <c r="A26" s="79"/>
      <c r="B26" s="206" t="str">
        <f aca="true" t="shared" si="0" ref="B26:B39">B9</f>
        <v>初・再診</v>
      </c>
      <c r="C26" s="98"/>
      <c r="D26" s="361">
        <v>53115</v>
      </c>
      <c r="E26" s="362">
        <v>721</v>
      </c>
      <c r="F26" s="362">
        <v>3290</v>
      </c>
      <c r="G26" s="362">
        <v>10537</v>
      </c>
      <c r="H26" s="363">
        <v>38566</v>
      </c>
      <c r="I26" s="364">
        <v>2989</v>
      </c>
    </row>
    <row r="27" spans="1:9" s="24" customFormat="1" ht="7.5" customHeight="1">
      <c r="A27" s="79"/>
      <c r="B27" s="206" t="str">
        <f t="shared" si="0"/>
        <v>医学管理等</v>
      </c>
      <c r="C27" s="98"/>
      <c r="D27" s="361">
        <v>357493</v>
      </c>
      <c r="E27" s="362">
        <v>18463</v>
      </c>
      <c r="F27" s="362">
        <v>24264</v>
      </c>
      <c r="G27" s="362">
        <v>79539</v>
      </c>
      <c r="H27" s="363">
        <v>235226</v>
      </c>
      <c r="I27" s="364">
        <v>14208</v>
      </c>
    </row>
    <row r="28" spans="1:9" s="24" customFormat="1" ht="7.5" customHeight="1">
      <c r="A28" s="79"/>
      <c r="B28" s="206" t="str">
        <f t="shared" si="0"/>
        <v>在宅医療</v>
      </c>
      <c r="C28" s="98"/>
      <c r="D28" s="361">
        <v>62842</v>
      </c>
      <c r="E28" s="362">
        <v>44</v>
      </c>
      <c r="F28" s="362">
        <v>9162</v>
      </c>
      <c r="G28" s="362">
        <v>9869</v>
      </c>
      <c r="H28" s="363">
        <v>43767</v>
      </c>
      <c r="I28" s="364">
        <v>1448</v>
      </c>
    </row>
    <row r="29" spans="1:9" s="24" customFormat="1" ht="7.5" customHeight="1">
      <c r="A29" s="79"/>
      <c r="B29" s="206" t="str">
        <f t="shared" si="0"/>
        <v>検査</v>
      </c>
      <c r="C29" s="98"/>
      <c r="D29" s="361">
        <v>1488105</v>
      </c>
      <c r="E29" s="362">
        <v>47591</v>
      </c>
      <c r="F29" s="362">
        <v>75697</v>
      </c>
      <c r="G29" s="362">
        <v>235669</v>
      </c>
      <c r="H29" s="363">
        <v>1129148</v>
      </c>
      <c r="I29" s="364">
        <v>81141</v>
      </c>
    </row>
    <row r="30" spans="1:9" s="24" customFormat="1" ht="7.5" customHeight="1">
      <c r="A30" s="79"/>
      <c r="B30" s="206" t="str">
        <f t="shared" si="0"/>
        <v>画像診断</v>
      </c>
      <c r="C30" s="98"/>
      <c r="D30" s="361">
        <v>904116</v>
      </c>
      <c r="E30" s="362">
        <v>5150</v>
      </c>
      <c r="F30" s="362">
        <v>25308</v>
      </c>
      <c r="G30" s="362">
        <v>175322</v>
      </c>
      <c r="H30" s="363">
        <v>698336</v>
      </c>
      <c r="I30" s="364">
        <v>21724</v>
      </c>
    </row>
    <row r="31" spans="1:9" s="24" customFormat="1" ht="7.5" customHeight="1">
      <c r="A31" s="79"/>
      <c r="B31" s="206" t="str">
        <f t="shared" si="0"/>
        <v>投薬</v>
      </c>
      <c r="C31" s="98"/>
      <c r="D31" s="361">
        <v>879751</v>
      </c>
      <c r="E31" s="362">
        <v>182155</v>
      </c>
      <c r="F31" s="362">
        <v>56266</v>
      </c>
      <c r="G31" s="362">
        <v>134099</v>
      </c>
      <c r="H31" s="363">
        <v>507231</v>
      </c>
      <c r="I31" s="364">
        <v>30509</v>
      </c>
    </row>
    <row r="32" spans="1:9" s="24" customFormat="1" ht="7.5" customHeight="1">
      <c r="A32" s="79"/>
      <c r="B32" s="206" t="str">
        <f t="shared" si="0"/>
        <v>注射</v>
      </c>
      <c r="C32" s="98"/>
      <c r="D32" s="361">
        <v>1894150</v>
      </c>
      <c r="E32" s="362">
        <v>13551</v>
      </c>
      <c r="F32" s="362">
        <v>99931</v>
      </c>
      <c r="G32" s="362">
        <v>306001</v>
      </c>
      <c r="H32" s="363">
        <v>1474668</v>
      </c>
      <c r="I32" s="364">
        <v>77478</v>
      </c>
    </row>
    <row r="33" spans="1:9" s="24" customFormat="1" ht="7.5" customHeight="1">
      <c r="A33" s="79"/>
      <c r="B33" s="206" t="str">
        <f t="shared" si="0"/>
        <v>リハビリテーション</v>
      </c>
      <c r="C33" s="98"/>
      <c r="D33" s="361">
        <v>909799</v>
      </c>
      <c r="E33" s="362">
        <v>594</v>
      </c>
      <c r="F33" s="362">
        <v>28017</v>
      </c>
      <c r="G33" s="362">
        <v>486453</v>
      </c>
      <c r="H33" s="363">
        <v>394735</v>
      </c>
      <c r="I33" s="364">
        <v>16055</v>
      </c>
    </row>
    <row r="34" spans="1:9" s="24" customFormat="1" ht="7.5" customHeight="1">
      <c r="A34" s="79"/>
      <c r="B34" s="206" t="str">
        <f t="shared" si="0"/>
        <v>精神科専門療法</v>
      </c>
      <c r="C34" s="98"/>
      <c r="D34" s="361">
        <v>322241</v>
      </c>
      <c r="E34" s="362">
        <v>229471</v>
      </c>
      <c r="F34" s="362">
        <v>5374</v>
      </c>
      <c r="G34" s="362">
        <v>42719</v>
      </c>
      <c r="H34" s="363">
        <v>44677</v>
      </c>
      <c r="I34" s="364">
        <v>486</v>
      </c>
    </row>
    <row r="35" spans="1:9" s="24" customFormat="1" ht="7.5" customHeight="1">
      <c r="A35" s="79"/>
      <c r="B35" s="206" t="str">
        <f t="shared" si="0"/>
        <v>処置</v>
      </c>
      <c r="C35" s="98"/>
      <c r="D35" s="361">
        <v>644012</v>
      </c>
      <c r="E35" s="362">
        <v>15483</v>
      </c>
      <c r="F35" s="362">
        <v>33314</v>
      </c>
      <c r="G35" s="362">
        <v>170124</v>
      </c>
      <c r="H35" s="363">
        <v>425091</v>
      </c>
      <c r="I35" s="364">
        <v>45772</v>
      </c>
    </row>
    <row r="36" spans="1:10" s="24" customFormat="1" ht="7.5" customHeight="1">
      <c r="A36" s="79"/>
      <c r="B36" s="206" t="str">
        <f t="shared" si="0"/>
        <v>手術</v>
      </c>
      <c r="C36" s="98"/>
      <c r="D36" s="361">
        <v>6161762</v>
      </c>
      <c r="E36" s="362">
        <v>47</v>
      </c>
      <c r="F36" s="362">
        <v>909521</v>
      </c>
      <c r="G36" s="362">
        <v>565887</v>
      </c>
      <c r="H36" s="363">
        <v>4686308</v>
      </c>
      <c r="I36" s="364">
        <v>364508</v>
      </c>
      <c r="J36" s="79"/>
    </row>
    <row r="37" spans="1:10" s="24" customFormat="1" ht="7.5" customHeight="1">
      <c r="A37" s="79"/>
      <c r="B37" s="206" t="str">
        <f t="shared" si="0"/>
        <v>麻酔</v>
      </c>
      <c r="C37" s="98"/>
      <c r="D37" s="361">
        <v>1131368</v>
      </c>
      <c r="E37" s="362">
        <v>8</v>
      </c>
      <c r="F37" s="362">
        <v>176150</v>
      </c>
      <c r="G37" s="362">
        <v>121454</v>
      </c>
      <c r="H37" s="363">
        <v>833756</v>
      </c>
      <c r="I37" s="364">
        <v>42382</v>
      </c>
      <c r="J37" s="79"/>
    </row>
    <row r="38" spans="1:10" s="24" customFormat="1" ht="7.5" customHeight="1">
      <c r="A38" s="79"/>
      <c r="B38" s="206" t="str">
        <f t="shared" si="0"/>
        <v>放射線治療</v>
      </c>
      <c r="C38" s="98"/>
      <c r="D38" s="361">
        <v>251572</v>
      </c>
      <c r="E38" s="366" t="s">
        <v>134</v>
      </c>
      <c r="F38" s="362">
        <v>47506</v>
      </c>
      <c r="G38" s="362">
        <v>51588</v>
      </c>
      <c r="H38" s="363">
        <v>152478</v>
      </c>
      <c r="I38" s="364">
        <v>1662</v>
      </c>
      <c r="J38" s="79"/>
    </row>
    <row r="39" spans="1:10" s="24" customFormat="1" ht="7.5" customHeight="1">
      <c r="A39" s="79"/>
      <c r="B39" s="206" t="str">
        <f t="shared" si="0"/>
        <v>入院料等</v>
      </c>
      <c r="C39" s="98"/>
      <c r="D39" s="361">
        <v>18101507</v>
      </c>
      <c r="E39" s="362">
        <v>3656980</v>
      </c>
      <c r="F39" s="362">
        <v>377133</v>
      </c>
      <c r="G39" s="362">
        <v>4010762</v>
      </c>
      <c r="H39" s="363">
        <v>10056632</v>
      </c>
      <c r="I39" s="364">
        <v>392623</v>
      </c>
      <c r="J39" s="79"/>
    </row>
    <row r="40" spans="1:10" s="24" customFormat="1" ht="7.5" customHeight="1">
      <c r="A40" s="79"/>
      <c r="B40" s="206" t="s">
        <v>58</v>
      </c>
      <c r="C40" s="98"/>
      <c r="D40" s="361">
        <v>6106063</v>
      </c>
      <c r="E40" s="366" t="s">
        <v>135</v>
      </c>
      <c r="F40" s="362">
        <v>2377865</v>
      </c>
      <c r="G40" s="362">
        <v>279716</v>
      </c>
      <c r="H40" s="363">
        <v>3448482</v>
      </c>
      <c r="I40" s="367" t="s">
        <v>135</v>
      </c>
      <c r="J40" s="79"/>
    </row>
    <row r="41" spans="1:10" s="24" customFormat="1" ht="18.75" customHeight="1">
      <c r="A41" s="79"/>
      <c r="B41" s="26"/>
      <c r="C41" s="92"/>
      <c r="D41" s="179" t="s">
        <v>27</v>
      </c>
      <c r="E41" s="27"/>
      <c r="F41" s="27"/>
      <c r="G41" s="27"/>
      <c r="H41" s="27"/>
      <c r="I41" s="93"/>
      <c r="J41" s="79"/>
    </row>
    <row r="42" spans="1:9" s="24" customFormat="1" ht="7.5" customHeight="1">
      <c r="A42" s="79"/>
      <c r="B42" s="201" t="s">
        <v>82</v>
      </c>
      <c r="C42" s="97"/>
      <c r="D42" s="361">
        <v>37115745</v>
      </c>
      <c r="E42" s="362">
        <v>1787151</v>
      </c>
      <c r="F42" s="362">
        <v>1378234</v>
      </c>
      <c r="G42" s="362">
        <v>15308141</v>
      </c>
      <c r="H42" s="363">
        <v>18642218</v>
      </c>
      <c r="I42" s="364">
        <v>1193944</v>
      </c>
    </row>
    <row r="43" spans="1:9" s="24" customFormat="1" ht="7.5" customHeight="1">
      <c r="A43" s="79"/>
      <c r="B43" s="206" t="str">
        <f aca="true" t="shared" si="1" ref="B43:B56">B26</f>
        <v>初・再診</v>
      </c>
      <c r="C43" s="98"/>
      <c r="D43" s="361">
        <v>34851</v>
      </c>
      <c r="E43" s="362">
        <v>237</v>
      </c>
      <c r="F43" s="362">
        <v>969</v>
      </c>
      <c r="G43" s="362">
        <v>13071</v>
      </c>
      <c r="H43" s="363">
        <v>20574</v>
      </c>
      <c r="I43" s="364">
        <v>1095</v>
      </c>
    </row>
    <row r="44" spans="1:9" s="24" customFormat="1" ht="7.5" customHeight="1">
      <c r="A44" s="79"/>
      <c r="B44" s="206" t="str">
        <f t="shared" si="1"/>
        <v>医学管理等</v>
      </c>
      <c r="C44" s="98"/>
      <c r="D44" s="361">
        <v>271850</v>
      </c>
      <c r="E44" s="362">
        <v>4608</v>
      </c>
      <c r="F44" s="362">
        <v>8554</v>
      </c>
      <c r="G44" s="362">
        <v>107585</v>
      </c>
      <c r="H44" s="363">
        <v>151102</v>
      </c>
      <c r="I44" s="364">
        <v>4433</v>
      </c>
    </row>
    <row r="45" spans="1:9" s="24" customFormat="1" ht="7.5" customHeight="1">
      <c r="A45" s="79"/>
      <c r="B45" s="206" t="str">
        <f t="shared" si="1"/>
        <v>在宅医療</v>
      </c>
      <c r="C45" s="98"/>
      <c r="D45" s="361">
        <v>67867</v>
      </c>
      <c r="E45" s="366" t="s">
        <v>134</v>
      </c>
      <c r="F45" s="362">
        <v>1637</v>
      </c>
      <c r="G45" s="362">
        <v>16239</v>
      </c>
      <c r="H45" s="363">
        <v>49991</v>
      </c>
      <c r="I45" s="364">
        <v>1690</v>
      </c>
    </row>
    <row r="46" spans="1:9" s="24" customFormat="1" ht="7.5" customHeight="1">
      <c r="A46" s="79"/>
      <c r="B46" s="206" t="str">
        <f t="shared" si="1"/>
        <v>検査</v>
      </c>
      <c r="C46" s="98"/>
      <c r="D46" s="361">
        <v>1349606</v>
      </c>
      <c r="E46" s="362">
        <v>17349</v>
      </c>
      <c r="F46" s="362">
        <v>26573</v>
      </c>
      <c r="G46" s="362">
        <v>419865</v>
      </c>
      <c r="H46" s="363">
        <v>885819</v>
      </c>
      <c r="I46" s="364">
        <v>66871</v>
      </c>
    </row>
    <row r="47" spans="1:9" s="24" customFormat="1" ht="7.5" customHeight="1">
      <c r="A47" s="79"/>
      <c r="B47" s="206" t="str">
        <f t="shared" si="1"/>
        <v>画像診断</v>
      </c>
      <c r="C47" s="98"/>
      <c r="D47" s="361">
        <v>888427</v>
      </c>
      <c r="E47" s="362">
        <v>2506</v>
      </c>
      <c r="F47" s="362">
        <v>11260</v>
      </c>
      <c r="G47" s="362">
        <v>297134</v>
      </c>
      <c r="H47" s="363">
        <v>577527</v>
      </c>
      <c r="I47" s="364">
        <v>30519</v>
      </c>
    </row>
    <row r="48" spans="1:9" s="24" customFormat="1" ht="7.5" customHeight="1">
      <c r="A48" s="79"/>
      <c r="B48" s="206" t="str">
        <f t="shared" si="1"/>
        <v>投薬</v>
      </c>
      <c r="C48" s="98"/>
      <c r="D48" s="361">
        <v>658589</v>
      </c>
      <c r="E48" s="362">
        <v>42864</v>
      </c>
      <c r="F48" s="362">
        <v>18542</v>
      </c>
      <c r="G48" s="362">
        <v>201768</v>
      </c>
      <c r="H48" s="363">
        <v>395414</v>
      </c>
      <c r="I48" s="364">
        <v>50868</v>
      </c>
    </row>
    <row r="49" spans="1:9" s="24" customFormat="1" ht="7.5" customHeight="1">
      <c r="A49" s="79"/>
      <c r="B49" s="206" t="str">
        <f t="shared" si="1"/>
        <v>注射</v>
      </c>
      <c r="C49" s="98"/>
      <c r="D49" s="361">
        <v>2118657</v>
      </c>
      <c r="E49" s="362">
        <v>17219</v>
      </c>
      <c r="F49" s="362">
        <v>29738</v>
      </c>
      <c r="G49" s="362">
        <v>753265</v>
      </c>
      <c r="H49" s="363">
        <v>1318435</v>
      </c>
      <c r="I49" s="364">
        <v>101438</v>
      </c>
    </row>
    <row r="50" spans="1:9" s="24" customFormat="1" ht="7.5" customHeight="1">
      <c r="A50" s="79"/>
      <c r="B50" s="206" t="str">
        <f t="shared" si="1"/>
        <v>リハビリテーション</v>
      </c>
      <c r="C50" s="98"/>
      <c r="D50" s="361">
        <v>1575003</v>
      </c>
      <c r="E50" s="362">
        <v>1256</v>
      </c>
      <c r="F50" s="362">
        <v>15898</v>
      </c>
      <c r="G50" s="362">
        <v>986314</v>
      </c>
      <c r="H50" s="363">
        <v>571535</v>
      </c>
      <c r="I50" s="364">
        <v>28851</v>
      </c>
    </row>
    <row r="51" spans="1:9" s="24" customFormat="1" ht="7.5" customHeight="1">
      <c r="A51" s="79"/>
      <c r="B51" s="206" t="str">
        <f t="shared" si="1"/>
        <v>精神科専門療法</v>
      </c>
      <c r="C51" s="98"/>
      <c r="D51" s="361">
        <v>87486</v>
      </c>
      <c r="E51" s="362">
        <v>60037</v>
      </c>
      <c r="F51" s="362">
        <v>640</v>
      </c>
      <c r="G51" s="362">
        <v>16882</v>
      </c>
      <c r="H51" s="363">
        <v>9927</v>
      </c>
      <c r="I51" s="364">
        <v>198</v>
      </c>
    </row>
    <row r="52" spans="1:9" s="24" customFormat="1" ht="7.5" customHeight="1">
      <c r="A52" s="79"/>
      <c r="B52" s="206" t="str">
        <f t="shared" si="1"/>
        <v>処置</v>
      </c>
      <c r="C52" s="98"/>
      <c r="D52" s="361">
        <v>1237582</v>
      </c>
      <c r="E52" s="362">
        <v>17210</v>
      </c>
      <c r="F52" s="362">
        <v>13900</v>
      </c>
      <c r="G52" s="362">
        <v>602207</v>
      </c>
      <c r="H52" s="363">
        <v>604265</v>
      </c>
      <c r="I52" s="364">
        <v>120092</v>
      </c>
    </row>
    <row r="53" spans="1:10" s="24" customFormat="1" ht="7.5" customHeight="1">
      <c r="A53" s="79"/>
      <c r="B53" s="206" t="str">
        <f t="shared" si="1"/>
        <v>手術</v>
      </c>
      <c r="C53" s="98"/>
      <c r="D53" s="361">
        <v>3868547</v>
      </c>
      <c r="E53" s="362">
        <v>296</v>
      </c>
      <c r="F53" s="362">
        <v>289937</v>
      </c>
      <c r="G53" s="362">
        <v>698758</v>
      </c>
      <c r="H53" s="363">
        <v>2879556</v>
      </c>
      <c r="I53" s="364">
        <v>177287</v>
      </c>
      <c r="J53" s="79"/>
    </row>
    <row r="54" spans="1:10" s="24" customFormat="1" ht="7.5" customHeight="1">
      <c r="A54" s="79"/>
      <c r="B54" s="206" t="str">
        <f t="shared" si="1"/>
        <v>麻酔</v>
      </c>
      <c r="C54" s="98"/>
      <c r="D54" s="361">
        <v>390444</v>
      </c>
      <c r="E54" s="362">
        <v>1</v>
      </c>
      <c r="F54" s="362">
        <v>43475</v>
      </c>
      <c r="G54" s="362">
        <v>88432</v>
      </c>
      <c r="H54" s="363">
        <v>258536</v>
      </c>
      <c r="I54" s="364">
        <v>12280</v>
      </c>
      <c r="J54" s="79"/>
    </row>
    <row r="55" spans="1:10" s="24" customFormat="1" ht="7.5" customHeight="1">
      <c r="A55" s="79"/>
      <c r="B55" s="206" t="str">
        <f t="shared" si="1"/>
        <v>放射線治療</v>
      </c>
      <c r="C55" s="98"/>
      <c r="D55" s="361">
        <v>102091</v>
      </c>
      <c r="E55" s="366" t="s">
        <v>134</v>
      </c>
      <c r="F55" s="362">
        <v>11940</v>
      </c>
      <c r="G55" s="362">
        <v>48245</v>
      </c>
      <c r="H55" s="363">
        <v>41906</v>
      </c>
      <c r="I55" s="364">
        <v>225</v>
      </c>
      <c r="J55" s="79"/>
    </row>
    <row r="56" spans="1:10" s="24" customFormat="1" ht="7.5" customHeight="1">
      <c r="A56" s="79"/>
      <c r="B56" s="206" t="str">
        <f t="shared" si="1"/>
        <v>入院料等</v>
      </c>
      <c r="C56" s="98"/>
      <c r="D56" s="361">
        <v>21217984</v>
      </c>
      <c r="E56" s="362">
        <v>1623566</v>
      </c>
      <c r="F56" s="362">
        <v>132499</v>
      </c>
      <c r="G56" s="362">
        <v>10823451</v>
      </c>
      <c r="H56" s="363">
        <v>8638467</v>
      </c>
      <c r="I56" s="364">
        <v>598077</v>
      </c>
      <c r="J56" s="79"/>
    </row>
    <row r="57" spans="1:10" s="24" customFormat="1" ht="7.5" customHeight="1">
      <c r="A57" s="79"/>
      <c r="B57" s="206" t="s">
        <v>58</v>
      </c>
      <c r="C57" s="98"/>
      <c r="D57" s="365">
        <v>3246741</v>
      </c>
      <c r="E57" s="366" t="s">
        <v>135</v>
      </c>
      <c r="F57" s="362">
        <v>772667</v>
      </c>
      <c r="G57" s="362">
        <v>234911</v>
      </c>
      <c r="H57" s="363">
        <v>2239164</v>
      </c>
      <c r="I57" s="367" t="s">
        <v>135</v>
      </c>
      <c r="J57" s="79"/>
    </row>
    <row r="58" spans="1:10" s="24" customFormat="1" ht="6" customHeight="1" thickBot="1">
      <c r="A58" s="94"/>
      <c r="B58" s="207"/>
      <c r="C58" s="99"/>
      <c r="D58" s="203"/>
      <c r="E58" s="204"/>
      <c r="F58" s="204"/>
      <c r="G58" s="204"/>
      <c r="H58" s="203"/>
      <c r="I58" s="205"/>
      <c r="J58" s="79"/>
    </row>
    <row r="59" spans="1:10" s="24" customFormat="1" ht="6" customHeight="1" thickTop="1">
      <c r="A59" s="79"/>
      <c r="B59" s="206"/>
      <c r="C59" s="98"/>
      <c r="D59" s="200"/>
      <c r="E59" s="198"/>
      <c r="F59" s="198"/>
      <c r="G59" s="198"/>
      <c r="H59" s="200"/>
      <c r="I59" s="199"/>
      <c r="J59" s="79"/>
    </row>
    <row r="60" spans="1:10" s="24" customFormat="1" ht="7.5" customHeight="1">
      <c r="A60" s="79"/>
      <c r="B60" s="208" t="s">
        <v>120</v>
      </c>
      <c r="C60" s="98"/>
      <c r="D60" s="200"/>
      <c r="E60" s="198"/>
      <c r="F60" s="198"/>
      <c r="G60" s="198"/>
      <c r="H60" s="200"/>
      <c r="I60" s="199"/>
      <c r="J60" s="79"/>
    </row>
    <row r="61" spans="1:10" s="24" customFormat="1" ht="7.5" customHeight="1">
      <c r="A61" s="79"/>
      <c r="B61" s="209" t="s">
        <v>79</v>
      </c>
      <c r="C61" s="98"/>
      <c r="D61" s="361">
        <v>52773573</v>
      </c>
      <c r="E61" s="362">
        <v>10029375</v>
      </c>
      <c r="F61" s="362">
        <v>1936377</v>
      </c>
      <c r="G61" s="362">
        <v>20092926</v>
      </c>
      <c r="H61" s="363">
        <v>20714895</v>
      </c>
      <c r="I61" s="364">
        <v>2436878</v>
      </c>
      <c r="J61" s="79"/>
    </row>
    <row r="62" spans="1:9" s="24" customFormat="1" ht="7.5" customHeight="1">
      <c r="A62" s="79"/>
      <c r="B62" s="209" t="s">
        <v>80</v>
      </c>
      <c r="C62" s="98"/>
      <c r="D62" s="361">
        <v>24503026</v>
      </c>
      <c r="E62" s="362">
        <v>6955380</v>
      </c>
      <c r="F62" s="362">
        <v>1420049</v>
      </c>
      <c r="G62" s="362">
        <v>5327092</v>
      </c>
      <c r="H62" s="363">
        <v>10800505</v>
      </c>
      <c r="I62" s="364">
        <v>805774</v>
      </c>
    </row>
    <row r="63" spans="1:9" s="24" customFormat="1" ht="7.5" customHeight="1">
      <c r="A63" s="79"/>
      <c r="B63" s="209" t="s">
        <v>81</v>
      </c>
      <c r="C63" s="98"/>
      <c r="D63" s="361">
        <v>28270547</v>
      </c>
      <c r="E63" s="362">
        <v>3073995</v>
      </c>
      <c r="F63" s="362">
        <v>516328</v>
      </c>
      <c r="G63" s="362">
        <v>14765834</v>
      </c>
      <c r="H63" s="363">
        <v>9914390</v>
      </c>
      <c r="I63" s="364">
        <v>1631105</v>
      </c>
    </row>
    <row r="64" spans="1:9" s="24" customFormat="1" ht="7.5" customHeight="1">
      <c r="A64" s="81"/>
      <c r="B64" s="95"/>
      <c r="C64" s="96"/>
      <c r="D64" s="95"/>
      <c r="E64" s="101"/>
      <c r="F64" s="101"/>
      <c r="G64" s="101"/>
      <c r="H64" s="95"/>
      <c r="I64" s="159"/>
    </row>
    <row r="65" spans="1:2" ht="12.75" customHeight="1">
      <c r="A65" s="24"/>
      <c r="B65" s="322" t="s">
        <v>121</v>
      </c>
    </row>
    <row r="66" ht="9">
      <c r="B66" s="171"/>
    </row>
  </sheetData>
  <mergeCells count="2">
    <mergeCell ref="B5:B6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8.796875" defaultRowHeight="15"/>
  <cols>
    <col min="1" max="1" width="8.09765625" style="21" customWidth="1"/>
    <col min="2" max="7" width="10.59765625" style="21" customWidth="1"/>
    <col min="8" max="8" width="7.09765625" style="21" customWidth="1"/>
    <col min="9" max="16384" width="9" style="21" customWidth="1"/>
  </cols>
  <sheetData>
    <row r="1" ht="13.5">
      <c r="A1" s="467" t="s">
        <v>238</v>
      </c>
    </row>
    <row r="2" spans="1:8" ht="13.5">
      <c r="A2" s="329" t="s">
        <v>234</v>
      </c>
      <c r="B2" s="20"/>
      <c r="C2" s="20"/>
      <c r="D2" s="20"/>
      <c r="E2" s="20"/>
      <c r="F2" s="20"/>
      <c r="G2" s="20"/>
      <c r="H2" s="20"/>
    </row>
    <row r="3" spans="1:8" ht="5.25" customHeight="1">
      <c r="A3" s="19"/>
      <c r="B3" s="20"/>
      <c r="C3" s="20"/>
      <c r="D3" s="20"/>
      <c r="E3" s="20"/>
      <c r="F3" s="20"/>
      <c r="G3" s="20"/>
      <c r="H3" s="20"/>
    </row>
    <row r="4" spans="1:7" ht="10.5">
      <c r="A4" s="44" t="s">
        <v>0</v>
      </c>
      <c r="B4" s="22"/>
      <c r="C4" s="22"/>
      <c r="D4" s="22"/>
      <c r="E4" s="22"/>
      <c r="F4" s="22"/>
      <c r="G4" s="30" t="s">
        <v>86</v>
      </c>
    </row>
    <row r="5" spans="1:7" ht="14.25" customHeight="1">
      <c r="A5" s="91"/>
      <c r="B5" s="116" t="s">
        <v>23</v>
      </c>
      <c r="C5" s="117"/>
      <c r="D5" s="117"/>
      <c r="E5" s="117"/>
      <c r="F5" s="117"/>
      <c r="G5" s="522" t="s">
        <v>41</v>
      </c>
    </row>
    <row r="6" spans="1:7" s="23" customFormat="1" ht="23.25" customHeight="1">
      <c r="A6" s="87"/>
      <c r="B6" s="180" t="s">
        <v>6</v>
      </c>
      <c r="C6" s="178" t="s">
        <v>68</v>
      </c>
      <c r="D6" s="178" t="s">
        <v>24</v>
      </c>
      <c r="E6" s="178" t="s">
        <v>50</v>
      </c>
      <c r="F6" s="175" t="s">
        <v>25</v>
      </c>
      <c r="G6" s="523"/>
    </row>
    <row r="7" spans="1:7" s="24" customFormat="1" ht="16.5" customHeight="1">
      <c r="A7" s="80"/>
      <c r="B7" s="187" t="s">
        <v>78</v>
      </c>
      <c r="C7" s="195"/>
      <c r="D7" s="195"/>
      <c r="E7" s="195"/>
      <c r="F7" s="196"/>
      <c r="G7" s="197"/>
    </row>
    <row r="8" spans="1:7" s="24" customFormat="1" ht="12" customHeight="1">
      <c r="A8" s="31" t="s">
        <v>34</v>
      </c>
      <c r="B8" s="368">
        <v>21504</v>
      </c>
      <c r="C8" s="369">
        <v>578</v>
      </c>
      <c r="D8" s="369">
        <v>1591</v>
      </c>
      <c r="E8" s="369">
        <v>5716</v>
      </c>
      <c r="F8" s="370">
        <v>13618</v>
      </c>
      <c r="G8" s="371">
        <v>53123</v>
      </c>
    </row>
    <row r="9" spans="1:7" s="24" customFormat="1" ht="12" customHeight="1">
      <c r="A9" s="102" t="s">
        <v>3</v>
      </c>
      <c r="B9" s="368">
        <v>15369</v>
      </c>
      <c r="C9" s="369">
        <v>480</v>
      </c>
      <c r="D9" s="369">
        <v>1270</v>
      </c>
      <c r="E9" s="369">
        <v>3769</v>
      </c>
      <c r="F9" s="370">
        <v>9850</v>
      </c>
      <c r="G9" s="371">
        <v>41969</v>
      </c>
    </row>
    <row r="10" spans="1:7" s="24" customFormat="1" ht="12" customHeight="1">
      <c r="A10" s="102" t="s">
        <v>4</v>
      </c>
      <c r="B10" s="368">
        <v>6135</v>
      </c>
      <c r="C10" s="369">
        <v>98</v>
      </c>
      <c r="D10" s="369">
        <v>322</v>
      </c>
      <c r="E10" s="369">
        <v>1947</v>
      </c>
      <c r="F10" s="370">
        <v>3768</v>
      </c>
      <c r="G10" s="371">
        <v>11154</v>
      </c>
    </row>
    <row r="11" spans="1:7" s="24" customFormat="1" ht="16.5" customHeight="1">
      <c r="A11" s="80"/>
      <c r="B11" s="194" t="s">
        <v>77</v>
      </c>
      <c r="C11" s="191"/>
      <c r="D11" s="191"/>
      <c r="E11" s="191"/>
      <c r="F11" s="192"/>
      <c r="G11" s="193"/>
    </row>
    <row r="12" spans="1:7" s="24" customFormat="1" ht="12" customHeight="1">
      <c r="A12" s="31" t="s">
        <v>34</v>
      </c>
      <c r="B12" s="368">
        <v>34122</v>
      </c>
      <c r="C12" s="369">
        <v>1209</v>
      </c>
      <c r="D12" s="369">
        <v>2113</v>
      </c>
      <c r="E12" s="369">
        <v>10408</v>
      </c>
      <c r="F12" s="370">
        <v>20392</v>
      </c>
      <c r="G12" s="371">
        <v>100508</v>
      </c>
    </row>
    <row r="13" spans="1:7" s="24" customFormat="1" ht="12" customHeight="1">
      <c r="A13" s="102" t="s">
        <v>3</v>
      </c>
      <c r="B13" s="368">
        <v>23480</v>
      </c>
      <c r="C13" s="369">
        <v>1017</v>
      </c>
      <c r="D13" s="369">
        <v>1701</v>
      </c>
      <c r="E13" s="369">
        <v>6379</v>
      </c>
      <c r="F13" s="370">
        <v>14383</v>
      </c>
      <c r="G13" s="371">
        <v>72368</v>
      </c>
    </row>
    <row r="14" spans="1:7" s="24" customFormat="1" ht="12" customHeight="1">
      <c r="A14" s="103" t="s">
        <v>4</v>
      </c>
      <c r="B14" s="372">
        <v>10643</v>
      </c>
      <c r="C14" s="373">
        <v>192</v>
      </c>
      <c r="D14" s="373">
        <v>412</v>
      </c>
      <c r="E14" s="373">
        <v>4029</v>
      </c>
      <c r="F14" s="374">
        <v>6009</v>
      </c>
      <c r="G14" s="375">
        <v>28140</v>
      </c>
    </row>
    <row r="15" s="24" customFormat="1" ht="9"/>
    <row r="16" ht="9">
      <c r="A16" s="25" t="s">
        <v>5</v>
      </c>
    </row>
  </sheetData>
  <mergeCells count="1">
    <mergeCell ref="G5:G6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workbookViewId="0" topLeftCell="A1">
      <selection activeCell="A1" sqref="A1"/>
    </sheetView>
  </sheetViews>
  <sheetFormatPr defaultColWidth="8.796875" defaultRowHeight="15"/>
  <cols>
    <col min="1" max="1" width="1" style="21" customWidth="1"/>
    <col min="2" max="2" width="13.59765625" style="21" customWidth="1"/>
    <col min="3" max="3" width="1" style="21" customWidth="1"/>
    <col min="4" max="9" width="10.09765625" style="21" customWidth="1"/>
    <col min="10" max="10" width="7.69921875" style="21" customWidth="1"/>
    <col min="11" max="16384" width="9" style="21" customWidth="1"/>
  </cols>
  <sheetData>
    <row r="1" ht="10.5">
      <c r="A1" s="22" t="s">
        <v>238</v>
      </c>
    </row>
    <row r="2" spans="1:10" ht="10.5">
      <c r="A2" s="141" t="s">
        <v>235</v>
      </c>
      <c r="B2" s="20"/>
      <c r="C2" s="19"/>
      <c r="D2" s="20"/>
      <c r="E2" s="20"/>
      <c r="F2" s="20"/>
      <c r="G2" s="20"/>
      <c r="H2" s="20"/>
      <c r="I2" s="20"/>
      <c r="J2" s="20"/>
    </row>
    <row r="3" spans="1:10" ht="4.5" customHeight="1">
      <c r="A3" s="141"/>
      <c r="B3" s="20"/>
      <c r="C3" s="19"/>
      <c r="D3" s="20"/>
      <c r="E3" s="20"/>
      <c r="F3" s="20"/>
      <c r="G3" s="20"/>
      <c r="H3" s="20"/>
      <c r="I3" s="20"/>
      <c r="J3" s="20"/>
    </row>
    <row r="4" spans="1:9" ht="10.5">
      <c r="A4" s="44" t="s">
        <v>0</v>
      </c>
      <c r="B4" s="22"/>
      <c r="I4" s="30" t="s">
        <v>86</v>
      </c>
    </row>
    <row r="5" spans="1:9" s="24" customFormat="1" ht="14.25" customHeight="1">
      <c r="A5" s="91"/>
      <c r="B5" s="520" t="s">
        <v>39</v>
      </c>
      <c r="C5" s="111"/>
      <c r="D5" s="116" t="s">
        <v>23</v>
      </c>
      <c r="E5" s="117"/>
      <c r="F5" s="117"/>
      <c r="G5" s="117"/>
      <c r="H5" s="117"/>
      <c r="I5" s="522" t="s">
        <v>41</v>
      </c>
    </row>
    <row r="6" spans="1:9" s="24" customFormat="1" ht="26.25" customHeight="1">
      <c r="A6" s="81"/>
      <c r="B6" s="521"/>
      <c r="C6" s="177"/>
      <c r="D6" s="175" t="s">
        <v>6</v>
      </c>
      <c r="E6" s="178" t="s">
        <v>68</v>
      </c>
      <c r="F6" s="178" t="s">
        <v>24</v>
      </c>
      <c r="G6" s="178" t="s">
        <v>50</v>
      </c>
      <c r="H6" s="175" t="s">
        <v>25</v>
      </c>
      <c r="I6" s="523"/>
    </row>
    <row r="7" spans="1:9" s="24" customFormat="1" ht="4.5" customHeight="1">
      <c r="A7" s="79"/>
      <c r="B7" s="26"/>
      <c r="C7" s="92"/>
      <c r="D7" s="26"/>
      <c r="E7" s="26"/>
      <c r="F7" s="26"/>
      <c r="G7" s="26"/>
      <c r="H7" s="26"/>
      <c r="I7" s="83"/>
    </row>
    <row r="8" spans="1:9" s="24" customFormat="1" ht="12" customHeight="1">
      <c r="A8" s="79"/>
      <c r="B8" s="26"/>
      <c r="C8" s="92"/>
      <c r="D8" s="179" t="s">
        <v>72</v>
      </c>
      <c r="E8" s="27"/>
      <c r="F8" s="27"/>
      <c r="G8" s="27"/>
      <c r="H8" s="27"/>
      <c r="I8" s="93"/>
    </row>
    <row r="9" spans="1:9" s="24" customFormat="1" ht="4.5" customHeight="1">
      <c r="A9" s="79"/>
      <c r="B9" s="26"/>
      <c r="C9" s="92"/>
      <c r="D9" s="26"/>
      <c r="E9" s="26"/>
      <c r="F9" s="26"/>
      <c r="G9" s="26"/>
      <c r="H9" s="26"/>
      <c r="I9" s="92"/>
    </row>
    <row r="10" spans="1:9" s="24" customFormat="1" ht="9.75" customHeight="1">
      <c r="A10" s="79"/>
      <c r="B10" s="43" t="s">
        <v>6</v>
      </c>
      <c r="C10" s="97"/>
      <c r="D10" s="376">
        <v>32551989</v>
      </c>
      <c r="E10" s="377">
        <v>970492</v>
      </c>
      <c r="F10" s="377">
        <v>2764146</v>
      </c>
      <c r="G10" s="377">
        <v>8179803</v>
      </c>
      <c r="H10" s="378">
        <v>20637548</v>
      </c>
      <c r="I10" s="379">
        <v>59050166</v>
      </c>
    </row>
    <row r="11" spans="1:9" s="24" customFormat="1" ht="9.75" customHeight="1">
      <c r="A11" s="79"/>
      <c r="B11" s="36" t="s">
        <v>71</v>
      </c>
      <c r="C11" s="98"/>
      <c r="D11" s="376">
        <v>3629224</v>
      </c>
      <c r="E11" s="377">
        <v>87398</v>
      </c>
      <c r="F11" s="377">
        <v>183917</v>
      </c>
      <c r="G11" s="377">
        <v>1111814</v>
      </c>
      <c r="H11" s="378">
        <v>2246094</v>
      </c>
      <c r="I11" s="379">
        <v>13460353</v>
      </c>
    </row>
    <row r="12" spans="1:9" s="24" customFormat="1" ht="9.75" customHeight="1">
      <c r="A12" s="79"/>
      <c r="B12" s="36" t="s">
        <v>67</v>
      </c>
      <c r="C12" s="98"/>
      <c r="D12" s="376">
        <v>1447442</v>
      </c>
      <c r="E12" s="377">
        <v>17899</v>
      </c>
      <c r="F12" s="377">
        <v>66686</v>
      </c>
      <c r="G12" s="377">
        <v>475240</v>
      </c>
      <c r="H12" s="378">
        <v>887616</v>
      </c>
      <c r="I12" s="379">
        <v>7455130</v>
      </c>
    </row>
    <row r="13" spans="1:9" s="24" customFormat="1" ht="9.75" customHeight="1">
      <c r="A13" s="79"/>
      <c r="B13" s="36" t="s">
        <v>10</v>
      </c>
      <c r="C13" s="98"/>
      <c r="D13" s="376">
        <v>2061618</v>
      </c>
      <c r="E13" s="377">
        <v>4378</v>
      </c>
      <c r="F13" s="377">
        <v>256120</v>
      </c>
      <c r="G13" s="377">
        <v>469238</v>
      </c>
      <c r="H13" s="378">
        <v>1331882</v>
      </c>
      <c r="I13" s="379">
        <v>2302472</v>
      </c>
    </row>
    <row r="14" spans="1:9" s="24" customFormat="1" ht="9.75" customHeight="1">
      <c r="A14" s="79"/>
      <c r="B14" s="36" t="s">
        <v>11</v>
      </c>
      <c r="C14" s="98"/>
      <c r="D14" s="376">
        <v>6557239</v>
      </c>
      <c r="E14" s="377">
        <v>31824</v>
      </c>
      <c r="F14" s="377">
        <v>678668</v>
      </c>
      <c r="G14" s="377">
        <v>1364009</v>
      </c>
      <c r="H14" s="378">
        <v>4482739</v>
      </c>
      <c r="I14" s="379">
        <v>8203337</v>
      </c>
    </row>
    <row r="15" spans="1:9" s="24" customFormat="1" ht="9.75" customHeight="1">
      <c r="A15" s="79"/>
      <c r="B15" s="36" t="s">
        <v>12</v>
      </c>
      <c r="C15" s="98"/>
      <c r="D15" s="376">
        <v>4519377</v>
      </c>
      <c r="E15" s="377">
        <v>7286</v>
      </c>
      <c r="F15" s="377">
        <v>432166</v>
      </c>
      <c r="G15" s="377">
        <v>952779</v>
      </c>
      <c r="H15" s="378">
        <v>3127147</v>
      </c>
      <c r="I15" s="379">
        <v>1802052</v>
      </c>
    </row>
    <row r="16" spans="1:9" s="24" customFormat="1" ht="9.75" customHeight="1">
      <c r="A16" s="79"/>
      <c r="B16" s="36" t="s">
        <v>13</v>
      </c>
      <c r="C16" s="98"/>
      <c r="D16" s="376">
        <v>6163095</v>
      </c>
      <c r="E16" s="377">
        <v>349177</v>
      </c>
      <c r="F16" s="377">
        <v>483476</v>
      </c>
      <c r="G16" s="377">
        <v>1461397</v>
      </c>
      <c r="H16" s="378">
        <v>3869046</v>
      </c>
      <c r="I16" s="379">
        <v>12972395</v>
      </c>
    </row>
    <row r="17" spans="1:9" s="24" customFormat="1" ht="9.75" customHeight="1">
      <c r="A17" s="79"/>
      <c r="B17" s="36" t="s">
        <v>14</v>
      </c>
      <c r="C17" s="98"/>
      <c r="D17" s="376">
        <v>2689940</v>
      </c>
      <c r="E17" s="377">
        <v>6323</v>
      </c>
      <c r="F17" s="377">
        <v>468226</v>
      </c>
      <c r="G17" s="377">
        <v>538495</v>
      </c>
      <c r="H17" s="378">
        <v>1676897</v>
      </c>
      <c r="I17" s="379">
        <v>2287168</v>
      </c>
    </row>
    <row r="18" spans="1:9" s="24" customFormat="1" ht="9.75" customHeight="1">
      <c r="A18" s="79"/>
      <c r="B18" s="36" t="s">
        <v>15</v>
      </c>
      <c r="C18" s="98"/>
      <c r="D18" s="376">
        <v>323453</v>
      </c>
      <c r="E18" s="377">
        <v>80</v>
      </c>
      <c r="F18" s="377">
        <v>5323</v>
      </c>
      <c r="G18" s="377">
        <v>161593</v>
      </c>
      <c r="H18" s="378">
        <v>156457</v>
      </c>
      <c r="I18" s="379">
        <v>310231</v>
      </c>
    </row>
    <row r="19" spans="1:9" s="24" customFormat="1" ht="9.75" customHeight="1">
      <c r="A19" s="79"/>
      <c r="B19" s="36" t="s">
        <v>16</v>
      </c>
      <c r="C19" s="98"/>
      <c r="D19" s="376">
        <v>756640</v>
      </c>
      <c r="E19" s="377">
        <v>465317</v>
      </c>
      <c r="F19" s="377">
        <v>36641</v>
      </c>
      <c r="G19" s="377">
        <v>91831</v>
      </c>
      <c r="H19" s="378">
        <v>162851</v>
      </c>
      <c r="I19" s="379">
        <v>1005071</v>
      </c>
    </row>
    <row r="20" spans="1:9" s="24" customFormat="1" ht="9.75" customHeight="1">
      <c r="A20" s="79"/>
      <c r="B20" s="36" t="s">
        <v>17</v>
      </c>
      <c r="C20" s="98"/>
      <c r="D20" s="376">
        <v>3409939</v>
      </c>
      <c r="E20" s="377">
        <v>369</v>
      </c>
      <c r="F20" s="377">
        <v>32974</v>
      </c>
      <c r="G20" s="377">
        <v>1342601</v>
      </c>
      <c r="H20" s="378">
        <v>2033995</v>
      </c>
      <c r="I20" s="379">
        <v>7643306</v>
      </c>
    </row>
    <row r="21" spans="1:9" s="24" customFormat="1" ht="9.75" customHeight="1">
      <c r="A21" s="79"/>
      <c r="B21" s="36" t="s">
        <v>18</v>
      </c>
      <c r="C21" s="98"/>
      <c r="D21" s="376">
        <v>729561</v>
      </c>
      <c r="E21" s="377">
        <v>8</v>
      </c>
      <c r="F21" s="377">
        <v>60232</v>
      </c>
      <c r="G21" s="377">
        <v>165100</v>
      </c>
      <c r="H21" s="378">
        <v>504221</v>
      </c>
      <c r="I21" s="379">
        <v>1220546</v>
      </c>
    </row>
    <row r="22" spans="1:9" s="24" customFormat="1" ht="9.75" customHeight="1">
      <c r="A22" s="79"/>
      <c r="B22" s="36" t="s">
        <v>19</v>
      </c>
      <c r="C22" s="98"/>
      <c r="D22" s="376">
        <v>92610</v>
      </c>
      <c r="E22" s="377">
        <v>430</v>
      </c>
      <c r="F22" s="377">
        <v>10408</v>
      </c>
      <c r="G22" s="377">
        <v>25978</v>
      </c>
      <c r="H22" s="378">
        <v>55794</v>
      </c>
      <c r="I22" s="379">
        <v>329065</v>
      </c>
    </row>
    <row r="23" spans="1:9" s="24" customFormat="1" ht="9.75" customHeight="1">
      <c r="A23" s="79"/>
      <c r="B23" s="36" t="s">
        <v>20</v>
      </c>
      <c r="C23" s="98"/>
      <c r="D23" s="376">
        <v>171839</v>
      </c>
      <c r="E23" s="377" t="s">
        <v>52</v>
      </c>
      <c r="F23" s="377">
        <v>49304</v>
      </c>
      <c r="G23" s="377">
        <v>19730</v>
      </c>
      <c r="H23" s="378">
        <v>102805</v>
      </c>
      <c r="I23" s="379">
        <v>56385</v>
      </c>
    </row>
    <row r="24" spans="1:9" s="24" customFormat="1" ht="9.75" customHeight="1">
      <c r="A24" s="79"/>
      <c r="B24" s="36" t="s">
        <v>53</v>
      </c>
      <c r="C24" s="98"/>
      <c r="D24" s="376" t="s">
        <v>52</v>
      </c>
      <c r="E24" s="377" t="s">
        <v>52</v>
      </c>
      <c r="F24" s="377" t="s">
        <v>52</v>
      </c>
      <c r="G24" s="377" t="s">
        <v>52</v>
      </c>
      <c r="H24" s="378" t="s">
        <v>52</v>
      </c>
      <c r="I24" s="379">
        <v>2002</v>
      </c>
    </row>
    <row r="25" spans="1:9" s="24" customFormat="1" ht="4.5" customHeight="1">
      <c r="A25" s="79"/>
      <c r="B25" s="40"/>
      <c r="C25" s="92"/>
      <c r="D25" s="26"/>
      <c r="E25" s="26"/>
      <c r="F25" s="26"/>
      <c r="G25" s="26"/>
      <c r="H25" s="26"/>
      <c r="I25" s="92"/>
    </row>
    <row r="26" spans="1:9" s="24" customFormat="1" ht="12" customHeight="1">
      <c r="A26" s="79"/>
      <c r="B26" s="40"/>
      <c r="C26" s="92"/>
      <c r="D26" s="179" t="s">
        <v>26</v>
      </c>
      <c r="E26" s="27"/>
      <c r="F26" s="27"/>
      <c r="G26" s="27"/>
      <c r="H26" s="27"/>
      <c r="I26" s="93"/>
    </row>
    <row r="27" spans="1:9" s="24" customFormat="1" ht="4.5" customHeight="1">
      <c r="A27" s="79"/>
      <c r="B27" s="40"/>
      <c r="C27" s="92"/>
      <c r="D27" s="26"/>
      <c r="E27" s="26"/>
      <c r="F27" s="26"/>
      <c r="G27" s="26"/>
      <c r="H27" s="26"/>
      <c r="I27" s="92"/>
    </row>
    <row r="28" spans="1:9" s="24" customFormat="1" ht="9.75" customHeight="1">
      <c r="A28" s="79"/>
      <c r="B28" s="43" t="s">
        <v>6</v>
      </c>
      <c r="C28" s="97"/>
      <c r="D28" s="376">
        <v>22174569</v>
      </c>
      <c r="E28" s="377">
        <v>817169</v>
      </c>
      <c r="F28" s="377">
        <v>2265838</v>
      </c>
      <c r="G28" s="377">
        <v>5054509</v>
      </c>
      <c r="H28" s="378">
        <v>14037052</v>
      </c>
      <c r="I28" s="379">
        <v>40968077</v>
      </c>
    </row>
    <row r="29" spans="1:9" s="24" customFormat="1" ht="9.75" customHeight="1">
      <c r="A29" s="79"/>
      <c r="B29" s="36" t="s">
        <v>70</v>
      </c>
      <c r="C29" s="98"/>
      <c r="D29" s="376">
        <v>2746573</v>
      </c>
      <c r="E29" s="377">
        <v>73780</v>
      </c>
      <c r="F29" s="377">
        <v>152799</v>
      </c>
      <c r="G29" s="377">
        <v>778356</v>
      </c>
      <c r="H29" s="378">
        <v>1741638</v>
      </c>
      <c r="I29" s="379">
        <v>10512748</v>
      </c>
    </row>
    <row r="30" spans="1:9" s="24" customFormat="1" ht="9.75" customHeight="1">
      <c r="A30" s="79"/>
      <c r="B30" s="36" t="s">
        <v>67</v>
      </c>
      <c r="C30" s="98"/>
      <c r="D30" s="376">
        <v>975141</v>
      </c>
      <c r="E30" s="377">
        <v>15858</v>
      </c>
      <c r="F30" s="377">
        <v>54132</v>
      </c>
      <c r="G30" s="377">
        <v>293342</v>
      </c>
      <c r="H30" s="378">
        <v>611809</v>
      </c>
      <c r="I30" s="379">
        <v>5229951</v>
      </c>
    </row>
    <row r="31" spans="1:9" s="24" customFormat="1" ht="9.75" customHeight="1">
      <c r="A31" s="79"/>
      <c r="B31" s="36" t="s">
        <v>10</v>
      </c>
      <c r="C31" s="98"/>
      <c r="D31" s="376">
        <v>1243736</v>
      </c>
      <c r="E31" s="377">
        <v>2228</v>
      </c>
      <c r="F31" s="377">
        <v>218843</v>
      </c>
      <c r="G31" s="377">
        <v>214354</v>
      </c>
      <c r="H31" s="378">
        <v>808311</v>
      </c>
      <c r="I31" s="379">
        <v>877322</v>
      </c>
    </row>
    <row r="32" spans="1:9" s="24" customFormat="1" ht="9.75" customHeight="1">
      <c r="A32" s="79"/>
      <c r="B32" s="36" t="s">
        <v>11</v>
      </c>
      <c r="C32" s="98"/>
      <c r="D32" s="376">
        <v>4796739</v>
      </c>
      <c r="E32" s="377">
        <v>25224</v>
      </c>
      <c r="F32" s="377">
        <v>551578</v>
      </c>
      <c r="G32" s="377">
        <v>926670</v>
      </c>
      <c r="H32" s="378">
        <v>3293266</v>
      </c>
      <c r="I32" s="379">
        <v>6117365</v>
      </c>
    </row>
    <row r="33" spans="1:9" s="24" customFormat="1" ht="9.75" customHeight="1">
      <c r="A33" s="79"/>
      <c r="B33" s="36" t="s">
        <v>12</v>
      </c>
      <c r="C33" s="98"/>
      <c r="D33" s="376">
        <v>3251055</v>
      </c>
      <c r="E33" s="377">
        <v>3069</v>
      </c>
      <c r="F33" s="377">
        <v>343141</v>
      </c>
      <c r="G33" s="377">
        <v>648698</v>
      </c>
      <c r="H33" s="378">
        <v>2256148</v>
      </c>
      <c r="I33" s="379">
        <v>1336980</v>
      </c>
    </row>
    <row r="34" spans="1:9" s="24" customFormat="1" ht="9.75" customHeight="1">
      <c r="A34" s="79"/>
      <c r="B34" s="36" t="s">
        <v>13</v>
      </c>
      <c r="C34" s="98"/>
      <c r="D34" s="376">
        <v>3979249</v>
      </c>
      <c r="E34" s="377">
        <v>293275</v>
      </c>
      <c r="F34" s="377">
        <v>380448</v>
      </c>
      <c r="G34" s="377">
        <v>853185</v>
      </c>
      <c r="H34" s="378">
        <v>2452341</v>
      </c>
      <c r="I34" s="379">
        <v>8837793</v>
      </c>
    </row>
    <row r="35" spans="1:9" s="24" customFormat="1" ht="9.75" customHeight="1">
      <c r="A35" s="79"/>
      <c r="B35" s="36" t="s">
        <v>14</v>
      </c>
      <c r="C35" s="98"/>
      <c r="D35" s="376">
        <v>1879463</v>
      </c>
      <c r="E35" s="377">
        <v>5509</v>
      </c>
      <c r="F35" s="377">
        <v>397857</v>
      </c>
      <c r="G35" s="377">
        <v>297067</v>
      </c>
      <c r="H35" s="378">
        <v>1179030</v>
      </c>
      <c r="I35" s="379">
        <v>1286939</v>
      </c>
    </row>
    <row r="36" spans="1:9" s="24" customFormat="1" ht="9.75" customHeight="1">
      <c r="A36" s="79"/>
      <c r="B36" s="36" t="s">
        <v>15</v>
      </c>
      <c r="C36" s="98"/>
      <c r="D36" s="376">
        <v>234322</v>
      </c>
      <c r="E36" s="377">
        <v>62</v>
      </c>
      <c r="F36" s="377">
        <v>4342</v>
      </c>
      <c r="G36" s="377">
        <v>109605</v>
      </c>
      <c r="H36" s="378">
        <v>120312</v>
      </c>
      <c r="I36" s="379">
        <v>192622</v>
      </c>
    </row>
    <row r="37" spans="1:9" s="24" customFormat="1" ht="9.75" customHeight="1">
      <c r="A37" s="79"/>
      <c r="B37" s="36" t="s">
        <v>16</v>
      </c>
      <c r="C37" s="98"/>
      <c r="D37" s="376">
        <v>638283</v>
      </c>
      <c r="E37" s="377">
        <v>397712</v>
      </c>
      <c r="F37" s="377">
        <v>33789</v>
      </c>
      <c r="G37" s="377">
        <v>80916</v>
      </c>
      <c r="H37" s="378">
        <v>125866</v>
      </c>
      <c r="I37" s="379">
        <v>841283</v>
      </c>
    </row>
    <row r="38" spans="1:9" s="24" customFormat="1" ht="9.75" customHeight="1">
      <c r="A38" s="79"/>
      <c r="B38" s="36" t="s">
        <v>17</v>
      </c>
      <c r="C38" s="98"/>
      <c r="D38" s="376">
        <v>1715148</v>
      </c>
      <c r="E38" s="377">
        <v>188</v>
      </c>
      <c r="F38" s="377">
        <v>25754</v>
      </c>
      <c r="G38" s="377">
        <v>715404</v>
      </c>
      <c r="H38" s="378">
        <v>973803</v>
      </c>
      <c r="I38" s="379">
        <v>4652599</v>
      </c>
    </row>
    <row r="39" spans="1:9" s="24" customFormat="1" ht="9.75" customHeight="1">
      <c r="A39" s="79"/>
      <c r="B39" s="36" t="s">
        <v>18</v>
      </c>
      <c r="C39" s="98"/>
      <c r="D39" s="376">
        <v>512571</v>
      </c>
      <c r="E39" s="377">
        <v>3</v>
      </c>
      <c r="F39" s="377">
        <v>51820</v>
      </c>
      <c r="G39" s="377">
        <v>112283</v>
      </c>
      <c r="H39" s="378">
        <v>348465</v>
      </c>
      <c r="I39" s="379">
        <v>858365</v>
      </c>
    </row>
    <row r="40" spans="1:9" s="24" customFormat="1" ht="9.75" customHeight="1">
      <c r="A40" s="79"/>
      <c r="B40" s="36" t="s">
        <v>19</v>
      </c>
      <c r="C40" s="98"/>
      <c r="D40" s="376">
        <v>47769</v>
      </c>
      <c r="E40" s="377">
        <v>258</v>
      </c>
      <c r="F40" s="377">
        <v>7414</v>
      </c>
      <c r="G40" s="377">
        <v>9860</v>
      </c>
      <c r="H40" s="378">
        <v>30237</v>
      </c>
      <c r="I40" s="379">
        <v>176644</v>
      </c>
    </row>
    <row r="41" spans="1:9" s="24" customFormat="1" ht="9.75" customHeight="1">
      <c r="A41" s="79"/>
      <c r="B41" s="36" t="s">
        <v>20</v>
      </c>
      <c r="C41" s="98"/>
      <c r="D41" s="376">
        <v>154508</v>
      </c>
      <c r="E41" s="377" t="s">
        <v>52</v>
      </c>
      <c r="F41" s="377">
        <v>43916</v>
      </c>
      <c r="G41" s="377">
        <v>14770</v>
      </c>
      <c r="H41" s="378">
        <v>95822</v>
      </c>
      <c r="I41" s="379">
        <v>44960</v>
      </c>
    </row>
    <row r="42" spans="1:9" s="24" customFormat="1" ht="9.75" customHeight="1">
      <c r="A42" s="79"/>
      <c r="B42" s="36" t="s">
        <v>53</v>
      </c>
      <c r="C42" s="98"/>
      <c r="D42" s="376" t="s">
        <v>52</v>
      </c>
      <c r="E42" s="377" t="s">
        <v>52</v>
      </c>
      <c r="F42" s="377" t="s">
        <v>52</v>
      </c>
      <c r="G42" s="377" t="s">
        <v>52</v>
      </c>
      <c r="H42" s="378" t="s">
        <v>52</v>
      </c>
      <c r="I42" s="379">
        <v>1865</v>
      </c>
    </row>
    <row r="43" spans="1:9" s="24" customFormat="1" ht="4.5" customHeight="1">
      <c r="A43" s="79"/>
      <c r="B43" s="40"/>
      <c r="C43" s="92"/>
      <c r="D43" s="26"/>
      <c r="E43" s="26"/>
      <c r="F43" s="26"/>
      <c r="G43" s="26"/>
      <c r="H43" s="26"/>
      <c r="I43" s="92"/>
    </row>
    <row r="44" spans="1:9" s="24" customFormat="1" ht="12" customHeight="1">
      <c r="A44" s="79"/>
      <c r="B44" s="40"/>
      <c r="C44" s="92"/>
      <c r="D44" s="179" t="s">
        <v>27</v>
      </c>
      <c r="E44" s="27"/>
      <c r="F44" s="27"/>
      <c r="G44" s="27"/>
      <c r="H44" s="27"/>
      <c r="I44" s="93"/>
    </row>
    <row r="45" spans="1:9" s="24" customFormat="1" ht="4.5" customHeight="1">
      <c r="A45" s="79"/>
      <c r="B45" s="40"/>
      <c r="C45" s="92"/>
      <c r="D45" s="26"/>
      <c r="E45" s="26"/>
      <c r="F45" s="26"/>
      <c r="G45" s="26"/>
      <c r="H45" s="26"/>
      <c r="I45" s="92"/>
    </row>
    <row r="46" spans="1:9" s="24" customFormat="1" ht="9.75" customHeight="1">
      <c r="A46" s="79"/>
      <c r="B46" s="43" t="s">
        <v>6</v>
      </c>
      <c r="C46" s="97"/>
      <c r="D46" s="376">
        <v>10377421</v>
      </c>
      <c r="E46" s="377">
        <v>153323</v>
      </c>
      <c r="F46" s="377">
        <v>498308</v>
      </c>
      <c r="G46" s="377">
        <v>3125294</v>
      </c>
      <c r="H46" s="378">
        <v>6600496</v>
      </c>
      <c r="I46" s="379">
        <v>18082089</v>
      </c>
    </row>
    <row r="47" spans="1:9" s="24" customFormat="1" ht="9.75" customHeight="1">
      <c r="A47" s="79"/>
      <c r="B47" s="36" t="s">
        <v>70</v>
      </c>
      <c r="C47" s="98"/>
      <c r="D47" s="376">
        <v>882651</v>
      </c>
      <c r="E47" s="377">
        <v>13618</v>
      </c>
      <c r="F47" s="377">
        <v>31118</v>
      </c>
      <c r="G47" s="377">
        <v>333458</v>
      </c>
      <c r="H47" s="378">
        <v>504457</v>
      </c>
      <c r="I47" s="379">
        <v>2947605</v>
      </c>
    </row>
    <row r="48" spans="1:9" s="24" customFormat="1" ht="9.75" customHeight="1">
      <c r="A48" s="79"/>
      <c r="B48" s="36" t="s">
        <v>67</v>
      </c>
      <c r="C48" s="98"/>
      <c r="D48" s="376">
        <v>472301</v>
      </c>
      <c r="E48" s="377">
        <v>2041</v>
      </c>
      <c r="F48" s="377">
        <v>12554</v>
      </c>
      <c r="G48" s="377">
        <v>181898</v>
      </c>
      <c r="H48" s="378">
        <v>275807</v>
      </c>
      <c r="I48" s="379">
        <v>2225179</v>
      </c>
    </row>
    <row r="49" spans="1:9" s="24" customFormat="1" ht="9.75" customHeight="1">
      <c r="A49" s="79"/>
      <c r="B49" s="36" t="s">
        <v>10</v>
      </c>
      <c r="C49" s="98"/>
      <c r="D49" s="376">
        <v>817881</v>
      </c>
      <c r="E49" s="377">
        <v>2150</v>
      </c>
      <c r="F49" s="377">
        <v>37277</v>
      </c>
      <c r="G49" s="377">
        <v>254884</v>
      </c>
      <c r="H49" s="378">
        <v>523571</v>
      </c>
      <c r="I49" s="379">
        <v>1425149</v>
      </c>
    </row>
    <row r="50" spans="1:9" s="24" customFormat="1" ht="9.75" customHeight="1">
      <c r="A50" s="79"/>
      <c r="B50" s="36" t="s">
        <v>11</v>
      </c>
      <c r="C50" s="98"/>
      <c r="D50" s="376">
        <v>1760500</v>
      </c>
      <c r="E50" s="377">
        <v>6600</v>
      </c>
      <c r="F50" s="377">
        <v>127089</v>
      </c>
      <c r="G50" s="377">
        <v>437339</v>
      </c>
      <c r="H50" s="378">
        <v>1189472</v>
      </c>
      <c r="I50" s="379">
        <v>2085971</v>
      </c>
    </row>
    <row r="51" spans="1:9" s="24" customFormat="1" ht="9.75" customHeight="1">
      <c r="A51" s="79"/>
      <c r="B51" s="36" t="s">
        <v>12</v>
      </c>
      <c r="C51" s="98"/>
      <c r="D51" s="376">
        <v>1268322</v>
      </c>
      <c r="E51" s="377">
        <v>4217</v>
      </c>
      <c r="F51" s="377">
        <v>89025</v>
      </c>
      <c r="G51" s="377">
        <v>304081</v>
      </c>
      <c r="H51" s="378">
        <v>870999</v>
      </c>
      <c r="I51" s="379">
        <v>465072</v>
      </c>
    </row>
    <row r="52" spans="1:9" s="24" customFormat="1" ht="9.75" customHeight="1">
      <c r="A52" s="79"/>
      <c r="B52" s="36" t="s">
        <v>13</v>
      </c>
      <c r="C52" s="98"/>
      <c r="D52" s="376">
        <v>2183846</v>
      </c>
      <c r="E52" s="377">
        <v>55902</v>
      </c>
      <c r="F52" s="377">
        <v>103027</v>
      </c>
      <c r="G52" s="377">
        <v>608212</v>
      </c>
      <c r="H52" s="378">
        <v>1416705</v>
      </c>
      <c r="I52" s="379">
        <v>4134602</v>
      </c>
    </row>
    <row r="53" spans="1:9" s="24" customFormat="1" ht="9.75" customHeight="1">
      <c r="A53" s="79"/>
      <c r="B53" s="36" t="s">
        <v>14</v>
      </c>
      <c r="C53" s="98"/>
      <c r="D53" s="376">
        <v>810477</v>
      </c>
      <c r="E53" s="377">
        <v>813</v>
      </c>
      <c r="F53" s="377">
        <v>70369</v>
      </c>
      <c r="G53" s="377">
        <v>241428</v>
      </c>
      <c r="H53" s="378">
        <v>497867</v>
      </c>
      <c r="I53" s="379">
        <v>1000229</v>
      </c>
    </row>
    <row r="54" spans="1:9" s="24" customFormat="1" ht="9.75" customHeight="1">
      <c r="A54" s="79"/>
      <c r="B54" s="36" t="s">
        <v>15</v>
      </c>
      <c r="C54" s="98"/>
      <c r="D54" s="376">
        <v>89131</v>
      </c>
      <c r="E54" s="377">
        <v>17</v>
      </c>
      <c r="F54" s="377">
        <v>981</v>
      </c>
      <c r="G54" s="377">
        <v>51988</v>
      </c>
      <c r="H54" s="378">
        <v>36144</v>
      </c>
      <c r="I54" s="379">
        <v>117608</v>
      </c>
    </row>
    <row r="55" spans="1:9" s="24" customFormat="1" ht="9.75" customHeight="1">
      <c r="A55" s="79"/>
      <c r="B55" s="36" t="s">
        <v>16</v>
      </c>
      <c r="C55" s="98"/>
      <c r="D55" s="376">
        <v>118357</v>
      </c>
      <c r="E55" s="377">
        <v>67605</v>
      </c>
      <c r="F55" s="377">
        <v>2852</v>
      </c>
      <c r="G55" s="377">
        <v>10915</v>
      </c>
      <c r="H55" s="378">
        <v>36985</v>
      </c>
      <c r="I55" s="379">
        <v>163788</v>
      </c>
    </row>
    <row r="56" spans="1:9" s="24" customFormat="1" ht="9.75" customHeight="1">
      <c r="A56" s="79"/>
      <c r="B56" s="36" t="s">
        <v>17</v>
      </c>
      <c r="C56" s="98"/>
      <c r="D56" s="376">
        <v>1694791</v>
      </c>
      <c r="E56" s="377">
        <v>182</v>
      </c>
      <c r="F56" s="377">
        <v>7220</v>
      </c>
      <c r="G56" s="377">
        <v>627197</v>
      </c>
      <c r="H56" s="378">
        <v>1060192</v>
      </c>
      <c r="I56" s="379">
        <v>2990707</v>
      </c>
    </row>
    <row r="57" spans="1:9" s="24" customFormat="1" ht="9.75" customHeight="1">
      <c r="A57" s="79"/>
      <c r="B57" s="36" t="s">
        <v>18</v>
      </c>
      <c r="C57" s="98"/>
      <c r="D57" s="376">
        <v>216990</v>
      </c>
      <c r="E57" s="377">
        <v>5</v>
      </c>
      <c r="F57" s="377">
        <v>8412</v>
      </c>
      <c r="G57" s="377">
        <v>52817</v>
      </c>
      <c r="H57" s="378">
        <v>155756</v>
      </c>
      <c r="I57" s="379">
        <v>362181</v>
      </c>
    </row>
    <row r="58" spans="1:9" s="24" customFormat="1" ht="9.75" customHeight="1">
      <c r="A58" s="79"/>
      <c r="B58" s="36" t="s">
        <v>19</v>
      </c>
      <c r="C58" s="98"/>
      <c r="D58" s="376">
        <v>44842</v>
      </c>
      <c r="E58" s="377">
        <v>173</v>
      </c>
      <c r="F58" s="377">
        <v>2994</v>
      </c>
      <c r="G58" s="377">
        <v>16118</v>
      </c>
      <c r="H58" s="378">
        <v>25557</v>
      </c>
      <c r="I58" s="379">
        <v>152421</v>
      </c>
    </row>
    <row r="59" spans="1:9" s="24" customFormat="1" ht="9.75" customHeight="1">
      <c r="A59" s="79"/>
      <c r="B59" s="36" t="s">
        <v>20</v>
      </c>
      <c r="C59" s="98"/>
      <c r="D59" s="376">
        <v>17332</v>
      </c>
      <c r="E59" s="377" t="s">
        <v>52</v>
      </c>
      <c r="F59" s="377">
        <v>5388</v>
      </c>
      <c r="G59" s="377">
        <v>4960</v>
      </c>
      <c r="H59" s="378">
        <v>6984</v>
      </c>
      <c r="I59" s="379">
        <v>11424</v>
      </c>
    </row>
    <row r="60" spans="1:9" s="24" customFormat="1" ht="9.75" customHeight="1">
      <c r="A60" s="79"/>
      <c r="B60" s="36" t="s">
        <v>55</v>
      </c>
      <c r="C60" s="98"/>
      <c r="D60" s="376" t="s">
        <v>52</v>
      </c>
      <c r="E60" s="377" t="s">
        <v>52</v>
      </c>
      <c r="F60" s="377" t="s">
        <v>52</v>
      </c>
      <c r="G60" s="377" t="s">
        <v>52</v>
      </c>
      <c r="H60" s="378" t="s">
        <v>52</v>
      </c>
      <c r="I60" s="379">
        <v>137</v>
      </c>
    </row>
    <row r="61" spans="1:9" s="24" customFormat="1" ht="9" customHeight="1">
      <c r="A61" s="81"/>
      <c r="B61" s="95"/>
      <c r="C61" s="96"/>
      <c r="D61" s="95"/>
      <c r="E61" s="101"/>
      <c r="F61" s="101"/>
      <c r="G61" s="101"/>
      <c r="H61" s="95"/>
      <c r="I61" s="159"/>
    </row>
  </sheetData>
  <mergeCells count="2">
    <mergeCell ref="I5:I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125" zoomScaleNormal="125" workbookViewId="0" topLeftCell="A1">
      <selection activeCell="A1" sqref="A1"/>
    </sheetView>
  </sheetViews>
  <sheetFormatPr defaultColWidth="8.796875" defaultRowHeight="15"/>
  <cols>
    <col min="1" max="1" width="0.8984375" style="22" customWidth="1"/>
    <col min="2" max="2" width="11.19921875" style="22" customWidth="1"/>
    <col min="3" max="3" width="0.8984375" style="22" customWidth="1"/>
    <col min="4" max="13" width="7" style="22" customWidth="1"/>
    <col min="14" max="16" width="9" style="22" customWidth="1"/>
    <col min="17" max="20" width="17.3984375" style="22" customWidth="1"/>
    <col min="21" max="21" width="9" style="22" customWidth="1"/>
    <col min="22" max="25" width="17.3984375" style="22" customWidth="1"/>
    <col min="26" max="16384" width="9" style="22" customWidth="1"/>
  </cols>
  <sheetData>
    <row r="1" ht="10.5">
      <c r="A1" s="22" t="s">
        <v>238</v>
      </c>
    </row>
    <row r="2" spans="1:13" s="29" customFormat="1" ht="10.5">
      <c r="A2" s="28" t="s">
        <v>236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8:13" s="29" customFormat="1" ht="10.5">
      <c r="H3" s="30"/>
      <c r="I3" s="30"/>
      <c r="J3" s="30"/>
      <c r="K3" s="30"/>
      <c r="L3" s="30"/>
      <c r="M3" s="30" t="s">
        <v>28</v>
      </c>
    </row>
    <row r="4" spans="8:13" s="29" customFormat="1" ht="3" customHeight="1">
      <c r="H4" s="30"/>
      <c r="I4" s="30"/>
      <c r="J4" s="30"/>
      <c r="K4" s="30"/>
      <c r="L4" s="30"/>
      <c r="M4" s="30"/>
    </row>
    <row r="5" spans="1:13" s="29" customFormat="1" ht="15.75" customHeight="1">
      <c r="A5" s="104"/>
      <c r="B5" s="524" t="s">
        <v>42</v>
      </c>
      <c r="C5" s="111"/>
      <c r="D5" s="117" t="s">
        <v>63</v>
      </c>
      <c r="E5" s="117"/>
      <c r="F5" s="117"/>
      <c r="G5" s="117"/>
      <c r="H5" s="118"/>
      <c r="I5" s="117" t="s">
        <v>214</v>
      </c>
      <c r="J5" s="119"/>
      <c r="K5" s="117"/>
      <c r="L5" s="117"/>
      <c r="M5" s="118"/>
    </row>
    <row r="6" spans="1:13" s="29" customFormat="1" ht="3" customHeight="1">
      <c r="A6" s="80"/>
      <c r="B6" s="525"/>
      <c r="C6" s="85"/>
      <c r="D6" s="183"/>
      <c r="E6" s="184"/>
      <c r="F6" s="184"/>
      <c r="G6" s="184"/>
      <c r="H6" s="185"/>
      <c r="I6" s="183"/>
      <c r="J6" s="184"/>
      <c r="K6" s="184"/>
      <c r="L6" s="184"/>
      <c r="M6" s="185"/>
    </row>
    <row r="7" spans="1:25" s="29" customFormat="1" ht="9" customHeight="1">
      <c r="A7" s="80"/>
      <c r="B7" s="525"/>
      <c r="C7" s="32"/>
      <c r="D7" s="181" t="s">
        <v>87</v>
      </c>
      <c r="E7" s="90" t="s">
        <v>215</v>
      </c>
      <c r="F7" s="90" t="s">
        <v>216</v>
      </c>
      <c r="G7" s="320" t="s">
        <v>217</v>
      </c>
      <c r="H7" s="160" t="s">
        <v>218</v>
      </c>
      <c r="I7" s="186" t="str">
        <f aca="true" t="shared" si="0" ref="I7:M8">D7</f>
        <v>平成１５年</v>
      </c>
      <c r="J7" s="90" t="str">
        <f t="shared" si="0"/>
        <v>１６</v>
      </c>
      <c r="K7" s="90" t="str">
        <f t="shared" si="0"/>
        <v>１７</v>
      </c>
      <c r="L7" s="90" t="str">
        <f t="shared" si="0"/>
        <v>１８</v>
      </c>
      <c r="M7" s="160" t="str">
        <f t="shared" si="0"/>
        <v>１９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29" customFormat="1" ht="9" customHeight="1">
      <c r="A8" s="80"/>
      <c r="B8" s="525"/>
      <c r="C8" s="32"/>
      <c r="D8" s="182">
        <v>2003</v>
      </c>
      <c r="E8" s="120">
        <v>2004</v>
      </c>
      <c r="F8" s="120">
        <v>2005</v>
      </c>
      <c r="G8" s="321">
        <v>2006</v>
      </c>
      <c r="H8" s="133">
        <v>2007</v>
      </c>
      <c r="I8" s="182">
        <f t="shared" si="0"/>
        <v>2003</v>
      </c>
      <c r="J8" s="120">
        <f t="shared" si="0"/>
        <v>2004</v>
      </c>
      <c r="K8" s="120">
        <f t="shared" si="0"/>
        <v>2005</v>
      </c>
      <c r="L8" s="120">
        <f t="shared" si="0"/>
        <v>2006</v>
      </c>
      <c r="M8" s="133">
        <f t="shared" si="0"/>
        <v>2007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35" customFormat="1" ht="3.75" customHeight="1">
      <c r="A9" s="110"/>
      <c r="B9" s="526"/>
      <c r="C9" s="112"/>
      <c r="D9" s="167"/>
      <c r="E9" s="121"/>
      <c r="F9" s="121"/>
      <c r="G9" s="121"/>
      <c r="H9" s="134"/>
      <c r="I9" s="167"/>
      <c r="J9" s="121"/>
      <c r="K9" s="121"/>
      <c r="L9" s="121"/>
      <c r="M9" s="1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13" s="29" customFormat="1" ht="12" customHeight="1">
      <c r="A10" s="80"/>
      <c r="B10" s="43" t="s">
        <v>6</v>
      </c>
      <c r="C10" s="113"/>
      <c r="D10" s="122">
        <v>34538.46944923284</v>
      </c>
      <c r="E10" s="122">
        <v>35866.74366225831</v>
      </c>
      <c r="F10" s="149">
        <v>37583.18243157526</v>
      </c>
      <c r="G10" s="149">
        <v>37029.62935979266</v>
      </c>
      <c r="H10" s="152">
        <v>39672.93535213984</v>
      </c>
      <c r="I10" s="153">
        <v>2178.1988907834007</v>
      </c>
      <c r="J10" s="153">
        <v>2167.2691415248614</v>
      </c>
      <c r="K10" s="153">
        <v>2252.095006241237</v>
      </c>
      <c r="L10" s="37">
        <v>2304.957964808324</v>
      </c>
      <c r="M10" s="135">
        <v>2478.419268234447</v>
      </c>
    </row>
    <row r="11" spans="1:13" s="29" customFormat="1" ht="12" customHeight="1">
      <c r="A11" s="80"/>
      <c r="B11" s="36" t="s">
        <v>60</v>
      </c>
      <c r="C11" s="114"/>
      <c r="D11" s="122">
        <v>54.26746852961622</v>
      </c>
      <c r="E11" s="122">
        <v>48.99846816587445</v>
      </c>
      <c r="F11" s="149">
        <v>48.90134897195681</v>
      </c>
      <c r="G11" s="149">
        <v>42.20725435056416</v>
      </c>
      <c r="H11" s="135">
        <v>46.42014639024947</v>
      </c>
      <c r="I11" s="122">
        <v>3.4224255342460954</v>
      </c>
      <c r="J11" s="122">
        <v>2.9607613403062323</v>
      </c>
      <c r="K11" s="122">
        <v>2.9303128871193884</v>
      </c>
      <c r="L11" s="37">
        <v>2.6272460397256423</v>
      </c>
      <c r="M11" s="135">
        <v>2.8999262148534877</v>
      </c>
    </row>
    <row r="12" spans="1:13" s="29" customFormat="1" ht="12" customHeight="1">
      <c r="A12" s="80"/>
      <c r="B12" s="36" t="s">
        <v>67</v>
      </c>
      <c r="C12" s="114"/>
      <c r="D12" s="122">
        <v>343.79977780014724</v>
      </c>
      <c r="E12" s="122">
        <v>311.00459833010336</v>
      </c>
      <c r="F12" s="149">
        <v>329.32135189420285</v>
      </c>
      <c r="G12" s="149">
        <v>299.972794298997</v>
      </c>
      <c r="H12" s="135">
        <v>326.77341609590763</v>
      </c>
      <c r="I12" s="122">
        <v>21.68203474553485</v>
      </c>
      <c r="J12" s="122">
        <v>18.79263629785364</v>
      </c>
      <c r="K12" s="122">
        <v>19.73390554139035</v>
      </c>
      <c r="L12" s="37">
        <v>18.67220097525582</v>
      </c>
      <c r="M12" s="135">
        <v>20.413955347904636</v>
      </c>
    </row>
    <row r="13" spans="1:13" s="29" customFormat="1" ht="12" customHeight="1">
      <c r="A13" s="80"/>
      <c r="B13" s="36" t="s">
        <v>10</v>
      </c>
      <c r="C13" s="114"/>
      <c r="D13" s="122">
        <v>59.77800518307749</v>
      </c>
      <c r="E13" s="122">
        <v>55.779178307268225</v>
      </c>
      <c r="F13" s="149">
        <v>59.95071972649357</v>
      </c>
      <c r="G13" s="149">
        <v>59.524304683769216</v>
      </c>
      <c r="H13" s="135">
        <v>67.49826840861623</v>
      </c>
      <c r="I13" s="122">
        <v>3.7699523649828652</v>
      </c>
      <c r="J13" s="122">
        <v>3.370489750151569</v>
      </c>
      <c r="K13" s="122">
        <v>3.5924237326739115</v>
      </c>
      <c r="L13" s="37">
        <v>3.7051686055898316</v>
      </c>
      <c r="M13" s="135">
        <v>4.216703591793892</v>
      </c>
    </row>
    <row r="14" spans="1:13" s="29" customFormat="1" ht="12" customHeight="1">
      <c r="A14" s="80"/>
      <c r="B14" s="36" t="s">
        <v>11</v>
      </c>
      <c r="C14" s="114"/>
      <c r="D14" s="122">
        <v>2109.7080243127775</v>
      </c>
      <c r="E14" s="122">
        <v>1790.2458437006312</v>
      </c>
      <c r="F14" s="149">
        <v>1776.8436425599468</v>
      </c>
      <c r="G14" s="149">
        <v>1511.023756349173</v>
      </c>
      <c r="H14" s="135">
        <v>1505.679396790759</v>
      </c>
      <c r="I14" s="122">
        <v>133.05058827779075</v>
      </c>
      <c r="J14" s="122">
        <v>108.17666106885216</v>
      </c>
      <c r="K14" s="122">
        <v>106.47370540177594</v>
      </c>
      <c r="L14" s="37">
        <v>94.05566035703684</v>
      </c>
      <c r="M14" s="135">
        <v>94.06172736317481</v>
      </c>
    </row>
    <row r="15" spans="1:13" s="29" customFormat="1" ht="12" customHeight="1">
      <c r="A15" s="80"/>
      <c r="B15" s="36" t="s">
        <v>12</v>
      </c>
      <c r="C15" s="114"/>
      <c r="D15" s="122">
        <v>1212.247881470831</v>
      </c>
      <c r="E15" s="122">
        <v>1025.9312715567653</v>
      </c>
      <c r="F15" s="149">
        <v>1034.782618905056</v>
      </c>
      <c r="G15" s="149">
        <v>894.2523424123063</v>
      </c>
      <c r="H15" s="135">
        <v>930.3125994213942</v>
      </c>
      <c r="I15" s="122">
        <v>76.45147665432934</v>
      </c>
      <c r="J15" s="122">
        <v>61.99250222177382</v>
      </c>
      <c r="K15" s="122">
        <v>62.00722285357644</v>
      </c>
      <c r="L15" s="37">
        <v>55.66391278627929</v>
      </c>
      <c r="M15" s="135">
        <v>58.11782393769599</v>
      </c>
    </row>
    <row r="16" spans="1:13" s="29" customFormat="1" ht="12" customHeight="1">
      <c r="A16" s="80"/>
      <c r="B16" s="36" t="s">
        <v>13</v>
      </c>
      <c r="C16" s="114"/>
      <c r="D16" s="122">
        <v>896.5983812825406</v>
      </c>
      <c r="E16" s="122">
        <v>811.0072881431187</v>
      </c>
      <c r="F16" s="149">
        <v>829.700342426027</v>
      </c>
      <c r="G16" s="149">
        <v>789.247730700617</v>
      </c>
      <c r="H16" s="135">
        <v>816.8118053109733</v>
      </c>
      <c r="I16" s="122">
        <v>56.54476387433553</v>
      </c>
      <c r="J16" s="122">
        <v>49.00559375268563</v>
      </c>
      <c r="K16" s="122">
        <v>49.71808870247342</v>
      </c>
      <c r="L16" s="37">
        <v>49.12776267376251</v>
      </c>
      <c r="M16" s="135">
        <v>51.02728343227797</v>
      </c>
    </row>
    <row r="17" spans="1:13" s="29" customFormat="1" ht="12" customHeight="1">
      <c r="A17" s="80"/>
      <c r="B17" s="36" t="s">
        <v>14</v>
      </c>
      <c r="C17" s="114"/>
      <c r="D17" s="122">
        <v>2508.7260684650323</v>
      </c>
      <c r="E17" s="122">
        <v>2270.6680314334067</v>
      </c>
      <c r="F17" s="149">
        <v>2624.13128521072</v>
      </c>
      <c r="G17" s="149">
        <v>2157.619070375467</v>
      </c>
      <c r="H17" s="135">
        <v>2113.857437234666</v>
      </c>
      <c r="I17" s="122">
        <v>158.21501145677755</v>
      </c>
      <c r="J17" s="122">
        <v>137.20645513607164</v>
      </c>
      <c r="K17" s="122">
        <v>157.2456769435094</v>
      </c>
      <c r="L17" s="37">
        <v>134.30383580031898</v>
      </c>
      <c r="M17" s="135">
        <v>132.05539132008056</v>
      </c>
    </row>
    <row r="18" spans="1:13" s="29" customFormat="1" ht="12" customHeight="1">
      <c r="A18" s="80"/>
      <c r="B18" s="36" t="s">
        <v>29</v>
      </c>
      <c r="C18" s="114"/>
      <c r="D18" s="122">
        <v>710.647471142277</v>
      </c>
      <c r="E18" s="122">
        <v>874.9681602437997</v>
      </c>
      <c r="F18" s="149">
        <v>894.7928533807474</v>
      </c>
      <c r="G18" s="149">
        <v>1084.1554886253798</v>
      </c>
      <c r="H18" s="135">
        <v>1275.7147671557502</v>
      </c>
      <c r="I18" s="122">
        <v>44.817606514249256</v>
      </c>
      <c r="J18" s="122">
        <v>52.870467176215605</v>
      </c>
      <c r="K18" s="122">
        <v>53.61862371255997</v>
      </c>
      <c r="L18" s="37">
        <v>67.4846838005651</v>
      </c>
      <c r="M18" s="135">
        <v>79.69554134641307</v>
      </c>
    </row>
    <row r="19" spans="1:13" s="29" customFormat="1" ht="12" customHeight="1">
      <c r="A19" s="80"/>
      <c r="B19" s="36" t="s">
        <v>16</v>
      </c>
      <c r="C19" s="114"/>
      <c r="D19" s="122">
        <v>167.31236509736394</v>
      </c>
      <c r="E19" s="122">
        <v>186.1679158190721</v>
      </c>
      <c r="F19" s="149">
        <v>165.9967211115987</v>
      </c>
      <c r="G19" s="149">
        <v>188.46575930692993</v>
      </c>
      <c r="H19" s="135">
        <v>206.96724600872142</v>
      </c>
      <c r="I19" s="122">
        <v>10.55170115760646</v>
      </c>
      <c r="J19" s="122">
        <v>11.249306123132692</v>
      </c>
      <c r="K19" s="122">
        <v>9.9470125327591</v>
      </c>
      <c r="L19" s="37">
        <v>11.731298976485055</v>
      </c>
      <c r="M19" s="135">
        <v>12.929509900097854</v>
      </c>
    </row>
    <row r="20" spans="1:13" s="29" customFormat="1" ht="12" customHeight="1">
      <c r="A20" s="80"/>
      <c r="B20" s="36" t="s">
        <v>17</v>
      </c>
      <c r="C20" s="114"/>
      <c r="D20" s="122">
        <v>967.2935805326516</v>
      </c>
      <c r="E20" s="122">
        <v>1093.5818067536532</v>
      </c>
      <c r="F20" s="149">
        <v>1108.4681742724865</v>
      </c>
      <c r="G20" s="149">
        <v>994.9837751943065</v>
      </c>
      <c r="H20" s="135">
        <v>1032.5191255193715</v>
      </c>
      <c r="I20" s="122">
        <v>61.003218665351866</v>
      </c>
      <c r="J20" s="122">
        <v>66.08032571421252</v>
      </c>
      <c r="K20" s="122">
        <v>66.4226783988121</v>
      </c>
      <c r="L20" s="37">
        <v>61.934073258086016</v>
      </c>
      <c r="M20" s="135">
        <v>64.50279700238431</v>
      </c>
    </row>
    <row r="21" spans="1:13" s="29" customFormat="1" ht="12" customHeight="1">
      <c r="A21" s="80"/>
      <c r="B21" s="36" t="s">
        <v>18</v>
      </c>
      <c r="C21" s="114"/>
      <c r="D21" s="122">
        <v>3899.6511241101393</v>
      </c>
      <c r="E21" s="122">
        <v>4096.212213100461</v>
      </c>
      <c r="F21" s="149">
        <v>4248.880609219193</v>
      </c>
      <c r="G21" s="149">
        <v>4654.555590307826</v>
      </c>
      <c r="H21" s="135">
        <v>5331.439431820978</v>
      </c>
      <c r="I21" s="122">
        <v>245.93492092822368</v>
      </c>
      <c r="J21" s="122">
        <v>247.51603909700793</v>
      </c>
      <c r="K21" s="122">
        <v>254.60544272851507</v>
      </c>
      <c r="L21" s="37">
        <v>289.7289323714474</v>
      </c>
      <c r="M21" s="135">
        <v>333.0618744987148</v>
      </c>
    </row>
    <row r="22" spans="1:13" s="29" customFormat="1" ht="12" customHeight="1">
      <c r="A22" s="80"/>
      <c r="B22" s="36" t="s">
        <v>19</v>
      </c>
      <c r="C22" s="114"/>
      <c r="D22" s="122">
        <v>620.3135107767023</v>
      </c>
      <c r="E22" s="122">
        <v>598.1313405136094</v>
      </c>
      <c r="F22" s="149">
        <v>711.7851064669995</v>
      </c>
      <c r="G22" s="149">
        <v>783.7738954363381</v>
      </c>
      <c r="H22" s="135">
        <v>795.0050859476898</v>
      </c>
      <c r="I22" s="122">
        <v>39.120616016231196</v>
      </c>
      <c r="J22" s="122">
        <v>36.14243905387267</v>
      </c>
      <c r="K22" s="122">
        <v>42.65226040156889</v>
      </c>
      <c r="L22" s="37">
        <v>48.78703660092344</v>
      </c>
      <c r="M22" s="135">
        <v>49.66498964263964</v>
      </c>
    </row>
    <row r="23" spans="1:13" s="29" customFormat="1" ht="12" customHeight="1">
      <c r="A23" s="80"/>
      <c r="B23" s="36" t="s">
        <v>20</v>
      </c>
      <c r="C23" s="114"/>
      <c r="D23" s="122">
        <v>144.42149491958313</v>
      </c>
      <c r="E23" s="122">
        <v>88.35628225375771</v>
      </c>
      <c r="F23" s="149">
        <v>165.55047602499508</v>
      </c>
      <c r="G23" s="149">
        <v>131.52970631093493</v>
      </c>
      <c r="H23" s="135">
        <v>179.30144657498212</v>
      </c>
      <c r="I23" s="122">
        <v>9.108068338161518</v>
      </c>
      <c r="J23" s="122">
        <v>5.338980471481496</v>
      </c>
      <c r="K23" s="122">
        <v>9.92027221259251</v>
      </c>
      <c r="L23" s="37">
        <v>8.187239500146772</v>
      </c>
      <c r="M23" s="135">
        <v>11.20119184702012</v>
      </c>
    </row>
    <row r="24" spans="1:13" s="29" customFormat="1" ht="12" customHeight="1">
      <c r="A24" s="80"/>
      <c r="B24" s="36" t="s">
        <v>55</v>
      </c>
      <c r="C24" s="114"/>
      <c r="D24" s="122">
        <v>20542.727927631007</v>
      </c>
      <c r="E24" s="122">
        <v>21046.950082289328</v>
      </c>
      <c r="F24" s="149">
        <v>21319.16196894225</v>
      </c>
      <c r="G24" s="149">
        <v>20638.63116722304</v>
      </c>
      <c r="H24" s="135">
        <v>20328.15318822197</v>
      </c>
      <c r="I24" s="122">
        <v>1295.545167437202</v>
      </c>
      <c r="J24" s="122">
        <v>1271.7743731098376</v>
      </c>
      <c r="K24" s="122">
        <v>1277.5069885291387</v>
      </c>
      <c r="L24" s="37">
        <v>1284.6787319801147</v>
      </c>
      <c r="M24" s="135">
        <v>1269.9258600887317</v>
      </c>
    </row>
    <row r="25" spans="1:13" s="29" customFormat="1" ht="21.75" customHeight="1">
      <c r="A25" s="80"/>
      <c r="B25" s="150" t="s">
        <v>59</v>
      </c>
      <c r="C25" s="114"/>
      <c r="D25" s="172">
        <v>300.81894974462335</v>
      </c>
      <c r="E25" s="172">
        <v>1568.5953044357855</v>
      </c>
      <c r="F25" s="172">
        <v>2264.6662390249176</v>
      </c>
      <c r="G25" s="173">
        <v>2799.545887125581</v>
      </c>
      <c r="H25" s="135">
        <v>4716.554977333031</v>
      </c>
      <c r="I25" s="172">
        <v>18.97141109925241</v>
      </c>
      <c r="J25" s="172">
        <v>94.78329649484616</v>
      </c>
      <c r="K25" s="172">
        <v>135.70547244094487</v>
      </c>
      <c r="L25" s="174">
        <v>174.26141449266248</v>
      </c>
      <c r="M25" s="135">
        <v>294.64925223585124</v>
      </c>
    </row>
    <row r="26" spans="1:13" s="29" customFormat="1" ht="3.75" customHeight="1" thickBot="1">
      <c r="A26" s="105"/>
      <c r="B26" s="38"/>
      <c r="C26" s="115"/>
      <c r="D26" s="124"/>
      <c r="E26" s="124"/>
      <c r="F26" s="151"/>
      <c r="G26" s="151"/>
      <c r="H26" s="137"/>
      <c r="I26" s="124"/>
      <c r="J26" s="124"/>
      <c r="K26" s="124"/>
      <c r="L26" s="39"/>
      <c r="M26" s="137"/>
    </row>
    <row r="27" spans="1:13" s="29" customFormat="1" ht="3" customHeight="1" thickTop="1">
      <c r="A27" s="80"/>
      <c r="B27" s="40"/>
      <c r="C27" s="114"/>
      <c r="D27" s="123"/>
      <c r="E27" s="123"/>
      <c r="F27" s="123"/>
      <c r="G27" s="161"/>
      <c r="H27" s="136"/>
      <c r="I27" s="123"/>
      <c r="J27" s="123"/>
      <c r="K27" s="123"/>
      <c r="L27" s="161"/>
      <c r="M27" s="136"/>
    </row>
    <row r="28" spans="1:13" s="29" customFormat="1" ht="10.5" customHeight="1">
      <c r="A28" s="80"/>
      <c r="B28" s="36" t="s">
        <v>122</v>
      </c>
      <c r="C28" s="114"/>
      <c r="D28" s="125">
        <v>31952.675041611332</v>
      </c>
      <c r="E28" s="126">
        <v>33408.809813799155</v>
      </c>
      <c r="F28" s="132">
        <v>33599.57080498499</v>
      </c>
      <c r="G28" s="162">
        <v>27640.598609064236</v>
      </c>
      <c r="H28" s="138">
        <v>27842.252097052628</v>
      </c>
      <c r="I28" s="126">
        <v>2015.123496873605</v>
      </c>
      <c r="J28" s="126">
        <v>2018.747038937655</v>
      </c>
      <c r="K28" s="126">
        <v>2013.3852623981732</v>
      </c>
      <c r="L28" s="164">
        <v>1720.5254013482036</v>
      </c>
      <c r="M28" s="140">
        <v>1739.3412777724868</v>
      </c>
    </row>
    <row r="29" spans="1:13" s="29" customFormat="1" ht="10.5" customHeight="1">
      <c r="A29" s="106"/>
      <c r="B29" s="107" t="s">
        <v>30</v>
      </c>
      <c r="C29" s="108"/>
      <c r="D29" s="127"/>
      <c r="E29" s="127"/>
      <c r="F29" s="127"/>
      <c r="G29" s="163"/>
      <c r="H29" s="139"/>
      <c r="I29" s="127"/>
      <c r="J29" s="127"/>
      <c r="K29" s="127"/>
      <c r="L29" s="163"/>
      <c r="M29" s="139"/>
    </row>
    <row r="30" s="29" customFormat="1" ht="4.5" customHeight="1"/>
    <row r="31" spans="1:13" s="29" customFormat="1" ht="10.5">
      <c r="A31" s="40" t="s">
        <v>123</v>
      </c>
      <c r="H31" s="29" t="s">
        <v>219</v>
      </c>
      <c r="M31" s="29" t="s">
        <v>219</v>
      </c>
    </row>
    <row r="32" ht="10.5">
      <c r="B32" s="1"/>
    </row>
    <row r="33" ht="10.5">
      <c r="H33" s="170"/>
    </row>
    <row r="34" ht="10.5">
      <c r="H34" s="170"/>
    </row>
  </sheetData>
  <mergeCells count="1">
    <mergeCell ref="B5:B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ゴシック,標準"&amp;9&amp;D&amp;T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125" zoomScaleNormal="125" workbookViewId="0" topLeftCell="A1">
      <selection activeCell="A1" sqref="A1"/>
    </sheetView>
  </sheetViews>
  <sheetFormatPr defaultColWidth="8.796875" defaultRowHeight="15"/>
  <cols>
    <col min="1" max="1" width="0.8984375" style="22" customWidth="1"/>
    <col min="2" max="2" width="12.8984375" style="22" customWidth="1"/>
    <col min="3" max="3" width="0.8984375" style="22" customWidth="1"/>
    <col min="4" max="13" width="7" style="22" customWidth="1"/>
    <col min="14" max="16" width="9" style="22" customWidth="1"/>
    <col min="17" max="20" width="12.19921875" style="22" customWidth="1"/>
    <col min="21" max="16384" width="9" style="22" customWidth="1"/>
  </cols>
  <sheetData>
    <row r="1" ht="10.5">
      <c r="A1" s="22" t="s">
        <v>238</v>
      </c>
    </row>
    <row r="2" spans="1:13" s="29" customFormat="1" ht="24.75" customHeight="1">
      <c r="A2" s="28" t="s">
        <v>237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9:13" s="29" customFormat="1" ht="11.25" customHeight="1">
      <c r="I3" s="30"/>
      <c r="J3" s="30"/>
      <c r="K3" s="30"/>
      <c r="L3" s="30"/>
      <c r="M3" s="30" t="s">
        <v>28</v>
      </c>
    </row>
    <row r="4" spans="9:13" s="29" customFormat="1" ht="3.75" customHeight="1">
      <c r="I4" s="30"/>
      <c r="J4" s="30"/>
      <c r="K4" s="30"/>
      <c r="L4" s="30"/>
      <c r="M4" s="30"/>
    </row>
    <row r="5" spans="1:13" s="29" customFormat="1" ht="15.75" customHeight="1">
      <c r="A5" s="104"/>
      <c r="B5" s="524" t="s">
        <v>42</v>
      </c>
      <c r="C5" s="111"/>
      <c r="D5" s="116" t="s">
        <v>63</v>
      </c>
      <c r="E5" s="117"/>
      <c r="F5" s="117"/>
      <c r="G5" s="117"/>
      <c r="H5" s="118"/>
      <c r="I5" s="117" t="s">
        <v>220</v>
      </c>
      <c r="J5" s="119"/>
      <c r="K5" s="117"/>
      <c r="L5" s="117"/>
      <c r="M5" s="118"/>
    </row>
    <row r="6" spans="1:13" s="29" customFormat="1" ht="3.75" customHeight="1">
      <c r="A6" s="80"/>
      <c r="B6" s="525"/>
      <c r="C6" s="85"/>
      <c r="D6" s="183"/>
      <c r="E6" s="184"/>
      <c r="F6" s="184"/>
      <c r="G6" s="184"/>
      <c r="H6" s="185"/>
      <c r="I6" s="183"/>
      <c r="J6" s="184"/>
      <c r="K6" s="184"/>
      <c r="L6" s="184"/>
      <c r="M6" s="185"/>
    </row>
    <row r="7" spans="1:25" s="29" customFormat="1" ht="8.25" customHeight="1">
      <c r="A7" s="80"/>
      <c r="B7" s="525"/>
      <c r="C7" s="32"/>
      <c r="D7" s="181" t="s">
        <v>87</v>
      </c>
      <c r="E7" s="90" t="s">
        <v>215</v>
      </c>
      <c r="F7" s="90" t="s">
        <v>216</v>
      </c>
      <c r="G7" s="320" t="s">
        <v>217</v>
      </c>
      <c r="H7" s="160" t="s">
        <v>218</v>
      </c>
      <c r="I7" s="186" t="str">
        <f aca="true" t="shared" si="0" ref="I7:M8">D7</f>
        <v>平成１５年</v>
      </c>
      <c r="J7" s="90" t="str">
        <f t="shared" si="0"/>
        <v>１６</v>
      </c>
      <c r="K7" s="90" t="str">
        <f t="shared" si="0"/>
        <v>１７</v>
      </c>
      <c r="L7" s="90" t="str">
        <f t="shared" si="0"/>
        <v>１８</v>
      </c>
      <c r="M7" s="160" t="str">
        <f t="shared" si="0"/>
        <v>１９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29" customFormat="1" ht="9" customHeight="1">
      <c r="A8" s="80"/>
      <c r="B8" s="525"/>
      <c r="C8" s="32"/>
      <c r="D8" s="182">
        <v>2003</v>
      </c>
      <c r="E8" s="120">
        <v>2004</v>
      </c>
      <c r="F8" s="120">
        <v>2005</v>
      </c>
      <c r="G8" s="321">
        <v>2006</v>
      </c>
      <c r="H8" s="133">
        <v>2007</v>
      </c>
      <c r="I8" s="182">
        <f t="shared" si="0"/>
        <v>2003</v>
      </c>
      <c r="J8" s="120">
        <f t="shared" si="0"/>
        <v>2004</v>
      </c>
      <c r="K8" s="120">
        <f t="shared" si="0"/>
        <v>2005</v>
      </c>
      <c r="L8" s="120">
        <f t="shared" si="0"/>
        <v>2006</v>
      </c>
      <c r="M8" s="133">
        <f t="shared" si="0"/>
        <v>2007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35" customFormat="1" ht="3.75" customHeight="1">
      <c r="A9" s="110"/>
      <c r="B9" s="526"/>
      <c r="C9" s="112"/>
      <c r="D9" s="167"/>
      <c r="E9" s="121"/>
      <c r="F9" s="121"/>
      <c r="G9" s="121"/>
      <c r="H9" s="134"/>
      <c r="I9" s="167"/>
      <c r="J9" s="121"/>
      <c r="K9" s="121"/>
      <c r="L9" s="121"/>
      <c r="M9" s="1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13" s="29" customFormat="1" ht="12.75" customHeight="1">
      <c r="A10" s="80"/>
      <c r="B10" s="43" t="s">
        <v>6</v>
      </c>
      <c r="C10" s="113"/>
      <c r="D10" s="168">
        <v>1251.7544114871794</v>
      </c>
      <c r="E10" s="122">
        <v>1276.3016741748343</v>
      </c>
      <c r="F10" s="122">
        <v>1258.3874580577858</v>
      </c>
      <c r="G10" s="37">
        <v>1235.8070225258125</v>
      </c>
      <c r="H10" s="135">
        <v>1227.4698315839266</v>
      </c>
      <c r="I10" s="165">
        <v>635.0510127649441</v>
      </c>
      <c r="J10" s="131">
        <v>680.633216794593</v>
      </c>
      <c r="K10" s="131">
        <v>678.8682352607843</v>
      </c>
      <c r="L10" s="130">
        <v>665.7242835637627</v>
      </c>
      <c r="M10" s="135">
        <v>680.4003702213439</v>
      </c>
    </row>
    <row r="11" spans="1:13" s="29" customFormat="1" ht="12.75" customHeight="1">
      <c r="A11" s="80"/>
      <c r="B11" s="36" t="s">
        <v>60</v>
      </c>
      <c r="C11" s="114"/>
      <c r="D11" s="168">
        <v>238.41727309992044</v>
      </c>
      <c r="E11" s="122">
        <v>237.73642270918012</v>
      </c>
      <c r="F11" s="122">
        <v>239.34459559592798</v>
      </c>
      <c r="G11" s="37">
        <v>230.65467710626277</v>
      </c>
      <c r="H11" s="135">
        <v>229.00050929687222</v>
      </c>
      <c r="I11" s="165">
        <v>120.9559394025842</v>
      </c>
      <c r="J11" s="131">
        <v>126.78139456520266</v>
      </c>
      <c r="K11" s="131">
        <v>129.12036129332785</v>
      </c>
      <c r="L11" s="130">
        <v>124.25274890683063</v>
      </c>
      <c r="M11" s="135">
        <v>126.93756481608055</v>
      </c>
    </row>
    <row r="12" spans="1:13" s="29" customFormat="1" ht="12.75" customHeight="1">
      <c r="A12" s="80"/>
      <c r="B12" s="36" t="s">
        <v>67</v>
      </c>
      <c r="C12" s="114"/>
      <c r="D12" s="168">
        <v>125.05686738237085</v>
      </c>
      <c r="E12" s="122">
        <v>126.83415606704122</v>
      </c>
      <c r="F12" s="122">
        <v>118.69635677880528</v>
      </c>
      <c r="G12" s="37">
        <v>117.18797083678582</v>
      </c>
      <c r="H12" s="135">
        <v>119.29455364674163</v>
      </c>
      <c r="I12" s="165">
        <v>63.44494539470558</v>
      </c>
      <c r="J12" s="131">
        <v>67.63882034327891</v>
      </c>
      <c r="K12" s="131">
        <v>64.03368512801225</v>
      </c>
      <c r="L12" s="130">
        <v>63.128689597635656</v>
      </c>
      <c r="M12" s="135">
        <v>66.12631640966177</v>
      </c>
    </row>
    <row r="13" spans="1:13" s="29" customFormat="1" ht="12.75" customHeight="1">
      <c r="A13" s="80"/>
      <c r="B13" s="36" t="s">
        <v>10</v>
      </c>
      <c r="C13" s="114"/>
      <c r="D13" s="168">
        <v>59.94082920382038</v>
      </c>
      <c r="E13" s="122">
        <v>56.304481306884746</v>
      </c>
      <c r="F13" s="122">
        <v>53.05810330399942</v>
      </c>
      <c r="G13" s="37">
        <v>53.25949592498274</v>
      </c>
      <c r="H13" s="135">
        <v>58.47884334546684</v>
      </c>
      <c r="I13" s="165">
        <v>30.40970652272915</v>
      </c>
      <c r="J13" s="131">
        <v>30.026365245217374</v>
      </c>
      <c r="K13" s="131">
        <v>28.623506000181738</v>
      </c>
      <c r="L13" s="130">
        <v>28.690676716789483</v>
      </c>
      <c r="M13" s="135">
        <v>32.415482351226395</v>
      </c>
    </row>
    <row r="14" spans="1:13" s="29" customFormat="1" ht="12.75" customHeight="1">
      <c r="A14" s="80"/>
      <c r="B14" s="36" t="s">
        <v>11</v>
      </c>
      <c r="C14" s="114"/>
      <c r="D14" s="168">
        <v>201.14255098912594</v>
      </c>
      <c r="E14" s="122">
        <v>202.70601329946328</v>
      </c>
      <c r="F14" s="122">
        <v>200.2393901583243</v>
      </c>
      <c r="G14" s="37">
        <v>194.95291947689856</v>
      </c>
      <c r="H14" s="135">
        <v>197.7918634499499</v>
      </c>
      <c r="I14" s="165">
        <v>102.04540087380958</v>
      </c>
      <c r="J14" s="131">
        <v>108.10018406096803</v>
      </c>
      <c r="K14" s="131">
        <v>108.02409111441975</v>
      </c>
      <c r="L14" s="130">
        <v>105.02035534816793</v>
      </c>
      <c r="M14" s="135">
        <v>109.63826047313638</v>
      </c>
    </row>
    <row r="15" spans="1:13" s="29" customFormat="1" ht="12.75" customHeight="1">
      <c r="A15" s="80"/>
      <c r="B15" s="36" t="s">
        <v>12</v>
      </c>
      <c r="C15" s="114"/>
      <c r="D15" s="168">
        <v>84.23708570992481</v>
      </c>
      <c r="E15" s="122">
        <v>81.37514418603345</v>
      </c>
      <c r="F15" s="122">
        <v>84.02781677813182</v>
      </c>
      <c r="G15" s="37">
        <v>83.92581027154758</v>
      </c>
      <c r="H15" s="135">
        <v>84.70721761620243</v>
      </c>
      <c r="I15" s="165">
        <v>42.7358961962029</v>
      </c>
      <c r="J15" s="131">
        <v>43.3961870262944</v>
      </c>
      <c r="K15" s="131">
        <v>45.330883841634254</v>
      </c>
      <c r="L15" s="130">
        <v>45.210497186964545</v>
      </c>
      <c r="M15" s="135">
        <v>46.954165995356576</v>
      </c>
    </row>
    <row r="16" spans="1:13" s="29" customFormat="1" ht="12.75" customHeight="1">
      <c r="A16" s="80"/>
      <c r="B16" s="36" t="s">
        <v>13</v>
      </c>
      <c r="C16" s="114"/>
      <c r="D16" s="168">
        <v>302.2787385600868</v>
      </c>
      <c r="E16" s="122">
        <v>288.30461567173444</v>
      </c>
      <c r="F16" s="122">
        <v>286.1183554099851</v>
      </c>
      <c r="G16" s="37">
        <v>280.1012585506652</v>
      </c>
      <c r="H16" s="135">
        <v>256.4157631305475</v>
      </c>
      <c r="I16" s="165">
        <v>153.3546974536538</v>
      </c>
      <c r="J16" s="131">
        <v>153.74868023130156</v>
      </c>
      <c r="K16" s="131">
        <v>154.35362278060393</v>
      </c>
      <c r="L16" s="130">
        <v>150.88942389470438</v>
      </c>
      <c r="M16" s="135">
        <v>142.134149186773</v>
      </c>
    </row>
    <row r="17" spans="1:13" s="29" customFormat="1" ht="12.75" customHeight="1">
      <c r="A17" s="80"/>
      <c r="B17" s="36" t="s">
        <v>14</v>
      </c>
      <c r="C17" s="114"/>
      <c r="D17" s="168">
        <v>68.61730210273439</v>
      </c>
      <c r="E17" s="122">
        <v>64.43360084187515</v>
      </c>
      <c r="F17" s="122">
        <v>68.1283050608124</v>
      </c>
      <c r="G17" s="37">
        <v>59.99594201735982</v>
      </c>
      <c r="H17" s="135">
        <v>66.69329342561913</v>
      </c>
      <c r="I17" s="165">
        <v>34.81153075527699</v>
      </c>
      <c r="J17" s="131">
        <v>34.36150707787656</v>
      </c>
      <c r="K17" s="131">
        <v>36.75349903703366</v>
      </c>
      <c r="L17" s="130">
        <v>32.31957319242832</v>
      </c>
      <c r="M17" s="135">
        <v>36.968844667665714</v>
      </c>
    </row>
    <row r="18" spans="1:13" s="29" customFormat="1" ht="12.75" customHeight="1">
      <c r="A18" s="80"/>
      <c r="B18" s="36" t="s">
        <v>29</v>
      </c>
      <c r="C18" s="114"/>
      <c r="D18" s="168">
        <v>10.39916144520597</v>
      </c>
      <c r="E18" s="122">
        <v>11.18834964455227</v>
      </c>
      <c r="F18" s="122">
        <v>11.77283014117815</v>
      </c>
      <c r="G18" s="37">
        <v>13.011742724750446</v>
      </c>
      <c r="H18" s="135">
        <v>8.491364233369422</v>
      </c>
      <c r="I18" s="165">
        <v>5.275793675724425</v>
      </c>
      <c r="J18" s="131">
        <v>5.966584987924327</v>
      </c>
      <c r="K18" s="131">
        <v>6.351144371942379</v>
      </c>
      <c r="L18" s="130">
        <v>7.009373587832611</v>
      </c>
      <c r="M18" s="135">
        <v>4.706858954418061</v>
      </c>
    </row>
    <row r="19" spans="1:13" s="29" customFormat="1" ht="12.75" customHeight="1">
      <c r="A19" s="80"/>
      <c r="B19" s="36" t="s">
        <v>16</v>
      </c>
      <c r="C19" s="114"/>
      <c r="D19" s="168">
        <v>19.402637414587286</v>
      </c>
      <c r="E19" s="122">
        <v>25.101287886118747</v>
      </c>
      <c r="F19" s="122">
        <v>25.99391289203181</v>
      </c>
      <c r="G19" s="37">
        <v>30.01943356463281</v>
      </c>
      <c r="H19" s="135">
        <v>23.606954791348024</v>
      </c>
      <c r="I19" s="165">
        <v>9.843515970361613</v>
      </c>
      <c r="J19" s="131">
        <v>13.386153654199308</v>
      </c>
      <c r="K19" s="131">
        <v>14.023059161581259</v>
      </c>
      <c r="L19" s="130">
        <v>16.17134838897367</v>
      </c>
      <c r="M19" s="135">
        <v>13.085601264110167</v>
      </c>
    </row>
    <row r="20" spans="1:13" s="29" customFormat="1" ht="12.75" customHeight="1">
      <c r="A20" s="80"/>
      <c r="B20" s="36" t="s">
        <v>17</v>
      </c>
      <c r="C20" s="114"/>
      <c r="D20" s="168">
        <v>112.2949265671549</v>
      </c>
      <c r="E20" s="122">
        <v>147.77504303987442</v>
      </c>
      <c r="F20" s="122">
        <v>137.3559354716993</v>
      </c>
      <c r="G20" s="37">
        <v>135.28780518969702</v>
      </c>
      <c r="H20" s="135">
        <v>148.11360043400595</v>
      </c>
      <c r="I20" s="165">
        <v>56.970445792247276</v>
      </c>
      <c r="J20" s="131">
        <v>78.80629238476664</v>
      </c>
      <c r="K20" s="131">
        <v>74.10005632143289</v>
      </c>
      <c r="L20" s="130">
        <v>72.87899772631673</v>
      </c>
      <c r="M20" s="135">
        <v>82.10103904555588</v>
      </c>
    </row>
    <row r="21" spans="1:13" s="29" customFormat="1" ht="12.75" customHeight="1">
      <c r="A21" s="80"/>
      <c r="B21" s="36" t="s">
        <v>18</v>
      </c>
      <c r="C21" s="114"/>
      <c r="D21" s="168">
        <v>23.44694390309024</v>
      </c>
      <c r="E21" s="122">
        <v>24.998009918653793</v>
      </c>
      <c r="F21" s="122">
        <v>26.51396998427986</v>
      </c>
      <c r="G21" s="37">
        <v>27.36611420559417</v>
      </c>
      <c r="H21" s="135">
        <v>26.13146389128297</v>
      </c>
      <c r="I21" s="165">
        <v>11.895308964168</v>
      </c>
      <c r="J21" s="131">
        <v>13.331077008417168</v>
      </c>
      <c r="K21" s="131">
        <v>14.303616821456695</v>
      </c>
      <c r="L21" s="130">
        <v>14.742015898410834</v>
      </c>
      <c r="M21" s="135">
        <v>14.484965127909899</v>
      </c>
    </row>
    <row r="22" spans="1:13" s="29" customFormat="1" ht="12.75" customHeight="1">
      <c r="A22" s="80"/>
      <c r="B22" s="36" t="s">
        <v>19</v>
      </c>
      <c r="C22" s="114"/>
      <c r="D22" s="168">
        <v>4.49039170926025</v>
      </c>
      <c r="E22" s="122">
        <v>6.17011793844229</v>
      </c>
      <c r="F22" s="122">
        <v>4.0852445837941875</v>
      </c>
      <c r="G22" s="37">
        <v>5.266664888441843</v>
      </c>
      <c r="H22" s="135">
        <v>5.65045034580482</v>
      </c>
      <c r="I22" s="165">
        <v>2.2781048554796617</v>
      </c>
      <c r="J22" s="131">
        <v>3.2904346248383263</v>
      </c>
      <c r="K22" s="131">
        <v>2.203886222363863</v>
      </c>
      <c r="L22" s="130">
        <v>2.837131239521773</v>
      </c>
      <c r="M22" s="135">
        <v>3.132108348636064</v>
      </c>
    </row>
    <row r="23" spans="1:13" s="29" customFormat="1" ht="12.75" customHeight="1">
      <c r="A23" s="80"/>
      <c r="B23" s="36" t="s">
        <v>20</v>
      </c>
      <c r="C23" s="114"/>
      <c r="D23" s="168">
        <v>1.927015894654574</v>
      </c>
      <c r="E23" s="122">
        <v>3.2569233845683647</v>
      </c>
      <c r="F23" s="122">
        <v>3.014469473595192</v>
      </c>
      <c r="G23" s="37">
        <v>4.7131168048337715</v>
      </c>
      <c r="H23" s="135">
        <v>3.058202239982709</v>
      </c>
      <c r="I23" s="165">
        <v>0.9776305833511062</v>
      </c>
      <c r="J23" s="131">
        <v>1.7368701185207682</v>
      </c>
      <c r="K23" s="131">
        <v>1.6262301079713246</v>
      </c>
      <c r="L23" s="130">
        <v>2.538937108349986</v>
      </c>
      <c r="M23" s="135">
        <v>1.6951959899583946</v>
      </c>
    </row>
    <row r="24" spans="1:13" ht="2.25" customHeight="1">
      <c r="A24" s="106"/>
      <c r="B24" s="82"/>
      <c r="C24" s="108"/>
      <c r="D24" s="169"/>
      <c r="E24" s="127"/>
      <c r="F24" s="127"/>
      <c r="G24" s="109"/>
      <c r="H24" s="139"/>
      <c r="I24" s="166"/>
      <c r="J24" s="127"/>
      <c r="K24" s="127"/>
      <c r="L24" s="109"/>
      <c r="M24" s="139"/>
    </row>
    <row r="25" spans="1:13" ht="3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0.5">
      <c r="A26" s="129" t="s">
        <v>57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0.5">
      <c r="A27" s="29"/>
      <c r="B27" s="4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ht="10.5">
      <c r="B28" s="36"/>
      <c r="H28" s="170"/>
      <c r="I28" s="33"/>
      <c r="J28" s="33"/>
      <c r="K28" s="33"/>
      <c r="L28" s="33"/>
      <c r="M28" s="33"/>
    </row>
    <row r="29" spans="2:13" ht="10.5">
      <c r="B29" s="504"/>
      <c r="H29" s="170"/>
      <c r="I29" s="33"/>
      <c r="J29" s="33"/>
      <c r="K29" s="33"/>
      <c r="L29" s="33"/>
      <c r="M29" s="33"/>
    </row>
    <row r="30" spans="2:12" ht="10.5">
      <c r="B30" s="40"/>
      <c r="I30" s="33"/>
      <c r="L30" s="33"/>
    </row>
    <row r="31" spans="2:12" ht="10.5">
      <c r="B31" s="29" t="s">
        <v>5</v>
      </c>
      <c r="I31" s="33"/>
      <c r="L31" s="33"/>
    </row>
    <row r="32" spans="2:12" ht="10.5">
      <c r="B32" s="29"/>
      <c r="I32" s="33"/>
      <c r="L32" s="33"/>
    </row>
    <row r="33" spans="9:12" ht="10.5">
      <c r="I33" s="33"/>
      <c r="L33" s="33"/>
    </row>
    <row r="34" spans="9:12" ht="10.5">
      <c r="I34" s="33"/>
      <c r="L34" s="33"/>
    </row>
    <row r="35" spans="9:12" ht="10.5">
      <c r="I35" s="33"/>
      <c r="L35" s="33"/>
    </row>
    <row r="36" spans="9:12" ht="10.5">
      <c r="I36" s="33"/>
      <c r="L36" s="33"/>
    </row>
    <row r="37" spans="9:12" ht="10.5">
      <c r="I37" s="33"/>
      <c r="L37" s="33"/>
    </row>
    <row r="38" spans="9:12" ht="10.5">
      <c r="I38" s="33"/>
      <c r="L38" s="33"/>
    </row>
    <row r="39" spans="9:12" ht="10.5">
      <c r="I39" s="33"/>
      <c r="L39" s="33"/>
    </row>
    <row r="40" spans="9:12" ht="10.5">
      <c r="I40" s="33"/>
      <c r="L40" s="33"/>
    </row>
    <row r="41" spans="9:12" ht="10.5">
      <c r="I41" s="33"/>
      <c r="L41" s="33"/>
    </row>
  </sheetData>
  <mergeCells count="1">
    <mergeCell ref="B5:B9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8.796875" defaultRowHeight="15"/>
  <cols>
    <col min="1" max="1" width="1.203125" style="211" customWidth="1"/>
    <col min="2" max="2" width="23.3984375" style="211" customWidth="1"/>
    <col min="3" max="3" width="1.203125" style="211" customWidth="1"/>
    <col min="4" max="5" width="20.8984375" style="211" customWidth="1"/>
    <col min="6" max="6" width="4.3984375" style="212" customWidth="1"/>
    <col min="7" max="16384" width="9" style="212" customWidth="1"/>
  </cols>
  <sheetData>
    <row r="1" ht="13.5">
      <c r="A1" s="211" t="s">
        <v>238</v>
      </c>
    </row>
    <row r="2" spans="1:5" ht="14.25">
      <c r="A2" s="328" t="s">
        <v>133</v>
      </c>
      <c r="B2" s="213"/>
      <c r="C2" s="214"/>
      <c r="D2" s="215"/>
      <c r="E2" s="215"/>
    </row>
    <row r="3" spans="1:5" ht="17.25">
      <c r="A3" s="216"/>
      <c r="B3" s="217"/>
      <c r="C3" s="214"/>
      <c r="D3" s="215"/>
      <c r="E3" s="215"/>
    </row>
    <row r="4" spans="1:5" ht="14.25">
      <c r="A4" s="218" t="s">
        <v>101</v>
      </c>
      <c r="B4" s="219"/>
      <c r="C4" s="219"/>
      <c r="E4" s="220" t="s">
        <v>102</v>
      </c>
    </row>
    <row r="5" spans="2:3" ht="3" customHeight="1">
      <c r="B5" s="219"/>
      <c r="C5" s="219"/>
    </row>
    <row r="6" spans="1:5" ht="23.25" customHeight="1">
      <c r="A6" s="221"/>
      <c r="B6" s="222"/>
      <c r="C6" s="223"/>
      <c r="D6" s="224" t="s">
        <v>103</v>
      </c>
      <c r="E6" s="225" t="s">
        <v>104</v>
      </c>
    </row>
    <row r="7" spans="1:5" ht="13.5" customHeight="1">
      <c r="A7" s="226"/>
      <c r="B7" s="227" t="s">
        <v>105</v>
      </c>
      <c r="C7" s="228"/>
      <c r="D7" s="229">
        <v>288</v>
      </c>
      <c r="E7" s="230">
        <v>1695</v>
      </c>
    </row>
    <row r="8" spans="1:5" ht="13.5" customHeight="1">
      <c r="A8" s="231"/>
      <c r="B8" s="232" t="s">
        <v>106</v>
      </c>
      <c r="C8" s="233"/>
      <c r="D8" s="234">
        <v>3067</v>
      </c>
      <c r="E8" s="235">
        <v>28675</v>
      </c>
    </row>
    <row r="9" spans="1:5" ht="13.5" customHeight="1">
      <c r="A9" s="236"/>
      <c r="B9" s="237" t="s">
        <v>89</v>
      </c>
      <c r="C9" s="238"/>
      <c r="D9" s="229">
        <v>14708184</v>
      </c>
      <c r="E9" s="230">
        <v>63962199</v>
      </c>
    </row>
    <row r="10" spans="1:5" ht="13.5" customHeight="1">
      <c r="A10" s="239"/>
      <c r="B10" s="240" t="s">
        <v>90</v>
      </c>
      <c r="C10" s="241"/>
      <c r="D10" s="242">
        <v>18078</v>
      </c>
      <c r="E10" s="243">
        <v>73972</v>
      </c>
    </row>
    <row r="11" spans="1:5" ht="13.5" customHeight="1">
      <c r="A11" s="239"/>
      <c r="B11" s="240" t="s">
        <v>107</v>
      </c>
      <c r="C11" s="241"/>
      <c r="D11" s="242">
        <v>100837</v>
      </c>
      <c r="E11" s="243">
        <v>547146</v>
      </c>
    </row>
    <row r="12" spans="1:5" ht="13.5" customHeight="1">
      <c r="A12" s="239"/>
      <c r="B12" s="240" t="s">
        <v>91</v>
      </c>
      <c r="C12" s="241"/>
      <c r="D12" s="242">
        <v>30234</v>
      </c>
      <c r="E12" s="243">
        <v>103613</v>
      </c>
    </row>
    <row r="13" spans="1:5" ht="13.5" customHeight="1">
      <c r="A13" s="239"/>
      <c r="B13" s="240" t="s">
        <v>92</v>
      </c>
      <c r="C13" s="241"/>
      <c r="D13" s="242">
        <v>157271</v>
      </c>
      <c r="E13" s="243">
        <v>2828451</v>
      </c>
    </row>
    <row r="14" spans="1:5" ht="13.5" customHeight="1">
      <c r="A14" s="239"/>
      <c r="B14" s="240" t="s">
        <v>93</v>
      </c>
      <c r="C14" s="241"/>
      <c r="D14" s="242">
        <v>27152</v>
      </c>
      <c r="E14" s="243">
        <v>1817633</v>
      </c>
    </row>
    <row r="15" spans="1:5" ht="13.5" customHeight="1">
      <c r="A15" s="239"/>
      <c r="B15" s="240" t="s">
        <v>94</v>
      </c>
      <c r="C15" s="241"/>
      <c r="D15" s="242">
        <v>106264</v>
      </c>
      <c r="E15" s="243">
        <v>1513452</v>
      </c>
    </row>
    <row r="16" spans="1:5" ht="13.5" customHeight="1">
      <c r="A16" s="239"/>
      <c r="B16" s="240" t="s">
        <v>95</v>
      </c>
      <c r="C16" s="241"/>
      <c r="D16" s="242">
        <v>36857</v>
      </c>
      <c r="E16" s="243">
        <v>4154867</v>
      </c>
    </row>
    <row r="17" spans="1:5" ht="13.5" customHeight="1">
      <c r="A17" s="239"/>
      <c r="B17" s="240" t="s">
        <v>15</v>
      </c>
      <c r="C17" s="241"/>
      <c r="D17" s="242">
        <v>167738</v>
      </c>
      <c r="E17" s="243">
        <v>2361971</v>
      </c>
    </row>
    <row r="18" spans="1:5" ht="13.5" customHeight="1">
      <c r="A18" s="239"/>
      <c r="B18" s="240" t="s">
        <v>16</v>
      </c>
      <c r="C18" s="241"/>
      <c r="D18" s="242">
        <v>2229</v>
      </c>
      <c r="E18" s="243">
        <v>408181</v>
      </c>
    </row>
    <row r="19" spans="1:5" ht="13.5" customHeight="1">
      <c r="A19" s="239"/>
      <c r="B19" s="240" t="s">
        <v>96</v>
      </c>
      <c r="C19" s="241"/>
      <c r="D19" s="242">
        <v>61795</v>
      </c>
      <c r="E19" s="243">
        <v>1985664</v>
      </c>
    </row>
    <row r="20" spans="1:5" ht="13.5" customHeight="1">
      <c r="A20" s="239"/>
      <c r="B20" s="240" t="s">
        <v>97</v>
      </c>
      <c r="C20" s="241"/>
      <c r="D20" s="242">
        <v>3410539</v>
      </c>
      <c r="E20" s="243">
        <v>7161564</v>
      </c>
    </row>
    <row r="21" spans="1:5" ht="13.5" customHeight="1">
      <c r="A21" s="239"/>
      <c r="B21" s="240" t="s">
        <v>98</v>
      </c>
      <c r="C21" s="241"/>
      <c r="D21" s="242">
        <v>542704</v>
      </c>
      <c r="E21" s="243">
        <v>1033770</v>
      </c>
    </row>
    <row r="22" spans="1:5" ht="13.5" customHeight="1">
      <c r="A22" s="239"/>
      <c r="B22" s="240" t="s">
        <v>99</v>
      </c>
      <c r="C22" s="241"/>
      <c r="D22" s="242">
        <v>94078</v>
      </c>
      <c r="E22" s="243">
        <v>261472</v>
      </c>
    </row>
    <row r="23" spans="1:5" ht="13.5" customHeight="1">
      <c r="A23" s="239"/>
      <c r="B23" s="240" t="s">
        <v>100</v>
      </c>
      <c r="C23" s="241"/>
      <c r="D23" s="242">
        <v>599852</v>
      </c>
      <c r="E23" s="243">
        <v>39710339</v>
      </c>
    </row>
    <row r="24" spans="1:5" ht="13.5" customHeight="1">
      <c r="A24" s="239"/>
      <c r="B24" s="244" t="s">
        <v>108</v>
      </c>
      <c r="C24" s="241"/>
      <c r="D24" s="242">
        <v>9352804</v>
      </c>
      <c r="E24" s="245" t="s">
        <v>61</v>
      </c>
    </row>
    <row r="25" spans="1:5" ht="4.5" customHeight="1" thickBot="1">
      <c r="A25" s="246"/>
      <c r="B25" s="247"/>
      <c r="C25" s="248"/>
      <c r="D25" s="249"/>
      <c r="E25" s="250"/>
    </row>
    <row r="26" spans="1:5" ht="4.5" customHeight="1" thickTop="1">
      <c r="A26" s="239"/>
      <c r="B26" s="244"/>
      <c r="C26" s="241"/>
      <c r="D26" s="242"/>
      <c r="E26" s="243"/>
    </row>
    <row r="27" spans="1:5" ht="13.5" customHeight="1">
      <c r="A27" s="239"/>
      <c r="B27" s="244" t="s">
        <v>124</v>
      </c>
      <c r="C27" s="241"/>
      <c r="D27" s="242">
        <v>4711640</v>
      </c>
      <c r="E27" s="243">
        <v>50498811</v>
      </c>
    </row>
    <row r="28" spans="1:5" ht="4.5" customHeight="1">
      <c r="A28" s="251"/>
      <c r="B28" s="252"/>
      <c r="C28" s="253"/>
      <c r="D28" s="254"/>
      <c r="E28" s="255"/>
    </row>
    <row r="29" spans="1:5" ht="4.5" customHeight="1">
      <c r="A29" s="256"/>
      <c r="B29" s="256"/>
      <c r="C29" s="256"/>
      <c r="D29" s="256"/>
      <c r="E29" s="256"/>
    </row>
    <row r="30" ht="13.5">
      <c r="A30" s="257" t="s">
        <v>125</v>
      </c>
    </row>
    <row r="31" ht="13.5">
      <c r="A31" s="257" t="s">
        <v>126</v>
      </c>
    </row>
    <row r="32" ht="13.5">
      <c r="A32" s="257" t="s">
        <v>127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平成６年</dc:title>
  <dc:subject/>
  <dc:creator>保健社会統計課</dc:creator>
  <cp:keywords/>
  <dc:description/>
  <cp:lastModifiedBy>厚生労働省ネットワークシステム</cp:lastModifiedBy>
  <cp:lastPrinted>2008-06-17T04:21:37Z</cp:lastPrinted>
  <dcterms:created xsi:type="dcterms:W3CDTF">1996-10-04T08:05:29Z</dcterms:created>
  <dcterms:modified xsi:type="dcterms:W3CDTF">2008-06-17T04:22:04Z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