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38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表" sheetId="10" r:id="rId10"/>
    <sheet name="第11表" sheetId="11" r:id="rId11"/>
    <sheet name="第12表" sheetId="12" r:id="rId12"/>
    <sheet name="第13表" sheetId="13" r:id="rId13"/>
    <sheet name="第14表" sheetId="14" r:id="rId14"/>
    <sheet name="第15表" sheetId="15" r:id="rId15"/>
  </sheets>
  <definedNames>
    <definedName name="A">#REF!</definedName>
    <definedName name="_xlnm.Print_Area" localSheetId="10">'第11表'!$A$1:$M$22</definedName>
    <definedName name="_xlnm.Print_Area" localSheetId="4">'第５表'!$A$1:$I$13</definedName>
    <definedName name="_xlnm.Print_Area" localSheetId="5">'第６表'!$A$1:$I$56</definedName>
    <definedName name="_xlnm.Print_Area" localSheetId="6">'第７表'!$A$1:$P$25</definedName>
    <definedName name="_xlnm.Print_Area" localSheetId="7">'第８表'!$A$1:$P$21</definedName>
    <definedName name="_xlnm.Print_Area" localSheetId="8">'第９表'!$A$2:$F$9</definedName>
    <definedName name="実数５年">#REF!</definedName>
    <definedName name="実数６年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<sst xmlns="http://schemas.openxmlformats.org/spreadsheetml/2006/main" count="487" uniqueCount="162">
  <si>
    <t>（単位：千）</t>
  </si>
  <si>
    <t>総　　数</t>
  </si>
  <si>
    <t>入　　院</t>
  </si>
  <si>
    <t>入　院　外</t>
  </si>
  <si>
    <t>件  数</t>
  </si>
  <si>
    <t>診療実日数</t>
  </si>
  <si>
    <t>一般医療</t>
  </si>
  <si>
    <t>老人医療</t>
  </si>
  <si>
    <t>　</t>
  </si>
  <si>
    <t>第２表　診療行為別点数，入院－入院外・一般医療－老人医療別（掲載用）</t>
  </si>
  <si>
    <t>（平成13年６月審査分）</t>
  </si>
  <si>
    <t>診療行為</t>
  </si>
  <si>
    <t>総数</t>
  </si>
  <si>
    <t>入院</t>
  </si>
  <si>
    <t>入院外</t>
  </si>
  <si>
    <t>総　　　　　　　　数</t>
  </si>
  <si>
    <t>初診・再診</t>
  </si>
  <si>
    <t>指導管理等</t>
  </si>
  <si>
    <t>在宅医療</t>
  </si>
  <si>
    <t>検査</t>
  </si>
  <si>
    <t>画像診断</t>
  </si>
  <si>
    <t>投薬</t>
  </si>
  <si>
    <t>注射</t>
  </si>
  <si>
    <t>リハビリテーション</t>
  </si>
  <si>
    <t>精神科専門療法</t>
  </si>
  <si>
    <t>処置</t>
  </si>
  <si>
    <t>手術</t>
  </si>
  <si>
    <t>麻酔</t>
  </si>
  <si>
    <t>放射線治療</t>
  </si>
  <si>
    <t>･</t>
  </si>
  <si>
    <t>一　　般　　医　　療</t>
  </si>
  <si>
    <t>老　　人　　医　　療</t>
  </si>
  <si>
    <t>入院時食事療養（単位：千円）</t>
  </si>
  <si>
    <t>一般医療</t>
  </si>
  <si>
    <t>老人医療</t>
  </si>
  <si>
    <t>病　　　　　　　　　　院</t>
  </si>
  <si>
    <t>診療所　　　（有床）</t>
  </si>
  <si>
    <t>精神病院</t>
  </si>
  <si>
    <t>結核療養所</t>
  </si>
  <si>
    <t>特定機能病院</t>
  </si>
  <si>
    <t>一般病院</t>
  </si>
  <si>
    <t>総　　数</t>
  </si>
  <si>
    <t>診　　　療　　　行　　　為</t>
  </si>
  <si>
    <t>診　療　所　　　　　（有床）</t>
  </si>
  <si>
    <t>総　　　　　　　　　　　　　　　　　　数</t>
  </si>
  <si>
    <t>一　　　　　　般　　　　　　医　　　　　　療</t>
  </si>
  <si>
    <t>老　　　　　　人　　　　　　医　　　　　　療</t>
  </si>
  <si>
    <t>総数</t>
  </si>
  <si>
    <t>注：入院時食事療養は、「総数」には含まない。</t>
  </si>
  <si>
    <t>診 療 所</t>
  </si>
  <si>
    <t xml:space="preserve"> 件　数</t>
  </si>
  <si>
    <t xml:space="preserve"> 診療実日数</t>
  </si>
  <si>
    <t>第６表　診療行為別点数，病院－診療所・一般医療－老人医療別（入院外）（掲載用）</t>
  </si>
  <si>
    <t>診　　療　　行　　為</t>
  </si>
  <si>
    <t>（各年６月審査分）</t>
  </si>
  <si>
    <t>診　療　行　為</t>
  </si>
  <si>
    <t>１　件　当　た　り　点　数</t>
  </si>
  <si>
    <t>平成６年</t>
  </si>
  <si>
    <t>平成７年</t>
  </si>
  <si>
    <t>平成９年</t>
  </si>
  <si>
    <t>１０</t>
  </si>
  <si>
    <t>１１</t>
  </si>
  <si>
    <t>１２</t>
  </si>
  <si>
    <t>１３</t>
  </si>
  <si>
    <t>ﾘﾊﾋﾞﾘﾃｰｼｮﾝ</t>
  </si>
  <si>
    <t>入院時食事療養</t>
  </si>
  <si>
    <t>(単位：円)</t>
  </si>
  <si>
    <t>注：１） 入院時食事療養は、「総数」には含まない。</t>
  </si>
  <si>
    <t/>
  </si>
  <si>
    <t>（平成１３年６月審査分）</t>
  </si>
  <si>
    <t>１　件　当　た　り　点　数</t>
  </si>
  <si>
    <t>１　日　当　た　り　点　数</t>
  </si>
  <si>
    <r>
      <t xml:space="preserve">　  </t>
    </r>
    <r>
      <rPr>
        <sz val="6"/>
        <rFont val="ＭＳ Ｐゴシック"/>
        <family val="3"/>
      </rPr>
      <t xml:space="preserve"> </t>
    </r>
    <r>
      <rPr>
        <sz val="9"/>
        <rFont val="ＭＳ Ｐゴシック"/>
        <family val="3"/>
      </rPr>
      <t>２） 平成１０年以前の調査対象は、政管健保及び国保のみで、組合健保分は含まれていない。</t>
    </r>
  </si>
  <si>
    <t>総数</t>
  </si>
  <si>
    <t>（平成13年６月審査分）</t>
  </si>
  <si>
    <t>総数</t>
  </si>
  <si>
    <t>・</t>
  </si>
  <si>
    <t>老人病院</t>
  </si>
  <si>
    <t xml:space="preserve"> 件　　　　　　　　　　　数</t>
  </si>
  <si>
    <t>第３表　件数・診療実日数，病院－診療所（有床）・一般医療－老人医療別（入院）</t>
  </si>
  <si>
    <t>総　　　数</t>
  </si>
  <si>
    <t>総　　　数</t>
  </si>
  <si>
    <t xml:space="preserve"> 診　　療　　実　　日　　数</t>
  </si>
  <si>
    <t>（単位：千）</t>
  </si>
  <si>
    <t>（平成１３年６月審査分）</t>
  </si>
  <si>
    <t>療養病床を
持つ病院</t>
  </si>
  <si>
    <t>老人病院</t>
  </si>
  <si>
    <t>第４表　診療行為別点数，病院－診療所（有床）・一般医療－老人医療別（入院）</t>
  </si>
  <si>
    <t>総　　  数</t>
  </si>
  <si>
    <t>-</t>
  </si>
  <si>
    <t>１　件　当　た　り　点　数</t>
  </si>
  <si>
    <t>１　日　当　た　り　点　数</t>
  </si>
  <si>
    <t>１３</t>
  </si>
  <si>
    <t>注：平成１０年以前の調査対象は、政管健保及び国保のみで、組合健保分は含まれていない。</t>
  </si>
  <si>
    <t>第８表　診療行為別１件当たり点数・１日当たり点数の年次推移（入院外）</t>
  </si>
  <si>
    <t>件　　　　　　　数</t>
  </si>
  <si>
    <t>診　療　実　日　数</t>
  </si>
  <si>
    <t>歯冠修復及び欠損補綴</t>
  </si>
  <si>
    <t>歯科矯正</t>
  </si>
  <si>
    <t>１　日　当　た　り　点　数</t>
  </si>
  <si>
    <t>（平成１３年６月審査分）</t>
  </si>
  <si>
    <t>入院及びその他</t>
  </si>
  <si>
    <t>入院時食事療養（単位：千円）</t>
  </si>
  <si>
    <t>注：入院時食事療養は、「総数」には含まない。</t>
  </si>
  <si>
    <t>平成９年</t>
  </si>
  <si>
    <t>１２</t>
  </si>
  <si>
    <t>１３</t>
  </si>
  <si>
    <t>注：平成１０年以前の調査対象は、政管健保及び国保のみで、組合健保分は含まれていない。</t>
  </si>
  <si>
    <t>平成９年</t>
  </si>
  <si>
    <t>１３</t>
  </si>
  <si>
    <t>診療行為</t>
  </si>
  <si>
    <t>第１表　件数・診療実日数・入院－入院外・一般医療－老人医療別</t>
  </si>
  <si>
    <t>第５表　件数・診療実日数，病院－診療所・一般医療－老人医療別（入院外）</t>
  </si>
  <si>
    <t>（単位：％）</t>
  </si>
  <si>
    <t>(再掲）</t>
  </si>
  <si>
    <t>総     　数</t>
  </si>
  <si>
    <t>病     　院</t>
  </si>
  <si>
    <t>診  療  所</t>
  </si>
  <si>
    <t>　注：１）　院外処方率とは、「処方料」及び「処方せん料」の合計算定回数に対する「処方せん料」算定回数の割合である。</t>
  </si>
  <si>
    <r>
      <t xml:space="preserve"> </t>
    </r>
    <r>
      <rPr>
        <sz val="6"/>
        <rFont val="ＭＳ Ｐゴシック"/>
        <family val="3"/>
      </rPr>
      <t xml:space="preserve">   　 　</t>
    </r>
    <r>
      <rPr>
        <sz val="8"/>
        <rFont val="ＭＳ Ｐゴシック"/>
        <family val="3"/>
      </rPr>
      <t>２）　平成１０年以前の調査対象は、政管健保及び国保のみで、組合健保分は含まれていない。</t>
    </r>
  </si>
  <si>
    <t>平成9年
(1997)</t>
  </si>
  <si>
    <t>10
(1998)</t>
  </si>
  <si>
    <t>11
(1999)</t>
  </si>
  <si>
    <t>12
(2000)</t>
  </si>
  <si>
    <t>13
(2001)</t>
  </si>
  <si>
    <t>総　　　数</t>
  </si>
  <si>
    <t>一 般 医 療</t>
  </si>
  <si>
    <t>老 人 医 療</t>
  </si>
  <si>
    <t>調　剤　行　為</t>
  </si>
  <si>
    <t>（単位：千）</t>
  </si>
  <si>
    <t>（平成１３年６月審査分）</t>
  </si>
  <si>
    <t xml:space="preserve">件　　　　　　　数 </t>
  </si>
  <si>
    <t xml:space="preserve">受 付 回 数 </t>
  </si>
  <si>
    <t>総　　　数</t>
  </si>
  <si>
    <t>一 般 医 療</t>
  </si>
  <si>
    <t>老 人 医 療</t>
  </si>
  <si>
    <t>総数</t>
  </si>
  <si>
    <t>調剤技術料</t>
  </si>
  <si>
    <t>指導管理料</t>
  </si>
  <si>
    <t>薬剤料</t>
  </si>
  <si>
    <t>特定保険医療材料料</t>
  </si>
  <si>
    <t>総　　　　　　　　　　　　　　　数</t>
  </si>
  <si>
    <t>　薬剤料</t>
  </si>
  <si>
    <t>　　投薬・注射</t>
  </si>
  <si>
    <t>　　　　投薬</t>
  </si>
  <si>
    <t>　　　　注射</t>
  </si>
  <si>
    <t xml:space="preserve">　　その他の薬剤料 </t>
  </si>
  <si>
    <t>入　　　　　　　　　　　　　　　院</t>
  </si>
  <si>
    <t>入　　　　　　　院　　　　　　　外</t>
  </si>
  <si>
    <t>　　　　　　（各年６月審査分）</t>
  </si>
  <si>
    <t>第９表　件数・診療実日数、一般医療－老人医療</t>
  </si>
  <si>
    <t>第１0表　診療行為別点数,一般医療－老人医療別</t>
  </si>
  <si>
    <t>第１１表　診療行為別１件当たり点数・１日当たり点数の年次推移</t>
  </si>
  <si>
    <t>表１２　病院－診療所別院外処方率の年次推移</t>
  </si>
  <si>
    <t>第1４表　件数・受付回数、一般医療－老人医療別</t>
  </si>
  <si>
    <t>第1５表　調剤行為別点数、一般医療－老人医療別</t>
  </si>
  <si>
    <t>医科</t>
  </si>
  <si>
    <t>歯科</t>
  </si>
  <si>
    <t>薬局調剤分
（調剤報酬明細書分）
を含めた場合</t>
  </si>
  <si>
    <t>療養病床
を持つ病院</t>
  </si>
  <si>
    <t>第７表　診療行為別１件当たり点数・１日当たり点数の年次推移（入院）</t>
  </si>
  <si>
    <t>第１３表　医科（入院－入院外）－歯科別薬剤料の比率の年次推移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</si>
</sst>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#\)"/>
    <numFmt numFmtId="177" formatCode="#\ ##0.0&quot; &quot;"/>
    <numFmt numFmtId="178" formatCode="_ * ##\ ###\ ###,_ "/>
    <numFmt numFmtId="179" formatCode="_ * ##\ ###\ ###,_ ;;_ * \-_ ;_ * @_ "/>
    <numFmt numFmtId="180" formatCode="#\ ##0.0&quot; &quot;;;;_ * @_ "/>
    <numFmt numFmtId="181" formatCode="#\ ##0&quot; &quot;"/>
    <numFmt numFmtId="182" formatCode="#\ ##0&quot; &quot;;;;_ * @_ "/>
    <numFmt numFmtId="183" formatCode="_ * ##\ ##0.0_ ;_ &quot;△&quot;* ##\ ##0.0"/>
    <numFmt numFmtId="184" formatCode="0.0"/>
    <numFmt numFmtId="185" formatCode="0.0_);[Red]\(0.0\)"/>
    <numFmt numFmtId="186" formatCode="_ * #\ ##0_ ;_ * \-#\ ##0.0_ ;_ * &quot;-&quot;_ ;_ @_ "/>
    <numFmt numFmtId="187" formatCode="_ * #,##0.0_ ;_ * \-#,##0.0_ ;_ * &quot;-&quot;?_ ;_ @_ "/>
    <numFmt numFmtId="188" formatCode="###\ ###\ ###"/>
    <numFmt numFmtId="189" formatCode="###\ ###\ ###\ ###"/>
    <numFmt numFmtId="190" formatCode="###\ ###\ ###\ ###&quot; &quot;"/>
    <numFmt numFmtId="191" formatCode="###\ ###"/>
    <numFmt numFmtId="192" formatCode="_ * ###\ ###\ ###\ ##0_ ;_ * \-###\ ###\ ###\ ##0_ ;_ * &quot;-&quot;_ ;_ @_ "/>
    <numFmt numFmtId="193" formatCode="_ * #\ ##0.0_ ;_ * \-#,##0.0_ ;_ * &quot;-&quot;?_ ;_ @_ "/>
    <numFmt numFmtId="194" formatCode="#\ ###\ ##0\ "/>
    <numFmt numFmtId="195" formatCode="#\ ###\ ###\ ###\ ##0&quot; &quot;"/>
  </numFmts>
  <fonts count="25">
    <font>
      <sz val="12"/>
      <name val="ＭＳ ゴシック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u val="single"/>
      <sz val="9"/>
      <color indexed="12"/>
      <name val="ＭＳ 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0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b/>
      <sz val="11"/>
      <name val="ＭＳ Ｐゴシック"/>
      <family val="0"/>
    </font>
    <font>
      <sz val="11"/>
      <name val="ＭＳ ゴシック"/>
      <family val="3"/>
    </font>
    <font>
      <sz val="6"/>
      <name val="明朝"/>
      <family val="3"/>
    </font>
    <font>
      <sz val="12"/>
      <name val="ＭＳ Ｐゴシック"/>
      <family val="3"/>
    </font>
    <font>
      <b/>
      <sz val="11"/>
      <name val="HG丸ｺﾞｼｯｸM-PRO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6" fontId="6" fillId="0" borderId="1">
      <alignment vertical="center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7" fillId="0" borderId="2">
      <alignment vertical="center"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 quotePrefix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38" fontId="14" fillId="0" borderId="0" xfId="17" applyFont="1" applyAlignment="1">
      <alignment/>
    </xf>
    <xf numFmtId="176" fontId="14" fillId="0" borderId="2" xfId="0" applyNumberFormat="1" applyFont="1" applyBorder="1" applyAlignment="1">
      <alignment horizontal="center" vertical="top"/>
    </xf>
    <xf numFmtId="176" fontId="14" fillId="0" borderId="13" xfId="0" applyNumberFormat="1" applyFont="1" applyBorder="1" applyAlignment="1">
      <alignment horizontal="center" vertical="top"/>
    </xf>
    <xf numFmtId="176" fontId="14" fillId="0" borderId="3" xfId="0" applyNumberFormat="1" applyFont="1" applyBorder="1" applyAlignment="1">
      <alignment horizontal="center" vertical="top"/>
    </xf>
    <xf numFmtId="176" fontId="14" fillId="0" borderId="15" xfId="0" applyNumberFormat="1" applyFont="1" applyBorder="1" applyAlignment="1">
      <alignment horizontal="center" vertical="top"/>
    </xf>
    <xf numFmtId="176" fontId="14" fillId="0" borderId="0" xfId="0" applyNumberFormat="1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16" xfId="0" applyFont="1" applyBorder="1" applyAlignment="1">
      <alignment vertical="top"/>
    </xf>
    <xf numFmtId="0" fontId="14" fillId="0" borderId="17" xfId="0" applyFont="1" applyBorder="1" applyAlignment="1" quotePrefix="1">
      <alignment horizontal="center" vertical="top" wrapText="1"/>
    </xf>
    <xf numFmtId="176" fontId="14" fillId="0" borderId="17" xfId="0" applyNumberFormat="1" applyFont="1" applyBorder="1" applyAlignment="1">
      <alignment horizontal="center" vertical="top"/>
    </xf>
    <xf numFmtId="176" fontId="14" fillId="0" borderId="18" xfId="0" applyNumberFormat="1" applyFont="1" applyBorder="1" applyAlignment="1">
      <alignment horizontal="center" vertical="top"/>
    </xf>
    <xf numFmtId="176" fontId="14" fillId="0" borderId="16" xfId="0" applyNumberFormat="1" applyFont="1" applyBorder="1" applyAlignment="1">
      <alignment horizontal="center" vertical="top"/>
    </xf>
    <xf numFmtId="176" fontId="14" fillId="0" borderId="19" xfId="0" applyNumberFormat="1" applyFont="1" applyBorder="1" applyAlignment="1">
      <alignment horizontal="center" vertical="top"/>
    </xf>
    <xf numFmtId="176" fontId="14" fillId="0" borderId="20" xfId="0" applyNumberFormat="1" applyFont="1" applyBorder="1" applyAlignment="1">
      <alignment horizontal="center" vertical="top"/>
    </xf>
    <xf numFmtId="38" fontId="14" fillId="0" borderId="0" xfId="17" applyFont="1" applyAlignment="1">
      <alignment vertical="top"/>
    </xf>
    <xf numFmtId="0" fontId="14" fillId="0" borderId="0" xfId="0" applyFont="1" applyBorder="1" applyAlignment="1" quotePrefix="1">
      <alignment horizontal="distributed" vertical="center"/>
    </xf>
    <xf numFmtId="0" fontId="14" fillId="0" borderId="2" xfId="0" applyFont="1" applyBorder="1" applyAlignment="1" quotePrefix="1">
      <alignment horizontal="distributed" vertical="center"/>
    </xf>
    <xf numFmtId="177" fontId="14" fillId="0" borderId="2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7" fontId="14" fillId="0" borderId="3" xfId="0" applyNumberFormat="1" applyFont="1" applyBorder="1" applyAlignment="1">
      <alignment vertical="center"/>
    </xf>
    <xf numFmtId="177" fontId="14" fillId="0" borderId="15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180" fontId="14" fillId="0" borderId="3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2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horizontal="distributed" vertical="center"/>
    </xf>
    <xf numFmtId="177" fontId="14" fillId="0" borderId="23" xfId="0" applyNumberFormat="1" applyFont="1" applyBorder="1" applyAlignment="1">
      <alignment vertical="center"/>
    </xf>
    <xf numFmtId="177" fontId="14" fillId="0" borderId="22" xfId="0" applyNumberFormat="1" applyFont="1" applyBorder="1" applyAlignment="1">
      <alignment vertical="center"/>
    </xf>
    <xf numFmtId="180" fontId="14" fillId="0" borderId="21" xfId="0" applyNumberFormat="1" applyFont="1" applyBorder="1" applyAlignment="1">
      <alignment vertical="center"/>
    </xf>
    <xf numFmtId="180" fontId="14" fillId="0" borderId="24" xfId="0" applyNumberFormat="1" applyFont="1" applyBorder="1" applyAlignment="1">
      <alignment vertical="center"/>
    </xf>
    <xf numFmtId="180" fontId="14" fillId="0" borderId="23" xfId="0" applyNumberFormat="1" applyFont="1" applyBorder="1" applyAlignment="1">
      <alignment vertical="center"/>
    </xf>
    <xf numFmtId="180" fontId="14" fillId="0" borderId="2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82" fontId="14" fillId="0" borderId="3" xfId="0" applyNumberFormat="1" applyFont="1" applyBorder="1" applyAlignment="1">
      <alignment vertical="center"/>
    </xf>
    <xf numFmtId="181" fontId="14" fillId="0" borderId="15" xfId="0" applyNumberFormat="1" applyFont="1" applyBorder="1" applyAlignment="1">
      <alignment vertical="center"/>
    </xf>
    <xf numFmtId="182" fontId="14" fillId="0" borderId="15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vertical="center"/>
    </xf>
    <xf numFmtId="182" fontId="14" fillId="0" borderId="2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0" xfId="0" applyFont="1" applyBorder="1" applyAlignment="1">
      <alignment horizontal="right" vertical="top"/>
    </xf>
    <xf numFmtId="0" fontId="14" fillId="0" borderId="17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 quotePrefix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 quotePrefix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78" fontId="8" fillId="0" borderId="27" xfId="0" applyNumberFormat="1" applyFont="1" applyBorder="1" applyAlignment="1">
      <alignment horizontal="centerContinuous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 quotePrefix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188" fontId="8" fillId="0" borderId="3" xfId="0" applyNumberFormat="1" applyFont="1" applyBorder="1" applyAlignment="1">
      <alignment vertical="center"/>
    </xf>
    <xf numFmtId="188" fontId="8" fillId="0" borderId="32" xfId="0" applyNumberFormat="1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16" xfId="0" applyNumberFormat="1" applyFont="1" applyBorder="1" applyAlignment="1">
      <alignment vertical="center"/>
    </xf>
    <xf numFmtId="188" fontId="8" fillId="0" borderId="33" xfId="0" applyNumberFormat="1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/>
    </xf>
    <xf numFmtId="38" fontId="8" fillId="0" borderId="0" xfId="17" applyFont="1" applyAlignment="1">
      <alignment vertical="center"/>
    </xf>
    <xf numFmtId="189" fontId="8" fillId="0" borderId="27" xfId="0" applyNumberFormat="1" applyFont="1" applyBorder="1" applyAlignment="1">
      <alignment horizontal="right" vertical="center"/>
    </xf>
    <xf numFmtId="189" fontId="8" fillId="0" borderId="34" xfId="0" applyNumberFormat="1" applyFont="1" applyBorder="1" applyAlignment="1">
      <alignment horizontal="right" vertical="center"/>
    </xf>
    <xf numFmtId="190" fontId="8" fillId="0" borderId="27" xfId="0" applyNumberFormat="1" applyFont="1" applyBorder="1" applyAlignment="1">
      <alignment horizontal="right" vertical="center"/>
    </xf>
    <xf numFmtId="190" fontId="8" fillId="0" borderId="27" xfId="0" applyNumberFormat="1" applyFont="1" applyBorder="1" applyAlignment="1" quotePrefix="1">
      <alignment horizontal="right" vertical="center"/>
    </xf>
    <xf numFmtId="190" fontId="8" fillId="0" borderId="34" xfId="0" applyNumberFormat="1" applyFont="1" applyBorder="1" applyAlignment="1">
      <alignment horizontal="right" vertical="center"/>
    </xf>
    <xf numFmtId="190" fontId="8" fillId="0" borderId="34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 quotePrefix="1">
      <alignment horizontal="center" vertical="center"/>
    </xf>
    <xf numFmtId="0" fontId="8" fillId="0" borderId="6" xfId="0" applyFont="1" applyBorder="1" applyAlignment="1">
      <alignment horizontal="centerContinuous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29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8" fillId="0" borderId="3" xfId="0" applyFont="1" applyBorder="1" applyAlignment="1" quotePrefix="1">
      <alignment horizontal="center" vertical="center"/>
    </xf>
    <xf numFmtId="191" fontId="8" fillId="0" borderId="27" xfId="0" applyNumberFormat="1" applyFont="1" applyBorder="1" applyAlignment="1" quotePrefix="1">
      <alignment vertical="center"/>
    </xf>
    <xf numFmtId="191" fontId="8" fillId="0" borderId="27" xfId="0" applyNumberFormat="1" applyFont="1" applyBorder="1" applyAlignment="1">
      <alignment vertical="center"/>
    </xf>
    <xf numFmtId="191" fontId="8" fillId="0" borderId="28" xfId="0" applyNumberFormat="1" applyFont="1" applyBorder="1" applyAlignment="1">
      <alignment vertical="center"/>
    </xf>
    <xf numFmtId="184" fontId="8" fillId="0" borderId="27" xfId="0" applyNumberFormat="1" applyFont="1" applyBorder="1" applyAlignment="1" quotePrefix="1">
      <alignment vertical="center"/>
    </xf>
    <xf numFmtId="184" fontId="8" fillId="0" borderId="28" xfId="0" applyNumberFormat="1" applyFont="1" applyBorder="1" applyAlignment="1" quotePrefix="1">
      <alignment vertical="center"/>
    </xf>
    <xf numFmtId="1" fontId="8" fillId="0" borderId="27" xfId="0" applyNumberFormat="1" applyFont="1" applyBorder="1" applyAlignment="1" quotePrefix="1">
      <alignment vertical="center"/>
    </xf>
    <xf numFmtId="1" fontId="8" fillId="0" borderId="27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22" xfId="0" applyFont="1" applyBorder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Continuous" vertical="center"/>
    </xf>
    <xf numFmtId="0" fontId="8" fillId="0" borderId="5" xfId="0" applyFont="1" applyBorder="1" applyAlignment="1">
      <alignment vertical="center"/>
    </xf>
    <xf numFmtId="189" fontId="8" fillId="0" borderId="2" xfId="0" applyNumberFormat="1" applyFont="1" applyBorder="1" applyAlignment="1" quotePrefix="1">
      <alignment horizontal="right" vertical="center"/>
    </xf>
    <xf numFmtId="0" fontId="8" fillId="0" borderId="8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distributed" vertical="center" wrapText="1"/>
    </xf>
    <xf numFmtId="0" fontId="8" fillId="0" borderId="36" xfId="0" applyFont="1" applyBorder="1" applyAlignment="1">
      <alignment horizontal="distributed" vertical="center" wrapText="1"/>
    </xf>
    <xf numFmtId="0" fontId="8" fillId="0" borderId="36" xfId="0" applyFont="1" applyBorder="1" applyAlignment="1">
      <alignment horizontal="distributed" vertical="center" wrapText="1"/>
    </xf>
    <xf numFmtId="0" fontId="8" fillId="0" borderId="15" xfId="0" applyFont="1" applyBorder="1" applyAlignment="1" quotePrefix="1">
      <alignment horizontal="center" vertical="center"/>
    </xf>
    <xf numFmtId="188" fontId="8" fillId="0" borderId="3" xfId="0" applyNumberFormat="1" applyFont="1" applyBorder="1" applyAlignment="1" quotePrefix="1">
      <alignment vertical="center"/>
    </xf>
    <xf numFmtId="188" fontId="8" fillId="0" borderId="15" xfId="0" applyNumberFormat="1" applyFont="1" applyBorder="1" applyAlignment="1" quotePrefix="1">
      <alignment vertical="center"/>
    </xf>
    <xf numFmtId="184" fontId="8" fillId="0" borderId="15" xfId="0" applyNumberFormat="1" applyFont="1" applyBorder="1" applyAlignment="1">
      <alignment vertical="center"/>
    </xf>
    <xf numFmtId="188" fontId="8" fillId="0" borderId="2" xfId="0" applyNumberFormat="1" applyFont="1" applyBorder="1" applyAlignment="1" quotePrefix="1">
      <alignment vertical="center"/>
    </xf>
    <xf numFmtId="188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88" fontId="8" fillId="0" borderId="15" xfId="0" applyNumberFormat="1" applyFont="1" applyBorder="1" applyAlignment="1">
      <alignment vertical="center"/>
    </xf>
    <xf numFmtId="188" fontId="8" fillId="0" borderId="3" xfId="0" applyNumberFormat="1" applyFont="1" applyBorder="1" applyAlignment="1" quotePrefix="1">
      <alignment horizontal="center" vertical="center"/>
    </xf>
    <xf numFmtId="188" fontId="8" fillId="0" borderId="15" xfId="0" applyNumberFormat="1" applyFont="1" applyBorder="1" applyAlignment="1" quotePrefix="1">
      <alignment horizontal="center" vertical="center"/>
    </xf>
    <xf numFmtId="184" fontId="8" fillId="0" borderId="15" xfId="0" applyNumberFormat="1" applyFont="1" applyBorder="1" applyAlignment="1" quotePrefix="1">
      <alignment horizontal="center" vertical="center"/>
    </xf>
    <xf numFmtId="188" fontId="8" fillId="0" borderId="2" xfId="0" applyNumberFormat="1" applyFont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/>
    </xf>
    <xf numFmtId="188" fontId="8" fillId="0" borderId="19" xfId="0" applyNumberFormat="1" applyFont="1" applyBorder="1" applyAlignment="1">
      <alignment vertical="center"/>
    </xf>
    <xf numFmtId="184" fontId="8" fillId="0" borderId="19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vertical="center"/>
    </xf>
    <xf numFmtId="189" fontId="8" fillId="0" borderId="2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23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distributed" vertical="center" wrapText="1"/>
    </xf>
    <xf numFmtId="0" fontId="8" fillId="0" borderId="19" xfId="0" applyFont="1" applyBorder="1" applyAlignment="1">
      <alignment vertical="center"/>
    </xf>
    <xf numFmtId="188" fontId="8" fillId="0" borderId="0" xfId="0" applyNumberFormat="1" applyFont="1" applyBorder="1" applyAlignment="1" quotePrefix="1">
      <alignment horizontal="right" vertical="center"/>
    </xf>
    <xf numFmtId="188" fontId="8" fillId="0" borderId="15" xfId="0" applyNumberFormat="1" applyFont="1" applyBorder="1" applyAlignment="1" quotePrefix="1">
      <alignment horizontal="right" vertical="center"/>
    </xf>
    <xf numFmtId="188" fontId="8" fillId="0" borderId="27" xfId="0" applyNumberFormat="1" applyFont="1" applyBorder="1" applyAlignment="1" quotePrefix="1">
      <alignment horizontal="right" vertical="center"/>
    </xf>
    <xf numFmtId="188" fontId="8" fillId="0" borderId="0" xfId="0" applyNumberFormat="1" applyFont="1" applyBorder="1" applyAlignment="1">
      <alignment horizontal="centerContinuous" vertical="center"/>
    </xf>
    <xf numFmtId="188" fontId="8" fillId="0" borderId="2" xfId="0" applyNumberFormat="1" applyFont="1" applyBorder="1" applyAlignment="1">
      <alignment horizontal="centerContinuous" vertical="center"/>
    </xf>
    <xf numFmtId="177" fontId="14" fillId="0" borderId="0" xfId="0" applyNumberFormat="1" applyFont="1" applyAlignment="1">
      <alignment/>
    </xf>
    <xf numFmtId="0" fontId="8" fillId="0" borderId="0" xfId="0" applyFont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176" fontId="8" fillId="0" borderId="2" xfId="0" applyNumberFormat="1" applyFont="1" applyBorder="1" applyAlignment="1">
      <alignment horizontal="center" vertical="top"/>
    </xf>
    <xf numFmtId="176" fontId="8" fillId="0" borderId="13" xfId="0" applyNumberFormat="1" applyFont="1" applyBorder="1" applyAlignment="1">
      <alignment horizontal="center" vertical="top"/>
    </xf>
    <xf numFmtId="176" fontId="8" fillId="0" borderId="3" xfId="0" applyNumberFormat="1" applyFont="1" applyBorder="1" applyAlignment="1">
      <alignment horizontal="center" vertical="top"/>
    </xf>
    <xf numFmtId="176" fontId="8" fillId="0" borderId="15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 quotePrefix="1">
      <alignment horizontal="center" vertical="top" wrapText="1"/>
    </xf>
    <xf numFmtId="176" fontId="8" fillId="0" borderId="17" xfId="0" applyNumberFormat="1" applyFont="1" applyBorder="1" applyAlignment="1">
      <alignment horizontal="center" vertical="top"/>
    </xf>
    <xf numFmtId="176" fontId="8" fillId="0" borderId="18" xfId="0" applyNumberFormat="1" applyFont="1" applyBorder="1" applyAlignment="1">
      <alignment horizontal="center" vertical="top"/>
    </xf>
    <xf numFmtId="176" fontId="8" fillId="0" borderId="16" xfId="0" applyNumberFormat="1" applyFont="1" applyBorder="1" applyAlignment="1">
      <alignment horizontal="center" vertical="top"/>
    </xf>
    <xf numFmtId="176" fontId="8" fillId="0" borderId="19" xfId="0" applyNumberFormat="1" applyFont="1" applyBorder="1" applyAlignment="1">
      <alignment horizontal="center" vertical="top"/>
    </xf>
    <xf numFmtId="176" fontId="8" fillId="0" borderId="20" xfId="0" applyNumberFormat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38" fontId="8" fillId="0" borderId="0" xfId="17" applyFont="1" applyAlignment="1">
      <alignment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Alignment="1">
      <alignment/>
    </xf>
    <xf numFmtId="0" fontId="8" fillId="0" borderId="0" xfId="23" applyFont="1" applyAlignment="1">
      <alignment horizontal="centerContinuous" vertical="center"/>
      <protection/>
    </xf>
    <xf numFmtId="0" fontId="8" fillId="0" borderId="0" xfId="23" applyFont="1" applyAlignment="1">
      <alignment vertical="center"/>
      <protection/>
    </xf>
    <xf numFmtId="0" fontId="8" fillId="0" borderId="0" xfId="23" applyFont="1" applyAlignment="1">
      <alignment horizontal="right" vertical="center"/>
      <protection/>
    </xf>
    <xf numFmtId="0" fontId="8" fillId="0" borderId="30" xfId="23" applyFont="1" applyBorder="1" applyAlignment="1">
      <alignment vertical="center"/>
      <protection/>
    </xf>
    <xf numFmtId="0" fontId="8" fillId="0" borderId="6" xfId="23" applyFont="1" applyBorder="1" applyAlignment="1">
      <alignment vertical="center"/>
      <protection/>
    </xf>
    <xf numFmtId="0" fontId="8" fillId="0" borderId="30" xfId="23" applyFont="1" applyBorder="1" applyAlignment="1">
      <alignment horizontal="distributed" vertical="center"/>
      <protection/>
    </xf>
    <xf numFmtId="0" fontId="8" fillId="0" borderId="37" xfId="23" applyFont="1" applyBorder="1" applyAlignment="1">
      <alignment horizontal="distributed" vertical="center"/>
      <protection/>
    </xf>
    <xf numFmtId="0" fontId="8" fillId="0" borderId="31" xfId="23" applyFont="1" applyBorder="1" applyAlignment="1">
      <alignment horizontal="distributed" vertical="center"/>
      <protection/>
    </xf>
    <xf numFmtId="0" fontId="8" fillId="0" borderId="3" xfId="23" applyFont="1" applyBorder="1" applyAlignment="1">
      <alignment horizontal="center" vertical="center"/>
      <protection/>
    </xf>
    <xf numFmtId="0" fontId="8" fillId="0" borderId="0" xfId="23" applyFont="1" applyBorder="1" applyAlignment="1">
      <alignment horizontal="distributed" vertical="center"/>
      <protection/>
    </xf>
    <xf numFmtId="0" fontId="8" fillId="0" borderId="0" xfId="23" applyFont="1" applyBorder="1" applyAlignment="1">
      <alignment horizontal="center" vertical="center"/>
      <protection/>
    </xf>
    <xf numFmtId="192" fontId="8" fillId="0" borderId="3" xfId="23" applyNumberFormat="1" applyFont="1" applyBorder="1" applyAlignment="1">
      <alignment vertical="center"/>
      <protection/>
    </xf>
    <xf numFmtId="192" fontId="8" fillId="0" borderId="15" xfId="23" applyNumberFormat="1" applyFont="1" applyBorder="1" applyAlignment="1">
      <alignment vertical="center"/>
      <protection/>
    </xf>
    <xf numFmtId="192" fontId="8" fillId="0" borderId="2" xfId="23" applyNumberFormat="1" applyFont="1" applyBorder="1" applyAlignment="1">
      <alignment vertical="center"/>
      <protection/>
    </xf>
    <xf numFmtId="0" fontId="8" fillId="0" borderId="16" xfId="23" applyFont="1" applyBorder="1" applyAlignment="1">
      <alignment horizontal="center" vertical="center"/>
      <protection/>
    </xf>
    <xf numFmtId="0" fontId="8" fillId="0" borderId="20" xfId="23" applyFont="1" applyBorder="1" applyAlignment="1">
      <alignment horizontal="distributed" vertical="center"/>
      <protection/>
    </xf>
    <xf numFmtId="0" fontId="8" fillId="0" borderId="20" xfId="23" applyFont="1" applyBorder="1" applyAlignment="1">
      <alignment horizontal="center" vertical="center"/>
      <protection/>
    </xf>
    <xf numFmtId="192" fontId="8" fillId="0" borderId="16" xfId="23" applyNumberFormat="1" applyFont="1" applyBorder="1" applyAlignment="1">
      <alignment vertical="center"/>
      <protection/>
    </xf>
    <xf numFmtId="192" fontId="8" fillId="0" borderId="19" xfId="23" applyNumberFormat="1" applyFont="1" applyBorder="1" applyAlignment="1">
      <alignment vertical="center"/>
      <protection/>
    </xf>
    <xf numFmtId="192" fontId="8" fillId="0" borderId="17" xfId="23" applyNumberFormat="1" applyFont="1" applyBorder="1" applyAlignment="1">
      <alignment vertical="center"/>
      <protection/>
    </xf>
    <xf numFmtId="192" fontId="8" fillId="0" borderId="0" xfId="23" applyNumberFormat="1" applyFont="1" applyAlignment="1">
      <alignment vertical="center"/>
      <protection/>
    </xf>
    <xf numFmtId="0" fontId="8" fillId="0" borderId="30" xfId="23" applyFont="1" applyBorder="1" applyAlignment="1">
      <alignment horizontal="distributed" vertical="center"/>
      <protection/>
    </xf>
    <xf numFmtId="0" fontId="8" fillId="0" borderId="6" xfId="23" applyFont="1" applyBorder="1" applyAlignment="1">
      <alignment horizontal="distributed" vertical="center"/>
      <protection/>
    </xf>
    <xf numFmtId="0" fontId="8" fillId="0" borderId="3" xfId="23" applyFont="1" applyBorder="1" applyAlignment="1">
      <alignment horizontal="distributed" vertical="center"/>
      <protection/>
    </xf>
    <xf numFmtId="0" fontId="8" fillId="0" borderId="2" xfId="23" applyFont="1" applyBorder="1" applyAlignment="1">
      <alignment horizontal="distributed" vertical="center"/>
      <protection/>
    </xf>
    <xf numFmtId="192" fontId="8" fillId="0" borderId="0" xfId="23" applyNumberFormat="1" applyFont="1" applyBorder="1" applyAlignment="1">
      <alignment horizontal="right" vertical="center"/>
      <protection/>
    </xf>
    <xf numFmtId="192" fontId="8" fillId="0" borderId="15" xfId="23" applyNumberFormat="1" applyFont="1" applyBorder="1" applyAlignment="1">
      <alignment horizontal="right" vertical="center"/>
      <protection/>
    </xf>
    <xf numFmtId="192" fontId="8" fillId="0" borderId="2" xfId="23" applyNumberFormat="1" applyFont="1" applyBorder="1" applyAlignment="1">
      <alignment horizontal="right" vertical="center"/>
      <protection/>
    </xf>
    <xf numFmtId="0" fontId="8" fillId="0" borderId="16" xfId="23" applyFont="1" applyBorder="1" applyAlignment="1">
      <alignment vertical="center"/>
      <protection/>
    </xf>
    <xf numFmtId="0" fontId="8" fillId="0" borderId="17" xfId="23" applyFont="1" applyBorder="1" applyAlignment="1">
      <alignment vertical="center"/>
      <protection/>
    </xf>
    <xf numFmtId="192" fontId="8" fillId="0" borderId="20" xfId="23" applyNumberFormat="1" applyFont="1" applyBorder="1" applyAlignment="1">
      <alignment horizontal="right" vertical="center"/>
      <protection/>
    </xf>
    <xf numFmtId="192" fontId="8" fillId="0" borderId="19" xfId="23" applyNumberFormat="1" applyFont="1" applyBorder="1" applyAlignment="1">
      <alignment horizontal="right" vertical="center"/>
      <protection/>
    </xf>
    <xf numFmtId="192" fontId="8" fillId="0" borderId="17" xfId="23" applyNumberFormat="1" applyFont="1" applyBorder="1" applyAlignment="1">
      <alignment horizontal="right" vertical="center"/>
      <protection/>
    </xf>
    <xf numFmtId="0" fontId="8" fillId="0" borderId="4" xfId="23" applyFont="1" applyBorder="1" applyAlignment="1">
      <alignment vertical="center"/>
      <protection/>
    </xf>
    <xf numFmtId="0" fontId="8" fillId="0" borderId="25" xfId="23" applyFont="1" applyBorder="1" applyAlignment="1">
      <alignment vertical="center"/>
      <protection/>
    </xf>
    <xf numFmtId="0" fontId="8" fillId="0" borderId="5" xfId="23" applyFont="1" applyBorder="1" applyAlignment="1">
      <alignment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3" xfId="23" applyFont="1" applyBorder="1" applyAlignment="1">
      <alignment vertical="center"/>
      <protection/>
    </xf>
    <xf numFmtId="0" fontId="8" fillId="0" borderId="2" xfId="23" applyFont="1" applyBorder="1" applyAlignment="1">
      <alignment horizontal="center" vertical="center"/>
      <protection/>
    </xf>
    <xf numFmtId="0" fontId="8" fillId="0" borderId="3" xfId="23" applyFont="1" applyBorder="1" applyAlignment="1" quotePrefix="1">
      <alignment horizontal="center" vertical="center"/>
      <protection/>
    </xf>
    <xf numFmtId="0" fontId="8" fillId="0" borderId="14" xfId="23" applyFont="1" applyBorder="1" applyAlignment="1" quotePrefix="1">
      <alignment horizontal="center" vertical="center"/>
      <protection/>
    </xf>
    <xf numFmtId="0" fontId="8" fillId="0" borderId="2" xfId="23" applyFont="1" applyBorder="1" applyAlignment="1" quotePrefix="1">
      <alignment horizontal="center" vertical="center"/>
      <protection/>
    </xf>
    <xf numFmtId="0" fontId="8" fillId="0" borderId="0" xfId="23" applyFont="1" applyBorder="1" applyAlignment="1" quotePrefix="1">
      <alignment horizontal="center" vertical="center"/>
      <protection/>
    </xf>
    <xf numFmtId="0" fontId="8" fillId="0" borderId="20" xfId="23" applyFont="1" applyBorder="1" applyAlignment="1" quotePrefix="1">
      <alignment horizontal="center" vertical="center" wrapText="1"/>
      <protection/>
    </xf>
    <xf numFmtId="0" fontId="8" fillId="0" borderId="17" xfId="23" applyFont="1" applyBorder="1" applyAlignment="1" quotePrefix="1">
      <alignment horizontal="center" vertical="center" wrapText="1"/>
      <protection/>
    </xf>
    <xf numFmtId="176" fontId="8" fillId="0" borderId="16" xfId="23" applyNumberFormat="1" applyFont="1" applyBorder="1" applyAlignment="1">
      <alignment horizontal="center" vertical="center"/>
      <protection/>
    </xf>
    <xf numFmtId="176" fontId="8" fillId="0" borderId="19" xfId="23" applyNumberFormat="1" applyFont="1" applyBorder="1" applyAlignment="1">
      <alignment horizontal="center" vertical="center"/>
      <protection/>
    </xf>
    <xf numFmtId="176" fontId="8" fillId="0" borderId="17" xfId="23" applyNumberFormat="1" applyFont="1" applyBorder="1" applyAlignment="1">
      <alignment horizontal="center" vertical="center"/>
      <protection/>
    </xf>
    <xf numFmtId="176" fontId="8" fillId="0" borderId="20" xfId="23" applyNumberFormat="1" applyFont="1" applyBorder="1" applyAlignment="1">
      <alignment horizontal="center" vertical="center"/>
      <protection/>
    </xf>
    <xf numFmtId="176" fontId="8" fillId="0" borderId="0" xfId="23" applyNumberFormat="1" applyFont="1" applyBorder="1" applyAlignment="1">
      <alignment horizontal="center" vertical="center"/>
      <protection/>
    </xf>
    <xf numFmtId="193" fontId="8" fillId="0" borderId="2" xfId="23" applyNumberFormat="1" applyFont="1" applyBorder="1" applyAlignment="1">
      <alignment vertical="center"/>
      <protection/>
    </xf>
    <xf numFmtId="193" fontId="8" fillId="0" borderId="3" xfId="23" applyNumberFormat="1" applyFont="1" applyBorder="1" applyAlignment="1">
      <alignment vertical="center"/>
      <protection/>
    </xf>
    <xf numFmtId="193" fontId="8" fillId="0" borderId="15" xfId="23" applyNumberFormat="1" applyFont="1" applyBorder="1" applyAlignment="1">
      <alignment vertical="center"/>
      <protection/>
    </xf>
    <xf numFmtId="193" fontId="8" fillId="0" borderId="15" xfId="23" applyNumberFormat="1" applyFont="1" applyBorder="1" applyAlignment="1">
      <alignment horizontal="right" vertical="center"/>
      <protection/>
    </xf>
    <xf numFmtId="193" fontId="8" fillId="0" borderId="0" xfId="23" applyNumberFormat="1" applyFont="1" applyBorder="1" applyAlignment="1">
      <alignment vertical="center"/>
      <protection/>
    </xf>
    <xf numFmtId="187" fontId="8" fillId="0" borderId="3" xfId="23" applyNumberFormat="1" applyFont="1" applyBorder="1" applyAlignment="1">
      <alignment vertical="center"/>
      <protection/>
    </xf>
    <xf numFmtId="187" fontId="8" fillId="0" borderId="15" xfId="23" applyNumberFormat="1" applyFont="1" applyBorder="1" applyAlignment="1">
      <alignment vertical="center"/>
      <protection/>
    </xf>
    <xf numFmtId="187" fontId="8" fillId="0" borderId="0" xfId="23" applyNumberFormat="1" applyFont="1" applyBorder="1" applyAlignment="1">
      <alignment vertical="center"/>
      <protection/>
    </xf>
    <xf numFmtId="187" fontId="8" fillId="0" borderId="3" xfId="23" applyNumberFormat="1" applyFont="1" applyBorder="1" applyAlignment="1">
      <alignment horizontal="right" vertical="center"/>
      <protection/>
    </xf>
    <xf numFmtId="187" fontId="8" fillId="0" borderId="15" xfId="23" applyNumberFormat="1" applyFont="1" applyBorder="1" applyAlignment="1">
      <alignment horizontal="right" vertical="center"/>
      <protection/>
    </xf>
    <xf numFmtId="187" fontId="8" fillId="0" borderId="0" xfId="23" applyNumberFormat="1" applyFont="1" applyBorder="1" applyAlignment="1">
      <alignment horizontal="right" vertical="center"/>
      <protection/>
    </xf>
    <xf numFmtId="0" fontId="8" fillId="0" borderId="16" xfId="23" applyFont="1" applyBorder="1" applyAlignment="1">
      <alignment horizontal="distributed" vertical="center"/>
      <protection/>
    </xf>
    <xf numFmtId="0" fontId="8" fillId="0" borderId="17" xfId="23" applyFont="1" applyBorder="1" applyAlignment="1">
      <alignment horizontal="distributed" vertical="center"/>
      <protection/>
    </xf>
    <xf numFmtId="187" fontId="8" fillId="0" borderId="17" xfId="23" applyNumberFormat="1" applyFont="1" applyBorder="1" applyAlignment="1">
      <alignment vertical="center"/>
      <protection/>
    </xf>
    <xf numFmtId="187" fontId="8" fillId="0" borderId="16" xfId="23" applyNumberFormat="1" applyFont="1" applyBorder="1" applyAlignment="1">
      <alignment vertical="center"/>
      <protection/>
    </xf>
    <xf numFmtId="187" fontId="8" fillId="0" borderId="19" xfId="23" applyNumberFormat="1" applyFont="1" applyBorder="1" applyAlignment="1">
      <alignment vertical="center"/>
      <protection/>
    </xf>
    <xf numFmtId="187" fontId="8" fillId="0" borderId="20" xfId="23" applyNumberFormat="1" applyFont="1" applyBorder="1" applyAlignment="1">
      <alignment vertical="center"/>
      <protection/>
    </xf>
    <xf numFmtId="0" fontId="8" fillId="0" borderId="0" xfId="23" applyFont="1" applyAlignment="1">
      <alignment horizontal="distributed" vertical="center"/>
      <protection/>
    </xf>
    <xf numFmtId="193" fontId="8" fillId="0" borderId="0" xfId="23" applyNumberFormat="1" applyFont="1" applyAlignment="1">
      <alignment vertical="center"/>
      <protection/>
    </xf>
    <xf numFmtId="0" fontId="8" fillId="0" borderId="27" xfId="0" applyFont="1" applyBorder="1" applyAlignment="1" quotePrefix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0" xfId="26" applyFont="1">
      <alignment/>
      <protection/>
    </xf>
    <xf numFmtId="0" fontId="12" fillId="0" borderId="0" xfId="26" applyFont="1">
      <alignment/>
      <protection/>
    </xf>
    <xf numFmtId="0" fontId="12" fillId="0" borderId="0" xfId="26" applyFont="1" applyAlignment="1">
      <alignment horizontal="right"/>
      <protection/>
    </xf>
    <xf numFmtId="0" fontId="8" fillId="0" borderId="35" xfId="26" applyFont="1" applyBorder="1">
      <alignment/>
      <protection/>
    </xf>
    <xf numFmtId="0" fontId="8" fillId="0" borderId="25" xfId="26" applyFont="1" applyBorder="1" applyAlignment="1">
      <alignment horizontal="center" vertical="center"/>
      <protection/>
    </xf>
    <xf numFmtId="0" fontId="8" fillId="0" borderId="27" xfId="26" applyFont="1" applyBorder="1">
      <alignment/>
      <protection/>
    </xf>
    <xf numFmtId="0" fontId="8" fillId="0" borderId="0" xfId="26" applyFont="1" applyBorder="1" applyAlignment="1" quotePrefix="1">
      <alignment horizontal="center" vertical="center"/>
      <protection/>
    </xf>
    <xf numFmtId="0" fontId="8" fillId="0" borderId="3" xfId="26" applyFont="1" applyBorder="1" applyAlignment="1" quotePrefix="1">
      <alignment horizontal="center" vertical="center"/>
      <protection/>
    </xf>
    <xf numFmtId="0" fontId="8" fillId="0" borderId="15" xfId="26" applyFont="1" applyBorder="1" applyAlignment="1" quotePrefix="1">
      <alignment horizontal="center" vertical="center"/>
      <protection/>
    </xf>
    <xf numFmtId="0" fontId="19" fillId="0" borderId="15" xfId="0" applyFont="1" applyBorder="1" applyAlignment="1" quotePrefix="1">
      <alignment horizontal="center"/>
    </xf>
    <xf numFmtId="0" fontId="8" fillId="0" borderId="2" xfId="26" applyFont="1" applyBorder="1" applyAlignment="1" quotePrefix="1">
      <alignment horizontal="center" vertical="center"/>
      <protection/>
    </xf>
    <xf numFmtId="0" fontId="8" fillId="0" borderId="35" xfId="26" applyFont="1" applyBorder="1" applyAlignment="1">
      <alignment horizontal="center"/>
      <protection/>
    </xf>
    <xf numFmtId="183" fontId="8" fillId="0" borderId="25" xfId="26" applyNumberFormat="1" applyFont="1" applyBorder="1">
      <alignment/>
      <protection/>
    </xf>
    <xf numFmtId="183" fontId="8" fillId="0" borderId="4" xfId="26" applyNumberFormat="1" applyFont="1" applyBorder="1" applyAlignment="1">
      <alignment/>
      <protection/>
    </xf>
    <xf numFmtId="183" fontId="8" fillId="0" borderId="38" xfId="26" applyNumberFormat="1" applyFont="1" applyBorder="1" applyAlignment="1">
      <alignment/>
      <protection/>
    </xf>
    <xf numFmtId="183" fontId="8" fillId="0" borderId="5" xfId="26" applyNumberFormat="1" applyFont="1" applyBorder="1" applyAlignment="1">
      <alignment/>
      <protection/>
    </xf>
    <xf numFmtId="0" fontId="8" fillId="0" borderId="27" xfId="26" applyFont="1" applyBorder="1" applyAlignment="1">
      <alignment horizontal="center"/>
      <protection/>
    </xf>
    <xf numFmtId="183" fontId="8" fillId="0" borderId="0" xfId="26" applyNumberFormat="1" applyFont="1" applyBorder="1">
      <alignment/>
      <protection/>
    </xf>
    <xf numFmtId="183" fontId="8" fillId="0" borderId="3" xfId="26" applyNumberFormat="1" applyFont="1" applyBorder="1" applyAlignment="1">
      <alignment/>
      <protection/>
    </xf>
    <xf numFmtId="183" fontId="8" fillId="0" borderId="15" xfId="26" applyNumberFormat="1" applyFont="1" applyBorder="1" applyAlignment="1">
      <alignment/>
      <protection/>
    </xf>
    <xf numFmtId="183" fontId="8" fillId="0" borderId="2" xfId="26" applyNumberFormat="1" applyFont="1" applyBorder="1" applyAlignment="1">
      <alignment/>
      <protection/>
    </xf>
    <xf numFmtId="0" fontId="8" fillId="0" borderId="28" xfId="26" applyFont="1" applyBorder="1" applyAlignment="1">
      <alignment horizontal="center"/>
      <protection/>
    </xf>
    <xf numFmtId="183" fontId="8" fillId="0" borderId="20" xfId="26" applyNumberFormat="1" applyFont="1" applyBorder="1">
      <alignment/>
      <protection/>
    </xf>
    <xf numFmtId="183" fontId="8" fillId="0" borderId="16" xfId="26" applyNumberFormat="1" applyFont="1" applyBorder="1" applyAlignment="1">
      <alignment/>
      <protection/>
    </xf>
    <xf numFmtId="183" fontId="8" fillId="0" borderId="19" xfId="26" applyNumberFormat="1" applyFont="1" applyBorder="1" applyAlignment="1">
      <alignment/>
      <protection/>
    </xf>
    <xf numFmtId="183" fontId="8" fillId="0" borderId="17" xfId="26" applyNumberFormat="1" applyFont="1" applyBorder="1" applyAlignment="1">
      <alignment/>
      <protection/>
    </xf>
    <xf numFmtId="183" fontId="8" fillId="0" borderId="0" xfId="26" applyNumberFormat="1" applyFont="1" applyBorder="1" applyAlignment="1">
      <alignment/>
      <protection/>
    </xf>
    <xf numFmtId="0" fontId="14" fillId="0" borderId="0" xfId="0" applyFont="1" applyAlignment="1">
      <alignment/>
    </xf>
    <xf numFmtId="0" fontId="8" fillId="0" borderId="4" xfId="26" applyFont="1" applyBorder="1" applyAlignment="1">
      <alignment horizontal="center" vertical="center" wrapText="1"/>
      <protection/>
    </xf>
    <xf numFmtId="0" fontId="8" fillId="0" borderId="38" xfId="26" applyFont="1" applyBorder="1" applyAlignment="1">
      <alignment horizontal="center" vertical="center" wrapText="1"/>
      <protection/>
    </xf>
    <xf numFmtId="0" fontId="8" fillId="0" borderId="5" xfId="26" applyFont="1" applyBorder="1" applyAlignment="1">
      <alignment horizontal="center" vertical="center" wrapText="1"/>
      <protection/>
    </xf>
    <xf numFmtId="190" fontId="14" fillId="0" borderId="15" xfId="0" applyNumberFormat="1" applyFont="1" applyBorder="1" applyAlignment="1">
      <alignment vertical="center"/>
    </xf>
    <xf numFmtId="190" fontId="14" fillId="0" borderId="2" xfId="17" applyNumberFormat="1" applyFont="1" applyBorder="1" applyAlignment="1">
      <alignment vertical="center"/>
    </xf>
    <xf numFmtId="0" fontId="20" fillId="0" borderId="0" xfId="27" applyFont="1">
      <alignment/>
      <protection/>
    </xf>
    <xf numFmtId="0" fontId="8" fillId="0" borderId="0" xfId="27">
      <alignment/>
      <protection/>
    </xf>
    <xf numFmtId="0" fontId="20" fillId="0" borderId="0" xfId="27" applyFont="1" applyAlignment="1">
      <alignment horizontal="center"/>
      <protection/>
    </xf>
    <xf numFmtId="0" fontId="11" fillId="0" borderId="0" xfId="27" applyFont="1">
      <alignment/>
      <protection/>
    </xf>
    <xf numFmtId="0" fontId="11" fillId="0" borderId="0" xfId="27" applyFont="1" applyAlignment="1">
      <alignment horizontal="right"/>
      <protection/>
    </xf>
    <xf numFmtId="0" fontId="8" fillId="0" borderId="30" xfId="27" applyFont="1" applyBorder="1" applyAlignment="1">
      <alignment vertical="center"/>
      <protection/>
    </xf>
    <xf numFmtId="0" fontId="11" fillId="0" borderId="30" xfId="27" applyFont="1" applyBorder="1" applyAlignment="1">
      <alignment horizontal="center" vertical="center"/>
      <protection/>
    </xf>
    <xf numFmtId="0" fontId="11" fillId="0" borderId="37" xfId="27" applyFont="1" applyBorder="1" applyAlignment="1">
      <alignment horizontal="center" vertical="center"/>
      <protection/>
    </xf>
    <xf numFmtId="0" fontId="11" fillId="0" borderId="39" xfId="27" applyFont="1" applyBorder="1" applyAlignment="1">
      <alignment horizontal="center" vertical="center"/>
      <protection/>
    </xf>
    <xf numFmtId="0" fontId="8" fillId="0" borderId="0" xfId="27" applyAlignment="1">
      <alignment vertical="center"/>
      <protection/>
    </xf>
    <xf numFmtId="0" fontId="11" fillId="0" borderId="3" xfId="27" applyFont="1" applyBorder="1" applyAlignment="1">
      <alignment horizontal="distributed" vertical="center"/>
      <protection/>
    </xf>
    <xf numFmtId="195" fontId="8" fillId="0" borderId="3" xfId="27" applyNumberFormat="1" applyFont="1" applyBorder="1" applyAlignment="1">
      <alignment vertical="center"/>
      <protection/>
    </xf>
    <xf numFmtId="195" fontId="8" fillId="0" borderId="15" xfId="27" applyNumberFormat="1" applyFont="1" applyBorder="1" applyAlignment="1">
      <alignment vertical="center"/>
      <protection/>
    </xf>
    <xf numFmtId="195" fontId="8" fillId="0" borderId="32" xfId="27" applyNumberFormat="1" applyFont="1" applyBorder="1" applyAlignment="1">
      <alignment vertical="center"/>
      <protection/>
    </xf>
    <xf numFmtId="0" fontId="11" fillId="0" borderId="16" xfId="27" applyFont="1" applyBorder="1" applyAlignment="1">
      <alignment horizontal="distributed" vertical="center"/>
      <protection/>
    </xf>
    <xf numFmtId="195" fontId="8" fillId="0" borderId="16" xfId="27" applyNumberFormat="1" applyFont="1" applyBorder="1" applyAlignment="1">
      <alignment vertical="center"/>
      <protection/>
    </xf>
    <xf numFmtId="195" fontId="8" fillId="0" borderId="19" xfId="27" applyNumberFormat="1" applyFont="1" applyBorder="1" applyAlignment="1">
      <alignment vertical="center"/>
      <protection/>
    </xf>
    <xf numFmtId="195" fontId="8" fillId="0" borderId="33" xfId="27" applyNumberFormat="1" applyFont="1" applyBorder="1" applyAlignment="1">
      <alignment vertical="center"/>
      <protection/>
    </xf>
    <xf numFmtId="0" fontId="8" fillId="0" borderId="3" xfId="27" applyBorder="1" applyAlignment="1">
      <alignment vertical="center"/>
      <protection/>
    </xf>
    <xf numFmtId="0" fontId="11" fillId="0" borderId="2" xfId="27" applyFont="1" applyBorder="1" applyAlignment="1">
      <alignment vertical="center"/>
      <protection/>
    </xf>
    <xf numFmtId="194" fontId="8" fillId="0" borderId="3" xfId="27" applyNumberFormat="1" applyFont="1" applyBorder="1" applyAlignment="1">
      <alignment vertical="center"/>
      <protection/>
    </xf>
    <xf numFmtId="194" fontId="8" fillId="0" borderId="15" xfId="27" applyNumberFormat="1" applyFont="1" applyBorder="1" applyAlignment="1">
      <alignment vertical="center"/>
      <protection/>
    </xf>
    <xf numFmtId="194" fontId="8" fillId="0" borderId="32" xfId="27" applyNumberFormat="1" applyFont="1" applyBorder="1" applyAlignment="1">
      <alignment vertical="center"/>
      <protection/>
    </xf>
    <xf numFmtId="0" fontId="8" fillId="0" borderId="16" xfId="27" applyBorder="1" applyAlignment="1">
      <alignment vertical="center"/>
      <protection/>
    </xf>
    <xf numFmtId="0" fontId="11" fillId="0" borderId="17" xfId="27" applyFont="1" applyBorder="1" applyAlignment="1">
      <alignment vertical="center"/>
      <protection/>
    </xf>
    <xf numFmtId="194" fontId="8" fillId="0" borderId="16" xfId="27" applyNumberFormat="1" applyFont="1" applyBorder="1" applyAlignment="1">
      <alignment vertical="center"/>
      <protection/>
    </xf>
    <xf numFmtId="194" fontId="8" fillId="0" borderId="19" xfId="27" applyNumberFormat="1" applyFont="1" applyBorder="1" applyAlignment="1">
      <alignment vertical="center"/>
      <protection/>
    </xf>
    <xf numFmtId="194" fontId="8" fillId="0" borderId="33" xfId="27" applyNumberFormat="1" applyFont="1" applyBorder="1" applyAlignment="1">
      <alignment vertical="center"/>
      <protection/>
    </xf>
    <xf numFmtId="0" fontId="21" fillId="0" borderId="0" xfId="25" applyFont="1" applyAlignment="1" quotePrefix="1">
      <alignment/>
      <protection/>
    </xf>
    <xf numFmtId="0" fontId="21" fillId="0" borderId="0" xfId="25" applyFont="1">
      <alignment/>
      <protection/>
    </xf>
    <xf numFmtId="0" fontId="21" fillId="0" borderId="0" xfId="25" applyFont="1" applyAlignment="1">
      <alignment horizontal="right"/>
      <protection/>
    </xf>
    <xf numFmtId="0" fontId="8" fillId="0" borderId="0" xfId="25">
      <alignment/>
      <protection/>
    </xf>
    <xf numFmtId="0" fontId="21" fillId="0" borderId="4" xfId="25" applyFont="1" applyBorder="1" applyAlignment="1">
      <alignment vertical="center"/>
      <protection/>
    </xf>
    <xf numFmtId="0" fontId="21" fillId="0" borderId="25" xfId="25" applyFont="1" applyBorder="1" applyAlignment="1">
      <alignment vertical="center"/>
      <protection/>
    </xf>
    <xf numFmtId="0" fontId="21" fillId="0" borderId="25" xfId="25" applyFont="1" applyBorder="1" applyAlignment="1" quotePrefix="1">
      <alignment horizontal="center"/>
      <protection/>
    </xf>
    <xf numFmtId="0" fontId="21" fillId="0" borderId="38" xfId="25" applyFont="1" applyBorder="1" applyAlignment="1" quotePrefix="1">
      <alignment horizontal="center"/>
      <protection/>
    </xf>
    <xf numFmtId="0" fontId="21" fillId="0" borderId="40" xfId="25" applyFont="1" applyBorder="1" applyAlignment="1" quotePrefix="1">
      <alignment horizontal="center"/>
      <protection/>
    </xf>
    <xf numFmtId="0" fontId="21" fillId="0" borderId="5" xfId="25" applyFont="1" applyBorder="1" applyAlignment="1" quotePrefix="1">
      <alignment horizontal="center"/>
      <protection/>
    </xf>
    <xf numFmtId="0" fontId="21" fillId="0" borderId="3" xfId="25" applyFont="1" applyBorder="1" applyAlignment="1">
      <alignment vertical="center"/>
      <protection/>
    </xf>
    <xf numFmtId="0" fontId="21" fillId="0" borderId="0" xfId="25" applyFont="1" applyBorder="1" applyAlignment="1">
      <alignment vertical="center"/>
      <protection/>
    </xf>
    <xf numFmtId="0" fontId="21" fillId="0" borderId="0" xfId="25" applyFont="1" applyBorder="1" applyAlignment="1" quotePrefix="1">
      <alignment horizontal="center"/>
      <protection/>
    </xf>
    <xf numFmtId="0" fontId="21" fillId="0" borderId="15" xfId="25" applyFont="1" applyBorder="1" applyAlignment="1" quotePrefix="1">
      <alignment horizontal="center"/>
      <protection/>
    </xf>
    <xf numFmtId="0" fontId="21" fillId="0" borderId="41" xfId="25" applyFont="1" applyBorder="1" applyAlignment="1" quotePrefix="1">
      <alignment horizontal="center"/>
      <protection/>
    </xf>
    <xf numFmtId="176" fontId="21" fillId="0" borderId="0" xfId="25" applyNumberFormat="1" applyFont="1" applyBorder="1" applyAlignment="1">
      <alignment horizontal="center" vertical="top"/>
      <protection/>
    </xf>
    <xf numFmtId="176" fontId="21" fillId="0" borderId="15" xfId="25" applyNumberFormat="1" applyFont="1" applyBorder="1" applyAlignment="1">
      <alignment horizontal="center" vertical="top"/>
      <protection/>
    </xf>
    <xf numFmtId="176" fontId="21" fillId="0" borderId="41" xfId="25" applyNumberFormat="1" applyFont="1" applyBorder="1" applyAlignment="1">
      <alignment horizontal="center" vertical="top"/>
      <protection/>
    </xf>
    <xf numFmtId="0" fontId="21" fillId="0" borderId="4" xfId="25" applyFont="1" applyBorder="1">
      <alignment/>
      <protection/>
    </xf>
    <xf numFmtId="0" fontId="21" fillId="0" borderId="25" xfId="25" applyFont="1" applyBorder="1">
      <alignment/>
      <protection/>
    </xf>
    <xf numFmtId="0" fontId="21" fillId="0" borderId="5" xfId="25" applyFont="1" applyBorder="1">
      <alignment/>
      <protection/>
    </xf>
    <xf numFmtId="0" fontId="21" fillId="0" borderId="3" xfId="25" applyFont="1" applyBorder="1">
      <alignment/>
      <protection/>
    </xf>
    <xf numFmtId="0" fontId="21" fillId="0" borderId="0" xfId="25" applyFont="1" applyBorder="1">
      <alignment/>
      <protection/>
    </xf>
    <xf numFmtId="0" fontId="21" fillId="0" borderId="2" xfId="25" applyFont="1" applyBorder="1">
      <alignment/>
      <protection/>
    </xf>
    <xf numFmtId="177" fontId="21" fillId="0" borderId="3" xfId="25" applyNumberFormat="1" applyFont="1" applyBorder="1">
      <alignment/>
      <protection/>
    </xf>
    <xf numFmtId="177" fontId="21" fillId="0" borderId="15" xfId="25" applyNumberFormat="1" applyFont="1" applyBorder="1">
      <alignment/>
      <protection/>
    </xf>
    <xf numFmtId="177" fontId="21" fillId="0" borderId="41" xfId="25" applyNumberFormat="1" applyFont="1" applyBorder="1">
      <alignment/>
      <protection/>
    </xf>
    <xf numFmtId="185" fontId="21" fillId="0" borderId="42" xfId="25" applyNumberFormat="1" applyFont="1" applyFill="1" applyBorder="1" applyProtection="1">
      <alignment/>
      <protection/>
    </xf>
    <xf numFmtId="185" fontId="21" fillId="0" borderId="43" xfId="25" applyNumberFormat="1" applyFont="1" applyBorder="1" applyProtection="1">
      <alignment/>
      <protection/>
    </xf>
    <xf numFmtId="177" fontId="21" fillId="0" borderId="0" xfId="25" applyNumberFormat="1" applyFont="1" applyBorder="1">
      <alignment/>
      <protection/>
    </xf>
    <xf numFmtId="177" fontId="21" fillId="0" borderId="2" xfId="25" applyNumberFormat="1" applyFont="1" applyBorder="1">
      <alignment/>
      <protection/>
    </xf>
    <xf numFmtId="177" fontId="21" fillId="0" borderId="42" xfId="25" applyNumberFormat="1" applyFont="1" applyBorder="1">
      <alignment/>
      <protection/>
    </xf>
    <xf numFmtId="177" fontId="21" fillId="0" borderId="43" xfId="25" applyNumberFormat="1" applyFont="1" applyBorder="1">
      <alignment/>
      <protection/>
    </xf>
    <xf numFmtId="177" fontId="21" fillId="0" borderId="42" xfId="25" applyNumberFormat="1" applyFont="1" applyFill="1" applyBorder="1">
      <alignment/>
      <protection/>
    </xf>
    <xf numFmtId="0" fontId="21" fillId="0" borderId="16" xfId="25" applyFont="1" applyBorder="1">
      <alignment/>
      <protection/>
    </xf>
    <xf numFmtId="0" fontId="21" fillId="0" borderId="19" xfId="25" applyFont="1" applyBorder="1">
      <alignment/>
      <protection/>
    </xf>
    <xf numFmtId="0" fontId="21" fillId="0" borderId="44" xfId="25" applyFont="1" applyBorder="1">
      <alignment/>
      <protection/>
    </xf>
    <xf numFmtId="0" fontId="21" fillId="0" borderId="45" xfId="25" applyFont="1" applyBorder="1">
      <alignment/>
      <protection/>
    </xf>
    <xf numFmtId="0" fontId="21" fillId="0" borderId="46" xfId="25" applyFont="1" applyBorder="1">
      <alignment/>
      <protection/>
    </xf>
    <xf numFmtId="0" fontId="21" fillId="0" borderId="6" xfId="25" applyFont="1" applyBorder="1" applyAlignment="1">
      <alignment vertical="center"/>
      <protection/>
    </xf>
    <xf numFmtId="177" fontId="21" fillId="0" borderId="30" xfId="25" applyNumberFormat="1" applyFont="1" applyBorder="1" applyAlignment="1">
      <alignment vertical="center"/>
      <protection/>
    </xf>
    <xf numFmtId="177" fontId="21" fillId="0" borderId="37" xfId="25" applyNumberFormat="1" applyFont="1" applyBorder="1" applyAlignment="1">
      <alignment vertical="center"/>
      <protection/>
    </xf>
    <xf numFmtId="177" fontId="21" fillId="0" borderId="6" xfId="25" applyNumberFormat="1" applyFont="1" applyBorder="1" applyAlignment="1">
      <alignment vertical="center"/>
      <protection/>
    </xf>
    <xf numFmtId="185" fontId="21" fillId="0" borderId="47" xfId="25" applyNumberFormat="1" applyFont="1" applyBorder="1" applyAlignment="1">
      <alignment vertical="center"/>
      <protection/>
    </xf>
    <xf numFmtId="0" fontId="23" fillId="0" borderId="0" xfId="25" applyFont="1">
      <alignment/>
      <protection/>
    </xf>
    <xf numFmtId="0" fontId="21" fillId="0" borderId="5" xfId="25" applyFont="1" applyBorder="1" applyAlignment="1">
      <alignment vertical="center"/>
      <protection/>
    </xf>
    <xf numFmtId="0" fontId="21" fillId="0" borderId="2" xfId="25" applyFont="1" applyBorder="1" applyAlignment="1">
      <alignment vertical="center"/>
      <protection/>
    </xf>
    <xf numFmtId="0" fontId="21" fillId="0" borderId="16" xfId="25" applyFont="1" applyBorder="1" applyAlignment="1">
      <alignment vertical="center"/>
      <protection/>
    </xf>
    <xf numFmtId="0" fontId="21" fillId="0" borderId="17" xfId="25" applyFont="1" applyBorder="1" applyAlignment="1">
      <alignment vertical="center"/>
      <protection/>
    </xf>
    <xf numFmtId="0" fontId="14" fillId="0" borderId="28" xfId="25" applyFont="1" applyBorder="1" applyAlignment="1">
      <alignment vertical="center" textRotation="255" wrapText="1"/>
      <protection/>
    </xf>
    <xf numFmtId="0" fontId="14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90" fontId="8" fillId="0" borderId="3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center" vertical="center"/>
    </xf>
    <xf numFmtId="190" fontId="8" fillId="0" borderId="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8" fillId="0" borderId="35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4" xfId="0" applyFont="1" applyBorder="1" applyAlignment="1" quotePrefix="1">
      <alignment horizontal="center" vertical="center"/>
    </xf>
    <xf numFmtId="0" fontId="8" fillId="0" borderId="25" xfId="0" applyFont="1" applyBorder="1" applyAlignment="1" quotePrefix="1">
      <alignment horizontal="center" vertical="center"/>
    </xf>
    <xf numFmtId="0" fontId="8" fillId="0" borderId="5" xfId="0" applyFont="1" applyBorder="1" applyAlignment="1" quotePrefix="1">
      <alignment horizontal="center" vertical="center"/>
    </xf>
    <xf numFmtId="191" fontId="8" fillId="0" borderId="3" xfId="0" applyNumberFormat="1" applyFont="1" applyBorder="1" applyAlignment="1" quotePrefix="1">
      <alignment horizontal="center" vertical="center"/>
    </xf>
    <xf numFmtId="191" fontId="8" fillId="0" borderId="0" xfId="0" applyNumberFormat="1" applyFont="1" applyBorder="1" applyAlignment="1" quotePrefix="1">
      <alignment horizontal="center" vertical="center"/>
    </xf>
    <xf numFmtId="191" fontId="8" fillId="0" borderId="2" xfId="0" applyNumberFormat="1" applyFont="1" applyBorder="1" applyAlignment="1" quotePrefix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9" fontId="8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89" fontId="8" fillId="0" borderId="0" xfId="0" applyNumberFormat="1" applyFont="1" applyBorder="1" applyAlignment="1">
      <alignment horizontal="right" vertical="center"/>
    </xf>
    <xf numFmtId="189" fontId="8" fillId="0" borderId="2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" xfId="23" applyFont="1" applyBorder="1" applyAlignment="1">
      <alignment horizontal="center" vertical="center"/>
      <protection/>
    </xf>
    <xf numFmtId="0" fontId="8" fillId="0" borderId="9" xfId="23" applyFont="1" applyBorder="1" applyAlignment="1">
      <alignment horizontal="center" vertical="center"/>
      <protection/>
    </xf>
    <xf numFmtId="0" fontId="8" fillId="0" borderId="10" xfId="23" applyFont="1" applyBorder="1" applyAlignment="1">
      <alignment horizontal="center" vertical="center"/>
      <protection/>
    </xf>
    <xf numFmtId="0" fontId="8" fillId="0" borderId="0" xfId="26" applyFont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0" fontId="21" fillId="0" borderId="20" xfId="25" applyFont="1" applyBorder="1" applyAlignment="1">
      <alignment horizontal="right"/>
      <protection/>
    </xf>
    <xf numFmtId="176" fontId="22" fillId="0" borderId="48" xfId="25" applyNumberFormat="1" applyFont="1" applyBorder="1" applyAlignment="1">
      <alignment horizontal="center" vertical="center" wrapText="1"/>
      <protection/>
    </xf>
    <xf numFmtId="176" fontId="22" fillId="0" borderId="46" xfId="25" applyNumberFormat="1" applyFont="1" applyBorder="1" applyAlignment="1">
      <alignment horizontal="center" vertical="center" wrapText="1"/>
      <protection/>
    </xf>
    <xf numFmtId="0" fontId="17" fillId="0" borderId="35" xfId="25" applyFont="1" applyBorder="1" applyAlignment="1">
      <alignment horizontal="center" vertical="center" textRotation="255" wrapText="1"/>
      <protection/>
    </xf>
    <xf numFmtId="0" fontId="17" fillId="0" borderId="27" xfId="25" applyFont="1" applyBorder="1" applyAlignment="1">
      <alignment horizontal="center" vertical="center" textRotation="255" wrapText="1"/>
      <protection/>
    </xf>
    <xf numFmtId="0" fontId="17" fillId="0" borderId="28" xfId="25" applyFont="1" applyBorder="1" applyAlignment="1">
      <alignment horizontal="center" vertical="center" textRotation="255" wrapText="1"/>
      <protection/>
    </xf>
    <xf numFmtId="0" fontId="21" fillId="0" borderId="3" xfId="25" applyFont="1" applyBorder="1" applyAlignment="1">
      <alignment horizontal="center"/>
      <protection/>
    </xf>
    <xf numFmtId="0" fontId="21" fillId="0" borderId="0" xfId="25" applyFont="1" applyBorder="1" applyAlignment="1">
      <alignment horizontal="center"/>
      <protection/>
    </xf>
    <xf numFmtId="0" fontId="21" fillId="0" borderId="2" xfId="25" applyFont="1" applyBorder="1" applyAlignment="1">
      <alignment horizontal="center"/>
      <protection/>
    </xf>
    <xf numFmtId="0" fontId="20" fillId="0" borderId="0" xfId="27" applyFont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11" fillId="0" borderId="0" xfId="27" applyFont="1" applyBorder="1" applyAlignment="1">
      <alignment horizontal="distributed" vertical="center"/>
      <protection/>
    </xf>
    <xf numFmtId="0" fontId="8" fillId="0" borderId="0" xfId="27" applyBorder="1" applyAlignment="1">
      <alignment horizontal="distributed" vertical="center"/>
      <protection/>
    </xf>
    <xf numFmtId="0" fontId="11" fillId="0" borderId="20" xfId="27" applyFont="1" applyBorder="1" applyAlignment="1">
      <alignment horizontal="distributed" vertical="center"/>
      <protection/>
    </xf>
    <xf numFmtId="0" fontId="8" fillId="0" borderId="20" xfId="27" applyBorder="1" applyAlignment="1">
      <alignment horizontal="distributed" vertical="center"/>
      <protection/>
    </xf>
    <xf numFmtId="0" fontId="11" fillId="0" borderId="25" xfId="27" applyFont="1" applyBorder="1" applyAlignment="1">
      <alignment horizontal="distributed" vertical="center"/>
      <protection/>
    </xf>
    <xf numFmtId="0" fontId="8" fillId="0" borderId="25" xfId="27" applyBorder="1" applyAlignment="1">
      <alignment horizontal="distributed" vertical="center"/>
      <protection/>
    </xf>
    <xf numFmtId="0" fontId="11" fillId="0" borderId="30" xfId="27" applyFont="1" applyBorder="1" applyAlignment="1">
      <alignment horizontal="center" vertical="center"/>
      <protection/>
    </xf>
    <xf numFmtId="0" fontId="8" fillId="0" borderId="6" xfId="27" applyBorder="1" applyAlignment="1">
      <alignment horizontal="center" vertical="center"/>
      <protection/>
    </xf>
    <xf numFmtId="0" fontId="8" fillId="0" borderId="31" xfId="27" applyBorder="1" applyAlignment="1">
      <alignment horizontal="center" vertical="center"/>
      <protection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食事" xfId="19"/>
    <cellStyle name="Currency [0]" xfId="20"/>
    <cellStyle name="Currency" xfId="21"/>
    <cellStyle name="点数" xfId="22"/>
    <cellStyle name="標準_（歯科）統計表" xfId="23"/>
    <cellStyle name="標準_Book1" xfId="24"/>
    <cellStyle name="標準_dl" xfId="25"/>
    <cellStyle name="標準_院外処方時系列" xfId="26"/>
    <cellStyle name="標準_統計表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0" y="276225"/>
          <a:ext cx="85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診療行為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457450" y="276225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平成9年
(1997)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1790700" y="276225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平成8年
(1996)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3124200" y="276225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平成10年
(1998)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4457700" y="276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平成11年
(1999)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6" name="テキスト 7"/>
        <xdr:cNvSpPr txBox="1">
          <a:spLocks noChangeArrowheads="1"/>
        </xdr:cNvSpPr>
      </xdr:nvSpPr>
      <xdr:spPr>
        <a:xfrm>
          <a:off x="1123950" y="276225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平成7年
(1995)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6457950" y="276225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平成7年
(1995)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7124700" y="276225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平成8年
(1996)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9" name="テキスト 10"/>
        <xdr:cNvSpPr txBox="1">
          <a:spLocks noChangeArrowheads="1"/>
        </xdr:cNvSpPr>
      </xdr:nvSpPr>
      <xdr:spPr>
        <a:xfrm>
          <a:off x="7791450" y="276225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平成9年
(1997)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0" name="テキスト 11"/>
        <xdr:cNvSpPr txBox="1">
          <a:spLocks noChangeArrowheads="1"/>
        </xdr:cNvSpPr>
      </xdr:nvSpPr>
      <xdr:spPr>
        <a:xfrm>
          <a:off x="8648700" y="276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平成10年
(1998)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1" name="テキスト 12"/>
        <xdr:cNvSpPr txBox="1">
          <a:spLocks noChangeArrowheads="1"/>
        </xdr:cNvSpPr>
      </xdr:nvSpPr>
      <xdr:spPr>
        <a:xfrm>
          <a:off x="8648700" y="276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平成11年
(1999)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2" name="テキスト 13"/>
        <xdr:cNvSpPr txBox="1">
          <a:spLocks noChangeArrowheads="1"/>
        </xdr:cNvSpPr>
      </xdr:nvSpPr>
      <xdr:spPr>
        <a:xfrm>
          <a:off x="7124700" y="276225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平成7年
(1995)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3" name="テキスト 14"/>
        <xdr:cNvSpPr txBox="1">
          <a:spLocks noChangeArrowheads="1"/>
        </xdr:cNvSpPr>
      </xdr:nvSpPr>
      <xdr:spPr>
        <a:xfrm>
          <a:off x="3790950" y="276225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平成8年
(1996)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4" name="テキスト 15"/>
        <xdr:cNvSpPr txBox="1">
          <a:spLocks noChangeArrowheads="1"/>
        </xdr:cNvSpPr>
      </xdr:nvSpPr>
      <xdr:spPr>
        <a:xfrm>
          <a:off x="3790950" y="276225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平成7年
(1995)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9525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1609725" y="8572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平成４年
(1992)
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9525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1609725" y="8572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５
(1993)
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9525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1609725" y="8572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６
(1994)
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628650</xdr:colOff>
      <xdr:row>5</xdr:row>
      <xdr:rowOff>9525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609725" y="857250"/>
          <a:ext cx="6286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７
(1995)
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628650</xdr:colOff>
      <xdr:row>5</xdr:row>
      <xdr:rowOff>9525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2390775" y="857250"/>
          <a:ext cx="6286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9525</xdr:rowOff>
    </xdr:to>
    <xdr:sp>
      <xdr:nvSpPr>
        <xdr:cNvPr id="6" name="テキスト 11"/>
        <xdr:cNvSpPr txBox="1">
          <a:spLocks noChangeArrowheads="1"/>
        </xdr:cNvSpPr>
      </xdr:nvSpPr>
      <xdr:spPr>
        <a:xfrm>
          <a:off x="5514975" y="8572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平成４年
(1992)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9525</xdr:rowOff>
    </xdr:to>
    <xdr:sp>
      <xdr:nvSpPr>
        <xdr:cNvPr id="7" name="テキスト 12"/>
        <xdr:cNvSpPr txBox="1">
          <a:spLocks noChangeArrowheads="1"/>
        </xdr:cNvSpPr>
      </xdr:nvSpPr>
      <xdr:spPr>
        <a:xfrm>
          <a:off x="5514975" y="8572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５
(1993)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9525</xdr:rowOff>
    </xdr:to>
    <xdr:sp>
      <xdr:nvSpPr>
        <xdr:cNvPr id="8" name="テキスト 13"/>
        <xdr:cNvSpPr txBox="1">
          <a:spLocks noChangeArrowheads="1"/>
        </xdr:cNvSpPr>
      </xdr:nvSpPr>
      <xdr:spPr>
        <a:xfrm>
          <a:off x="5514975" y="8572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６
(1994)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628650</xdr:colOff>
      <xdr:row>5</xdr:row>
      <xdr:rowOff>9525</xdr:rowOff>
    </xdr:to>
    <xdr:sp>
      <xdr:nvSpPr>
        <xdr:cNvPr id="9" name="テキスト 14"/>
        <xdr:cNvSpPr txBox="1">
          <a:spLocks noChangeArrowheads="1"/>
        </xdr:cNvSpPr>
      </xdr:nvSpPr>
      <xdr:spPr>
        <a:xfrm>
          <a:off x="5514975" y="857250"/>
          <a:ext cx="6286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７
(1995)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552450</xdr:colOff>
      <xdr:row>5</xdr:row>
      <xdr:rowOff>9525</xdr:rowOff>
    </xdr:to>
    <xdr:sp>
      <xdr:nvSpPr>
        <xdr:cNvPr id="10" name="テキスト 15"/>
        <xdr:cNvSpPr txBox="1">
          <a:spLocks noChangeArrowheads="1"/>
        </xdr:cNvSpPr>
      </xdr:nvSpPr>
      <xdr:spPr>
        <a:xfrm>
          <a:off x="8639175" y="85725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552450</xdr:colOff>
      <xdr:row>5</xdr:row>
      <xdr:rowOff>9525</xdr:rowOff>
    </xdr:to>
    <xdr:sp>
      <xdr:nvSpPr>
        <xdr:cNvPr id="11" name="テキスト 17"/>
        <xdr:cNvSpPr txBox="1">
          <a:spLocks noChangeArrowheads="1"/>
        </xdr:cNvSpPr>
      </xdr:nvSpPr>
      <xdr:spPr>
        <a:xfrm>
          <a:off x="7077075" y="85725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552450</xdr:colOff>
      <xdr:row>6</xdr:row>
      <xdr:rowOff>9525</xdr:rowOff>
    </xdr:to>
    <xdr:sp>
      <xdr:nvSpPr>
        <xdr:cNvPr id="12" name="テキスト 18"/>
        <xdr:cNvSpPr txBox="1">
          <a:spLocks noChangeArrowheads="1"/>
        </xdr:cNvSpPr>
      </xdr:nvSpPr>
      <xdr:spPr>
        <a:xfrm>
          <a:off x="8639175" y="102870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552450</xdr:colOff>
      <xdr:row>7</xdr:row>
      <xdr:rowOff>9525</xdr:rowOff>
    </xdr:to>
    <xdr:sp>
      <xdr:nvSpPr>
        <xdr:cNvPr id="13" name="テキスト 19"/>
        <xdr:cNvSpPr txBox="1">
          <a:spLocks noChangeArrowheads="1"/>
        </xdr:cNvSpPr>
      </xdr:nvSpPr>
      <xdr:spPr>
        <a:xfrm>
          <a:off x="8639175" y="120015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552450</xdr:colOff>
      <xdr:row>8</xdr:row>
      <xdr:rowOff>9525</xdr:rowOff>
    </xdr:to>
    <xdr:sp>
      <xdr:nvSpPr>
        <xdr:cNvPr id="14" name="テキスト 20"/>
        <xdr:cNvSpPr txBox="1">
          <a:spLocks noChangeArrowheads="1"/>
        </xdr:cNvSpPr>
      </xdr:nvSpPr>
      <xdr:spPr>
        <a:xfrm>
          <a:off x="8639175" y="137160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552450</xdr:colOff>
      <xdr:row>9</xdr:row>
      <xdr:rowOff>9525</xdr:rowOff>
    </xdr:to>
    <xdr:sp>
      <xdr:nvSpPr>
        <xdr:cNvPr id="15" name="テキスト 21"/>
        <xdr:cNvSpPr txBox="1">
          <a:spLocks noChangeArrowheads="1"/>
        </xdr:cNvSpPr>
      </xdr:nvSpPr>
      <xdr:spPr>
        <a:xfrm>
          <a:off x="8639175" y="154305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552450</xdr:colOff>
      <xdr:row>10</xdr:row>
      <xdr:rowOff>9525</xdr:rowOff>
    </xdr:to>
    <xdr:sp>
      <xdr:nvSpPr>
        <xdr:cNvPr id="16" name="テキスト 22"/>
        <xdr:cNvSpPr txBox="1">
          <a:spLocks noChangeArrowheads="1"/>
        </xdr:cNvSpPr>
      </xdr:nvSpPr>
      <xdr:spPr>
        <a:xfrm>
          <a:off x="8639175" y="171450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552450</xdr:colOff>
      <xdr:row>11</xdr:row>
      <xdr:rowOff>9525</xdr:rowOff>
    </xdr:to>
    <xdr:sp>
      <xdr:nvSpPr>
        <xdr:cNvPr id="17" name="テキスト 23"/>
        <xdr:cNvSpPr txBox="1">
          <a:spLocks noChangeArrowheads="1"/>
        </xdr:cNvSpPr>
      </xdr:nvSpPr>
      <xdr:spPr>
        <a:xfrm>
          <a:off x="8639175" y="188595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552450</xdr:colOff>
      <xdr:row>12</xdr:row>
      <xdr:rowOff>9525</xdr:rowOff>
    </xdr:to>
    <xdr:sp>
      <xdr:nvSpPr>
        <xdr:cNvPr id="18" name="テキスト 24"/>
        <xdr:cNvSpPr txBox="1">
          <a:spLocks noChangeArrowheads="1"/>
        </xdr:cNvSpPr>
      </xdr:nvSpPr>
      <xdr:spPr>
        <a:xfrm>
          <a:off x="8639175" y="205740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552450</xdr:colOff>
      <xdr:row>13</xdr:row>
      <xdr:rowOff>9525</xdr:rowOff>
    </xdr:to>
    <xdr:sp>
      <xdr:nvSpPr>
        <xdr:cNvPr id="19" name="テキスト 25"/>
        <xdr:cNvSpPr txBox="1">
          <a:spLocks noChangeArrowheads="1"/>
        </xdr:cNvSpPr>
      </xdr:nvSpPr>
      <xdr:spPr>
        <a:xfrm>
          <a:off x="8639175" y="222885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552450</xdr:colOff>
      <xdr:row>14</xdr:row>
      <xdr:rowOff>9525</xdr:rowOff>
    </xdr:to>
    <xdr:sp>
      <xdr:nvSpPr>
        <xdr:cNvPr id="20" name="テキスト 26"/>
        <xdr:cNvSpPr txBox="1">
          <a:spLocks noChangeArrowheads="1"/>
        </xdr:cNvSpPr>
      </xdr:nvSpPr>
      <xdr:spPr>
        <a:xfrm>
          <a:off x="8639175" y="240030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552450</xdr:colOff>
      <xdr:row>15</xdr:row>
      <xdr:rowOff>9525</xdr:rowOff>
    </xdr:to>
    <xdr:sp>
      <xdr:nvSpPr>
        <xdr:cNvPr id="21" name="テキスト 27"/>
        <xdr:cNvSpPr txBox="1">
          <a:spLocks noChangeArrowheads="1"/>
        </xdr:cNvSpPr>
      </xdr:nvSpPr>
      <xdr:spPr>
        <a:xfrm>
          <a:off x="8639175" y="257175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552450</xdr:colOff>
      <xdr:row>16</xdr:row>
      <xdr:rowOff>9525</xdr:rowOff>
    </xdr:to>
    <xdr:sp>
      <xdr:nvSpPr>
        <xdr:cNvPr id="22" name="テキスト 28"/>
        <xdr:cNvSpPr txBox="1">
          <a:spLocks noChangeArrowheads="1"/>
        </xdr:cNvSpPr>
      </xdr:nvSpPr>
      <xdr:spPr>
        <a:xfrm>
          <a:off x="8639175" y="274320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552450</xdr:colOff>
      <xdr:row>17</xdr:row>
      <xdr:rowOff>9525</xdr:rowOff>
    </xdr:to>
    <xdr:sp>
      <xdr:nvSpPr>
        <xdr:cNvPr id="23" name="テキスト 29"/>
        <xdr:cNvSpPr txBox="1">
          <a:spLocks noChangeArrowheads="1"/>
        </xdr:cNvSpPr>
      </xdr:nvSpPr>
      <xdr:spPr>
        <a:xfrm>
          <a:off x="8639175" y="291465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552450</xdr:colOff>
      <xdr:row>18</xdr:row>
      <xdr:rowOff>9525</xdr:rowOff>
    </xdr:to>
    <xdr:sp>
      <xdr:nvSpPr>
        <xdr:cNvPr id="24" name="テキスト 30"/>
        <xdr:cNvSpPr txBox="1">
          <a:spLocks noChangeArrowheads="1"/>
        </xdr:cNvSpPr>
      </xdr:nvSpPr>
      <xdr:spPr>
        <a:xfrm>
          <a:off x="8639175" y="308610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552450</xdr:colOff>
      <xdr:row>19</xdr:row>
      <xdr:rowOff>9525</xdr:rowOff>
    </xdr:to>
    <xdr:sp>
      <xdr:nvSpPr>
        <xdr:cNvPr id="25" name="テキスト 31"/>
        <xdr:cNvSpPr txBox="1">
          <a:spLocks noChangeArrowheads="1"/>
        </xdr:cNvSpPr>
      </xdr:nvSpPr>
      <xdr:spPr>
        <a:xfrm>
          <a:off x="8639175" y="342900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628650</xdr:colOff>
      <xdr:row>5</xdr:row>
      <xdr:rowOff>9525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1609725" y="857250"/>
          <a:ext cx="6286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552450</xdr:colOff>
      <xdr:row>5</xdr:row>
      <xdr:rowOff>9525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6296025" y="857250"/>
          <a:ext cx="5524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31</xdr:row>
      <xdr:rowOff>47625</xdr:rowOff>
    </xdr:from>
    <xdr:ext cx="9124950" cy="1381125"/>
    <xdr:sp>
      <xdr:nvSpPr>
        <xdr:cNvPr id="1" name="TextBox 1"/>
        <xdr:cNvSpPr txBox="1">
          <a:spLocks noChangeArrowheads="1"/>
        </xdr:cNvSpPr>
      </xdr:nvSpPr>
      <xdr:spPr>
        <a:xfrm>
          <a:off x="9525" y="5486400"/>
          <a:ext cx="9124950" cy="1381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注：1)　「処方せん料」を算定している明細書及び「投薬」「注射」を包括した診療行為が出現する明細書は除外してある。ただし、「薬局調剤分（調剤　　　
　　　  報酬明細書分）を含めた場合」は、「投薬」「注射」を包括した診療行為が出現する明細書のみ除外してある。
　　2)　「薬局調剤分（調剤報酬明細書分）を含めた場合」では、薬局調剤分の総点数、薬剤料を医科、歯科それぞれに合算している。
　　3)　薬剤料とは、総点数に占める「投薬」「注射」及びその他の診療行為の中の薬剤点数の割合である。ただし、「薬局調剤分（調剤報酬明細書分）
       を含めた場合」では、薬局調剤分の内服薬及び外用薬を「投薬」に、注射薬を「注射」に合算している。  
　　4)　その他の薬剤料とは、総点数に占める「在宅医療」「検査」「画像診断」「リハビリテーション」「精神科専門療法」「処置」「手術」及び
　　　  麻酔」の中の薬剤点数の割合である。
　　5)　入院時食事療養は、費用額算定を点数換算（入院時食事療養÷10）して総点数に含めている。
　　6)　平成10年以前の調査対象は、政管健保及び国保のみで、組合健保分は含まれていない。</a:t>
          </a:r>
          <a:r>
            <a:rPr lang="en-US" cap="none" sz="750" b="0" i="0" u="none" baseline="0">
              <a:latin typeface="ＭＳ ゴシック"/>
              <a:ea typeface="ＭＳ ゴシック"/>
              <a:cs typeface="ＭＳ ゴシック"/>
            </a:rPr>
            <a:t>
　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8.796875" defaultRowHeight="15"/>
  <cols>
    <col min="1" max="1" width="2" style="71" customWidth="1"/>
    <col min="2" max="2" width="10.59765625" style="71" customWidth="1"/>
    <col min="3" max="3" width="2.09765625" style="71" customWidth="1"/>
    <col min="4" max="9" width="10.59765625" style="71" customWidth="1"/>
    <col min="10" max="16384" width="9" style="71" customWidth="1"/>
  </cols>
  <sheetData>
    <row r="1" spans="2:9" ht="13.5">
      <c r="B1" s="73" t="s">
        <v>111</v>
      </c>
      <c r="C1" s="72"/>
      <c r="D1" s="73"/>
      <c r="E1" s="73"/>
      <c r="F1" s="73"/>
      <c r="G1" s="73"/>
      <c r="H1" s="73"/>
      <c r="I1" s="73"/>
    </row>
    <row r="2" spans="1:9" ht="13.5">
      <c r="A2" s="74" t="s">
        <v>0</v>
      </c>
      <c r="C2" s="74"/>
      <c r="I2" s="75" t="s">
        <v>69</v>
      </c>
    </row>
    <row r="3" spans="1:9" s="78" customFormat="1" ht="17.25" customHeight="1">
      <c r="A3" s="76"/>
      <c r="B3" s="77"/>
      <c r="C3" s="77"/>
      <c r="D3" s="400" t="s">
        <v>1</v>
      </c>
      <c r="E3" s="401"/>
      <c r="F3" s="402" t="s">
        <v>2</v>
      </c>
      <c r="G3" s="402"/>
      <c r="H3" s="400" t="s">
        <v>3</v>
      </c>
      <c r="I3" s="401"/>
    </row>
    <row r="4" spans="1:9" s="78" customFormat="1" ht="17.25" customHeight="1">
      <c r="A4" s="79"/>
      <c r="B4" s="80"/>
      <c r="C4" s="80"/>
      <c r="D4" s="81" t="s">
        <v>4</v>
      </c>
      <c r="E4" s="82" t="s">
        <v>5</v>
      </c>
      <c r="F4" s="83" t="s">
        <v>4</v>
      </c>
      <c r="G4" s="82" t="s">
        <v>5</v>
      </c>
      <c r="H4" s="81" t="s">
        <v>4</v>
      </c>
      <c r="I4" s="82" t="s">
        <v>5</v>
      </c>
    </row>
    <row r="5" spans="1:9" s="78" customFormat="1" ht="15" customHeight="1">
      <c r="A5" s="84"/>
      <c r="B5" s="85" t="s">
        <v>73</v>
      </c>
      <c r="C5" s="86"/>
      <c r="D5" s="108">
        <v>68957</v>
      </c>
      <c r="E5" s="109">
        <v>174288</v>
      </c>
      <c r="F5" s="110">
        <v>2059</v>
      </c>
      <c r="G5" s="109">
        <v>34326</v>
      </c>
      <c r="H5" s="108">
        <v>66899</v>
      </c>
      <c r="I5" s="109">
        <v>139962</v>
      </c>
    </row>
    <row r="6" spans="1:9" s="78" customFormat="1" ht="15" customHeight="1">
      <c r="A6" s="84"/>
      <c r="B6" s="85" t="s">
        <v>6</v>
      </c>
      <c r="C6" s="87"/>
      <c r="D6" s="108">
        <v>49480</v>
      </c>
      <c r="E6" s="109">
        <v>108493</v>
      </c>
      <c r="F6" s="110">
        <v>1095</v>
      </c>
      <c r="G6" s="109">
        <v>15997</v>
      </c>
      <c r="H6" s="108">
        <v>48385</v>
      </c>
      <c r="I6" s="109">
        <v>92496</v>
      </c>
    </row>
    <row r="7" spans="1:9" s="78" customFormat="1" ht="15" customHeight="1">
      <c r="A7" s="79"/>
      <c r="B7" s="88" t="s">
        <v>7</v>
      </c>
      <c r="C7" s="89"/>
      <c r="D7" s="111">
        <v>19477</v>
      </c>
      <c r="E7" s="112">
        <v>65795</v>
      </c>
      <c r="F7" s="113">
        <v>964</v>
      </c>
      <c r="G7" s="112">
        <v>18329</v>
      </c>
      <c r="H7" s="111">
        <v>18513</v>
      </c>
      <c r="I7" s="112">
        <v>47466</v>
      </c>
    </row>
    <row r="8" spans="4:9" ht="13.5">
      <c r="D8" s="114"/>
      <c r="E8" s="114"/>
      <c r="F8" s="114"/>
      <c r="G8" s="114"/>
      <c r="H8" s="114"/>
      <c r="I8" s="114"/>
    </row>
    <row r="9" spans="2:3" ht="13.5">
      <c r="B9" s="90" t="s">
        <v>8</v>
      </c>
      <c r="C9" s="90"/>
    </row>
  </sheetData>
  <mergeCells count="3">
    <mergeCell ref="D3:E3"/>
    <mergeCell ref="F3:G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&amp;R&amp;"ＭＳ ゴシック,標準"&amp;9&amp;D&amp;T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2" sqref="B2"/>
    </sheetView>
  </sheetViews>
  <sheetFormatPr defaultColWidth="8.796875" defaultRowHeight="15"/>
  <cols>
    <col min="1" max="1" width="1.390625" style="122" customWidth="1"/>
    <col min="2" max="2" width="26.69921875" style="122" bestFit="1" customWidth="1"/>
    <col min="3" max="3" width="1.1015625" style="122" customWidth="1"/>
    <col min="4" max="5" width="12.8984375" style="122" bestFit="1" customWidth="1"/>
    <col min="6" max="6" width="12.69921875" style="122" customWidth="1"/>
    <col min="7" max="16384" width="9" style="122" customWidth="1"/>
  </cols>
  <sheetData>
    <row r="1" spans="1:6" s="211" customFormat="1" ht="13.5">
      <c r="A1" s="210"/>
      <c r="B1" s="210" t="s">
        <v>151</v>
      </c>
      <c r="C1" s="210"/>
      <c r="D1" s="210"/>
      <c r="E1" s="210"/>
      <c r="F1" s="210"/>
    </row>
    <row r="2" spans="1:6" s="211" customFormat="1" ht="13.5">
      <c r="A2" s="211" t="s">
        <v>0</v>
      </c>
      <c r="F2" s="212" t="s">
        <v>100</v>
      </c>
    </row>
    <row r="3" spans="1:6" s="211" customFormat="1" ht="33" customHeight="1">
      <c r="A3" s="231"/>
      <c r="B3" s="232" t="s">
        <v>11</v>
      </c>
      <c r="C3" s="217"/>
      <c r="D3" s="232" t="s">
        <v>41</v>
      </c>
      <c r="E3" s="216" t="s">
        <v>6</v>
      </c>
      <c r="F3" s="217" t="s">
        <v>7</v>
      </c>
    </row>
    <row r="4" spans="1:6" s="211" customFormat="1" ht="13.5">
      <c r="A4" s="233"/>
      <c r="B4" s="219" t="s">
        <v>12</v>
      </c>
      <c r="C4" s="234"/>
      <c r="D4" s="235">
        <v>16876933</v>
      </c>
      <c r="E4" s="236">
        <v>13788014</v>
      </c>
      <c r="F4" s="237">
        <v>3088919</v>
      </c>
    </row>
    <row r="5" spans="1:6" s="211" customFormat="1" ht="13.5">
      <c r="A5" s="233"/>
      <c r="B5" s="219" t="s">
        <v>16</v>
      </c>
      <c r="C5" s="234"/>
      <c r="D5" s="235">
        <v>1939315</v>
      </c>
      <c r="E5" s="236">
        <v>1653136</v>
      </c>
      <c r="F5" s="237">
        <v>286179</v>
      </c>
    </row>
    <row r="6" spans="1:6" s="211" customFormat="1" ht="13.5">
      <c r="A6" s="233"/>
      <c r="B6" s="219" t="s">
        <v>17</v>
      </c>
      <c r="C6" s="234"/>
      <c r="D6" s="235">
        <v>1190481</v>
      </c>
      <c r="E6" s="236">
        <v>971826</v>
      </c>
      <c r="F6" s="237">
        <v>218655</v>
      </c>
    </row>
    <row r="7" spans="1:6" s="211" customFormat="1" ht="13.5">
      <c r="A7" s="233"/>
      <c r="B7" s="219" t="s">
        <v>18</v>
      </c>
      <c r="C7" s="234"/>
      <c r="D7" s="235">
        <v>70600</v>
      </c>
      <c r="E7" s="236">
        <v>2417</v>
      </c>
      <c r="F7" s="237">
        <v>68183</v>
      </c>
    </row>
    <row r="8" spans="1:6" s="211" customFormat="1" ht="13.5">
      <c r="A8" s="233"/>
      <c r="B8" s="219" t="s">
        <v>19</v>
      </c>
      <c r="C8" s="234"/>
      <c r="D8" s="235">
        <v>796505</v>
      </c>
      <c r="E8" s="236">
        <v>751064</v>
      </c>
      <c r="F8" s="237">
        <v>45441</v>
      </c>
    </row>
    <row r="9" spans="1:6" s="211" customFormat="1" ht="13.5">
      <c r="A9" s="233"/>
      <c r="B9" s="219" t="s">
        <v>20</v>
      </c>
      <c r="C9" s="234"/>
      <c r="D9" s="235">
        <v>531043</v>
      </c>
      <c r="E9" s="236">
        <v>467176</v>
      </c>
      <c r="F9" s="237">
        <v>63867</v>
      </c>
    </row>
    <row r="10" spans="1:6" s="211" customFormat="1" ht="13.5">
      <c r="A10" s="233"/>
      <c r="B10" s="219" t="s">
        <v>21</v>
      </c>
      <c r="C10" s="234"/>
      <c r="D10" s="235">
        <v>312772</v>
      </c>
      <c r="E10" s="236">
        <v>264211</v>
      </c>
      <c r="F10" s="237">
        <v>48561</v>
      </c>
    </row>
    <row r="11" spans="1:6" s="211" customFormat="1" ht="13.5">
      <c r="A11" s="233"/>
      <c r="B11" s="219" t="s">
        <v>22</v>
      </c>
      <c r="C11" s="234"/>
      <c r="D11" s="235">
        <v>14656</v>
      </c>
      <c r="E11" s="236">
        <v>9638</v>
      </c>
      <c r="F11" s="237">
        <v>5018</v>
      </c>
    </row>
    <row r="12" spans="1:6" s="211" customFormat="1" ht="13.5">
      <c r="A12" s="233"/>
      <c r="B12" s="219" t="s">
        <v>23</v>
      </c>
      <c r="C12" s="234"/>
      <c r="D12" s="235">
        <v>1911</v>
      </c>
      <c r="E12" s="236">
        <v>880</v>
      </c>
      <c r="F12" s="237">
        <v>1032</v>
      </c>
    </row>
    <row r="13" spans="1:6" s="211" customFormat="1" ht="13.5">
      <c r="A13" s="233"/>
      <c r="B13" s="219" t="s">
        <v>25</v>
      </c>
      <c r="C13" s="234"/>
      <c r="D13" s="235">
        <v>2526606</v>
      </c>
      <c r="E13" s="236">
        <v>2218434</v>
      </c>
      <c r="F13" s="237">
        <v>308172</v>
      </c>
    </row>
    <row r="14" spans="1:6" s="211" customFormat="1" ht="13.5">
      <c r="A14" s="233"/>
      <c r="B14" s="219" t="s">
        <v>26</v>
      </c>
      <c r="C14" s="234"/>
      <c r="D14" s="235">
        <v>633473</v>
      </c>
      <c r="E14" s="236">
        <v>528956</v>
      </c>
      <c r="F14" s="237">
        <v>104517</v>
      </c>
    </row>
    <row r="15" spans="1:6" s="211" customFormat="1" ht="13.5">
      <c r="A15" s="233"/>
      <c r="B15" s="219" t="s">
        <v>27</v>
      </c>
      <c r="C15" s="234"/>
      <c r="D15" s="235">
        <v>42316</v>
      </c>
      <c r="E15" s="236">
        <v>38646</v>
      </c>
      <c r="F15" s="237">
        <v>3670</v>
      </c>
    </row>
    <row r="16" spans="1:6" s="211" customFormat="1" ht="13.5">
      <c r="A16" s="233"/>
      <c r="B16" s="219" t="s">
        <v>28</v>
      </c>
      <c r="C16" s="234"/>
      <c r="D16" s="235">
        <v>1396</v>
      </c>
      <c r="E16" s="236">
        <v>503</v>
      </c>
      <c r="F16" s="237">
        <v>893</v>
      </c>
    </row>
    <row r="17" spans="1:6" s="211" customFormat="1" ht="13.5">
      <c r="A17" s="233"/>
      <c r="B17" s="219" t="s">
        <v>97</v>
      </c>
      <c r="C17" s="234"/>
      <c r="D17" s="235">
        <v>8719680</v>
      </c>
      <c r="E17" s="236">
        <v>6806923</v>
      </c>
      <c r="F17" s="237">
        <v>1912757</v>
      </c>
    </row>
    <row r="18" spans="1:6" s="211" customFormat="1" ht="13.5">
      <c r="A18" s="233"/>
      <c r="B18" s="219" t="s">
        <v>98</v>
      </c>
      <c r="C18" s="234"/>
      <c r="D18" s="235">
        <v>12990</v>
      </c>
      <c r="E18" s="236">
        <v>12990</v>
      </c>
      <c r="F18" s="237" t="s">
        <v>89</v>
      </c>
    </row>
    <row r="19" spans="1:6" s="211" customFormat="1" ht="13.5">
      <c r="A19" s="271"/>
      <c r="B19" s="225" t="s">
        <v>101</v>
      </c>
      <c r="C19" s="272"/>
      <c r="D19" s="240">
        <v>83189</v>
      </c>
      <c r="E19" s="241">
        <v>61215</v>
      </c>
      <c r="F19" s="242">
        <v>21974</v>
      </c>
    </row>
    <row r="20" spans="1:6" s="211" customFormat="1" ht="13.5">
      <c r="A20" s="238"/>
      <c r="B20" s="225" t="s">
        <v>102</v>
      </c>
      <c r="C20" s="239"/>
      <c r="D20" s="240">
        <v>99609</v>
      </c>
      <c r="E20" s="241">
        <v>73276</v>
      </c>
      <c r="F20" s="242">
        <v>26332</v>
      </c>
    </row>
    <row r="21" s="211" customFormat="1" ht="15" customHeight="1">
      <c r="A21" s="211" t="s">
        <v>103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B1" sqref="B1"/>
    </sheetView>
  </sheetViews>
  <sheetFormatPr defaultColWidth="8.796875" defaultRowHeight="15"/>
  <cols>
    <col min="1" max="1" width="1" style="211" customWidth="1"/>
    <col min="2" max="2" width="15" style="211" bestFit="1" customWidth="1"/>
    <col min="3" max="3" width="0.8984375" style="211" customWidth="1"/>
    <col min="4" max="13" width="8.19921875" style="211" customWidth="1"/>
    <col min="14" max="14" width="7.09765625" style="211" customWidth="1"/>
    <col min="15" max="16384" width="9" style="211" customWidth="1"/>
  </cols>
  <sheetData>
    <row r="1" spans="1:14" ht="13.5">
      <c r="A1" s="210"/>
      <c r="B1" s="210" t="s">
        <v>152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1:14" ht="13.5">
      <c r="K2" s="212"/>
      <c r="L2" s="212"/>
      <c r="M2" s="212" t="s">
        <v>54</v>
      </c>
      <c r="N2" s="212"/>
    </row>
    <row r="3" spans="1:14" ht="13.5">
      <c r="A3" s="243"/>
      <c r="B3" s="244"/>
      <c r="C3" s="245"/>
      <c r="D3" s="431" t="s">
        <v>56</v>
      </c>
      <c r="E3" s="432"/>
      <c r="F3" s="432"/>
      <c r="G3" s="432"/>
      <c r="H3" s="433"/>
      <c r="I3" s="432" t="s">
        <v>99</v>
      </c>
      <c r="J3" s="432"/>
      <c r="K3" s="432"/>
      <c r="L3" s="432"/>
      <c r="M3" s="433"/>
      <c r="N3" s="246"/>
    </row>
    <row r="4" spans="1:14" ht="13.5">
      <c r="A4" s="247"/>
      <c r="B4" s="220" t="s">
        <v>110</v>
      </c>
      <c r="C4" s="248"/>
      <c r="D4" s="249" t="s">
        <v>104</v>
      </c>
      <c r="E4" s="250" t="s">
        <v>60</v>
      </c>
      <c r="F4" s="250" t="s">
        <v>61</v>
      </c>
      <c r="G4" s="250" t="s">
        <v>105</v>
      </c>
      <c r="H4" s="251" t="s">
        <v>106</v>
      </c>
      <c r="I4" s="252" t="s">
        <v>108</v>
      </c>
      <c r="J4" s="250" t="s">
        <v>60</v>
      </c>
      <c r="K4" s="250" t="s">
        <v>61</v>
      </c>
      <c r="L4" s="250" t="s">
        <v>105</v>
      </c>
      <c r="M4" s="251" t="s">
        <v>109</v>
      </c>
      <c r="N4" s="252"/>
    </row>
    <row r="5" spans="1:14" ht="13.5">
      <c r="A5" s="238"/>
      <c r="B5" s="253" t="s">
        <v>68</v>
      </c>
      <c r="C5" s="254"/>
      <c r="D5" s="255">
        <v>1997</v>
      </c>
      <c r="E5" s="256">
        <v>1998</v>
      </c>
      <c r="F5" s="256">
        <v>1999</v>
      </c>
      <c r="G5" s="256">
        <v>2000</v>
      </c>
      <c r="H5" s="257">
        <v>2001</v>
      </c>
      <c r="I5" s="258">
        <v>1997</v>
      </c>
      <c r="J5" s="256">
        <v>1998</v>
      </c>
      <c r="K5" s="256">
        <v>1999</v>
      </c>
      <c r="L5" s="256">
        <v>2000</v>
      </c>
      <c r="M5" s="257">
        <v>2001</v>
      </c>
      <c r="N5" s="259"/>
    </row>
    <row r="6" spans="1:14" ht="13.5">
      <c r="A6" s="233"/>
      <c r="B6" s="219" t="s">
        <v>12</v>
      </c>
      <c r="C6" s="234"/>
      <c r="D6" s="261">
        <v>1597.1</v>
      </c>
      <c r="E6" s="262">
        <v>1544.3</v>
      </c>
      <c r="F6" s="262">
        <v>1476.6</v>
      </c>
      <c r="G6" s="263">
        <v>1474.6</v>
      </c>
      <c r="H6" s="260">
        <v>1480</v>
      </c>
      <c r="I6" s="264">
        <v>596.9</v>
      </c>
      <c r="J6" s="262">
        <v>598.8</v>
      </c>
      <c r="K6" s="262">
        <v>603.1</v>
      </c>
      <c r="L6" s="262">
        <v>594.6</v>
      </c>
      <c r="M6" s="260">
        <v>615</v>
      </c>
      <c r="N6" s="264"/>
    </row>
    <row r="7" spans="1:14" ht="13.5">
      <c r="A7" s="233"/>
      <c r="B7" s="219" t="s">
        <v>16</v>
      </c>
      <c r="C7" s="234"/>
      <c r="D7" s="265">
        <v>168.2</v>
      </c>
      <c r="E7" s="266">
        <v>173</v>
      </c>
      <c r="F7" s="266">
        <v>167.4</v>
      </c>
      <c r="G7" s="266">
        <v>171.7</v>
      </c>
      <c r="H7" s="260">
        <v>170.1</v>
      </c>
      <c r="I7" s="267">
        <v>62.9</v>
      </c>
      <c r="J7" s="266">
        <v>67.1</v>
      </c>
      <c r="K7" s="266">
        <v>68.4</v>
      </c>
      <c r="L7" s="266">
        <v>69.2</v>
      </c>
      <c r="M7" s="260">
        <v>70.7</v>
      </c>
      <c r="N7" s="267"/>
    </row>
    <row r="8" spans="1:14" ht="13.5">
      <c r="A8" s="233"/>
      <c r="B8" s="219" t="s">
        <v>17</v>
      </c>
      <c r="C8" s="234"/>
      <c r="D8" s="265">
        <v>88.9</v>
      </c>
      <c r="E8" s="266">
        <v>95.7</v>
      </c>
      <c r="F8" s="266">
        <v>100.2</v>
      </c>
      <c r="G8" s="266">
        <v>103.8</v>
      </c>
      <c r="H8" s="260">
        <v>104.4</v>
      </c>
      <c r="I8" s="267">
        <v>33.2</v>
      </c>
      <c r="J8" s="266">
        <v>37.1</v>
      </c>
      <c r="K8" s="266">
        <v>40.9</v>
      </c>
      <c r="L8" s="266">
        <v>41.8</v>
      </c>
      <c r="M8" s="260">
        <v>43.4</v>
      </c>
      <c r="N8" s="267"/>
    </row>
    <row r="9" spans="1:14" ht="13.5">
      <c r="A9" s="233"/>
      <c r="B9" s="219" t="s">
        <v>18</v>
      </c>
      <c r="C9" s="234"/>
      <c r="D9" s="265">
        <v>6.5</v>
      </c>
      <c r="E9" s="266">
        <v>7.8</v>
      </c>
      <c r="F9" s="266">
        <v>7.2</v>
      </c>
      <c r="G9" s="266">
        <v>5.1</v>
      </c>
      <c r="H9" s="260">
        <v>6.2</v>
      </c>
      <c r="I9" s="267">
        <v>2.4</v>
      </c>
      <c r="J9" s="266">
        <v>3</v>
      </c>
      <c r="K9" s="266">
        <v>2.9</v>
      </c>
      <c r="L9" s="266">
        <v>2.1</v>
      </c>
      <c r="M9" s="260">
        <v>2.6</v>
      </c>
      <c r="N9" s="267"/>
    </row>
    <row r="10" spans="1:14" ht="13.5">
      <c r="A10" s="233"/>
      <c r="B10" s="219" t="s">
        <v>19</v>
      </c>
      <c r="C10" s="234"/>
      <c r="D10" s="265">
        <v>73.5</v>
      </c>
      <c r="E10" s="266">
        <v>68.7</v>
      </c>
      <c r="F10" s="266">
        <v>72</v>
      </c>
      <c r="G10" s="266">
        <v>74.6</v>
      </c>
      <c r="H10" s="260">
        <v>69.8</v>
      </c>
      <c r="I10" s="267">
        <v>27.5</v>
      </c>
      <c r="J10" s="266">
        <v>26.6</v>
      </c>
      <c r="K10" s="266">
        <v>29.4</v>
      </c>
      <c r="L10" s="266">
        <v>30.1</v>
      </c>
      <c r="M10" s="260">
        <v>29</v>
      </c>
      <c r="N10" s="267"/>
    </row>
    <row r="11" spans="1:14" ht="13.5">
      <c r="A11" s="233"/>
      <c r="B11" s="219" t="s">
        <v>20</v>
      </c>
      <c r="C11" s="234"/>
      <c r="D11" s="265">
        <v>58.7</v>
      </c>
      <c r="E11" s="266">
        <v>51.7</v>
      </c>
      <c r="F11" s="266">
        <v>54.1</v>
      </c>
      <c r="G11" s="266">
        <v>49.5</v>
      </c>
      <c r="H11" s="260">
        <v>46.6</v>
      </c>
      <c r="I11" s="267">
        <v>22</v>
      </c>
      <c r="J11" s="266">
        <v>20</v>
      </c>
      <c r="K11" s="266">
        <v>22.1</v>
      </c>
      <c r="L11" s="266">
        <v>20</v>
      </c>
      <c r="M11" s="260">
        <v>19.3</v>
      </c>
      <c r="N11" s="267"/>
    </row>
    <row r="12" spans="1:14" ht="13.5">
      <c r="A12" s="233"/>
      <c r="B12" s="219" t="s">
        <v>21</v>
      </c>
      <c r="C12" s="234"/>
      <c r="D12" s="265">
        <v>30.2</v>
      </c>
      <c r="E12" s="266">
        <v>27.7</v>
      </c>
      <c r="F12" s="266">
        <v>27.5</v>
      </c>
      <c r="G12" s="266">
        <v>27.4</v>
      </c>
      <c r="H12" s="260">
        <v>27.4</v>
      </c>
      <c r="I12" s="267">
        <v>11.3</v>
      </c>
      <c r="J12" s="266">
        <v>10.8</v>
      </c>
      <c r="K12" s="266">
        <v>11.2</v>
      </c>
      <c r="L12" s="266">
        <v>11.1</v>
      </c>
      <c r="M12" s="260">
        <v>11.4</v>
      </c>
      <c r="N12" s="267"/>
    </row>
    <row r="13" spans="1:14" ht="13.5">
      <c r="A13" s="233"/>
      <c r="B13" s="219" t="s">
        <v>22</v>
      </c>
      <c r="C13" s="234"/>
      <c r="D13" s="265">
        <v>2.1</v>
      </c>
      <c r="E13" s="266">
        <v>1.9</v>
      </c>
      <c r="F13" s="266">
        <v>1.5</v>
      </c>
      <c r="G13" s="266">
        <v>1.6</v>
      </c>
      <c r="H13" s="260">
        <v>1.3</v>
      </c>
      <c r="I13" s="267">
        <v>0.8</v>
      </c>
      <c r="J13" s="266">
        <v>0.7</v>
      </c>
      <c r="K13" s="266">
        <v>0.6</v>
      </c>
      <c r="L13" s="266">
        <v>0.7</v>
      </c>
      <c r="M13" s="260">
        <v>0.5</v>
      </c>
      <c r="N13" s="267"/>
    </row>
    <row r="14" spans="1:14" ht="13.5">
      <c r="A14" s="233"/>
      <c r="B14" s="219" t="s">
        <v>23</v>
      </c>
      <c r="C14" s="234"/>
      <c r="D14" s="265">
        <v>0.3</v>
      </c>
      <c r="E14" s="266">
        <v>0.3</v>
      </c>
      <c r="F14" s="266">
        <v>0.2</v>
      </c>
      <c r="G14" s="266">
        <v>0.4</v>
      </c>
      <c r="H14" s="260">
        <v>0.2</v>
      </c>
      <c r="I14" s="267">
        <v>0.1</v>
      </c>
      <c r="J14" s="266">
        <v>0.1</v>
      </c>
      <c r="K14" s="266">
        <v>0.1</v>
      </c>
      <c r="L14" s="266">
        <v>0.2</v>
      </c>
      <c r="M14" s="260">
        <v>0.1</v>
      </c>
      <c r="N14" s="267"/>
    </row>
    <row r="15" spans="1:14" ht="13.5">
      <c r="A15" s="233"/>
      <c r="B15" s="219" t="s">
        <v>25</v>
      </c>
      <c r="C15" s="234"/>
      <c r="D15" s="265">
        <v>293.7</v>
      </c>
      <c r="E15" s="266">
        <v>289.9</v>
      </c>
      <c r="F15" s="266">
        <v>283.2</v>
      </c>
      <c r="G15" s="266">
        <v>224.8</v>
      </c>
      <c r="H15" s="260">
        <v>221.6</v>
      </c>
      <c r="I15" s="267">
        <v>109.8</v>
      </c>
      <c r="J15" s="266">
        <v>112.4</v>
      </c>
      <c r="K15" s="266">
        <v>115.7</v>
      </c>
      <c r="L15" s="266">
        <v>90.6</v>
      </c>
      <c r="M15" s="260">
        <v>92.1</v>
      </c>
      <c r="N15" s="267"/>
    </row>
    <row r="16" spans="1:14" ht="13.5">
      <c r="A16" s="233"/>
      <c r="B16" s="219" t="s">
        <v>26</v>
      </c>
      <c r="C16" s="234"/>
      <c r="D16" s="265">
        <v>59.9</v>
      </c>
      <c r="E16" s="266">
        <v>60</v>
      </c>
      <c r="F16" s="266">
        <v>55.6</v>
      </c>
      <c r="G16" s="266">
        <v>58.7</v>
      </c>
      <c r="H16" s="260">
        <v>55.6</v>
      </c>
      <c r="I16" s="267">
        <v>22.4</v>
      </c>
      <c r="J16" s="266">
        <v>23.3</v>
      </c>
      <c r="K16" s="266">
        <v>22.7</v>
      </c>
      <c r="L16" s="266">
        <v>23.7</v>
      </c>
      <c r="M16" s="260">
        <v>23.1</v>
      </c>
      <c r="N16" s="267"/>
    </row>
    <row r="17" spans="1:14" ht="13.5">
      <c r="A17" s="233"/>
      <c r="B17" s="219" t="s">
        <v>27</v>
      </c>
      <c r="C17" s="234"/>
      <c r="D17" s="265">
        <v>4.2</v>
      </c>
      <c r="E17" s="266">
        <v>3.9</v>
      </c>
      <c r="F17" s="266">
        <v>3.9</v>
      </c>
      <c r="G17" s="266">
        <v>4.9</v>
      </c>
      <c r="H17" s="260">
        <v>3.7</v>
      </c>
      <c r="I17" s="267">
        <v>1.6</v>
      </c>
      <c r="J17" s="266">
        <v>1.5</v>
      </c>
      <c r="K17" s="266">
        <v>1.6</v>
      </c>
      <c r="L17" s="266">
        <v>2</v>
      </c>
      <c r="M17" s="260">
        <v>1.5</v>
      </c>
      <c r="N17" s="267"/>
    </row>
    <row r="18" spans="1:14" ht="13.5">
      <c r="A18" s="233"/>
      <c r="B18" s="219" t="s">
        <v>28</v>
      </c>
      <c r="C18" s="234"/>
      <c r="D18" s="268">
        <v>0.3</v>
      </c>
      <c r="E18" s="269">
        <v>0.3</v>
      </c>
      <c r="F18" s="269">
        <v>0.1</v>
      </c>
      <c r="G18" s="269">
        <v>0.1</v>
      </c>
      <c r="H18" s="260">
        <v>0.1</v>
      </c>
      <c r="I18" s="270">
        <v>0.1</v>
      </c>
      <c r="J18" s="269">
        <v>0.1</v>
      </c>
      <c r="K18" s="269">
        <v>0.1</v>
      </c>
      <c r="L18" s="269">
        <v>0.1</v>
      </c>
      <c r="M18" s="260">
        <v>0.1</v>
      </c>
      <c r="N18" s="270"/>
    </row>
    <row r="19" spans="1:14" ht="27">
      <c r="A19" s="233"/>
      <c r="B19" s="219" t="s">
        <v>97</v>
      </c>
      <c r="C19" s="234"/>
      <c r="D19" s="265">
        <v>800.5</v>
      </c>
      <c r="E19" s="266">
        <v>753.1</v>
      </c>
      <c r="F19" s="266">
        <v>695.9</v>
      </c>
      <c r="G19" s="266">
        <v>739</v>
      </c>
      <c r="H19" s="260">
        <v>764.6</v>
      </c>
      <c r="I19" s="267">
        <v>299.2</v>
      </c>
      <c r="J19" s="266">
        <v>292</v>
      </c>
      <c r="K19" s="266">
        <v>284.2</v>
      </c>
      <c r="L19" s="266">
        <v>298</v>
      </c>
      <c r="M19" s="260">
        <v>317.7</v>
      </c>
      <c r="N19" s="267"/>
    </row>
    <row r="20" spans="1:14" ht="13.5">
      <c r="A20" s="233"/>
      <c r="B20" s="219" t="s">
        <v>98</v>
      </c>
      <c r="C20" s="234"/>
      <c r="D20" s="265">
        <v>2.5</v>
      </c>
      <c r="E20" s="266">
        <v>1</v>
      </c>
      <c r="F20" s="266">
        <v>0.3</v>
      </c>
      <c r="G20" s="266">
        <v>2</v>
      </c>
      <c r="H20" s="260">
        <v>1.1</v>
      </c>
      <c r="I20" s="267">
        <v>0.9</v>
      </c>
      <c r="J20" s="266">
        <v>0.4</v>
      </c>
      <c r="K20" s="266">
        <v>0.1</v>
      </c>
      <c r="L20" s="266">
        <v>0.8</v>
      </c>
      <c r="M20" s="260">
        <v>0.5</v>
      </c>
      <c r="N20" s="267"/>
    </row>
    <row r="21" spans="1:14" ht="13.5">
      <c r="A21" s="271"/>
      <c r="B21" s="225" t="s">
        <v>101</v>
      </c>
      <c r="C21" s="272"/>
      <c r="D21" s="274">
        <v>7.6</v>
      </c>
      <c r="E21" s="275">
        <v>9.4</v>
      </c>
      <c r="F21" s="275">
        <v>7.6</v>
      </c>
      <c r="G21" s="275">
        <v>11</v>
      </c>
      <c r="H21" s="273">
        <v>7.3</v>
      </c>
      <c r="I21" s="276">
        <v>2.8</v>
      </c>
      <c r="J21" s="275">
        <v>3.7</v>
      </c>
      <c r="K21" s="275">
        <v>3.1</v>
      </c>
      <c r="L21" s="275">
        <v>4.4</v>
      </c>
      <c r="M21" s="273">
        <v>3</v>
      </c>
      <c r="N21" s="267"/>
    </row>
    <row r="22" ht="15.75" customHeight="1">
      <c r="A22" s="211" t="s">
        <v>107</v>
      </c>
    </row>
    <row r="23" spans="1:11" ht="13.5">
      <c r="A23" s="277"/>
      <c r="B23" s="277"/>
      <c r="C23" s="277"/>
      <c r="K23" s="259"/>
    </row>
    <row r="24" spans="4:13" ht="13.5"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5" spans="4:13" ht="13.5">
      <c r="D25" s="278"/>
      <c r="E25" s="278"/>
      <c r="F25" s="278"/>
      <c r="G25" s="278"/>
      <c r="H25" s="278"/>
      <c r="I25" s="278"/>
      <c r="J25" s="278"/>
      <c r="K25" s="278"/>
      <c r="L25" s="278"/>
      <c r="M25" s="278"/>
    </row>
    <row r="26" spans="4:13" ht="13.5">
      <c r="D26" s="278"/>
      <c r="E26" s="278"/>
      <c r="F26" s="278"/>
      <c r="G26" s="278"/>
      <c r="H26" s="278"/>
      <c r="I26" s="278"/>
      <c r="J26" s="278"/>
      <c r="K26" s="278"/>
      <c r="L26" s="278"/>
      <c r="M26" s="278"/>
    </row>
    <row r="27" spans="4:13" ht="13.5">
      <c r="D27" s="278"/>
      <c r="E27" s="278"/>
      <c r="F27" s="278"/>
      <c r="G27" s="278"/>
      <c r="H27" s="278"/>
      <c r="I27" s="278"/>
      <c r="J27" s="278"/>
      <c r="K27" s="278"/>
      <c r="L27" s="278"/>
      <c r="M27" s="278"/>
    </row>
    <row r="28" spans="4:13" ht="13.5">
      <c r="D28" s="278"/>
      <c r="E28" s="278"/>
      <c r="F28" s="278"/>
      <c r="G28" s="278"/>
      <c r="H28" s="278"/>
      <c r="I28" s="278"/>
      <c r="J28" s="278"/>
      <c r="K28" s="278"/>
      <c r="L28" s="278"/>
      <c r="M28" s="278"/>
    </row>
    <row r="29" spans="4:13" ht="13.5">
      <c r="D29" s="278"/>
      <c r="E29" s="278"/>
      <c r="F29" s="278"/>
      <c r="G29" s="278"/>
      <c r="H29" s="278"/>
      <c r="I29" s="278"/>
      <c r="J29" s="278"/>
      <c r="K29" s="278"/>
      <c r="L29" s="278"/>
      <c r="M29" s="278"/>
    </row>
    <row r="30" spans="4:13" ht="13.5">
      <c r="D30" s="278"/>
      <c r="E30" s="278"/>
      <c r="F30" s="278"/>
      <c r="G30" s="278"/>
      <c r="H30" s="278"/>
      <c r="I30" s="278"/>
      <c r="J30" s="278"/>
      <c r="K30" s="278"/>
      <c r="L30" s="278"/>
      <c r="M30" s="278"/>
    </row>
    <row r="31" spans="4:13" ht="13.5">
      <c r="D31" s="278"/>
      <c r="E31" s="278"/>
      <c r="F31" s="278"/>
      <c r="G31" s="278"/>
      <c r="H31" s="278"/>
      <c r="I31" s="278"/>
      <c r="J31" s="278"/>
      <c r="K31" s="278"/>
      <c r="L31" s="278"/>
      <c r="M31" s="278"/>
    </row>
    <row r="32" spans="4:13" ht="13.5">
      <c r="D32" s="278"/>
      <c r="E32" s="278"/>
      <c r="F32" s="278"/>
      <c r="G32" s="278"/>
      <c r="H32" s="278"/>
      <c r="I32" s="278"/>
      <c r="J32" s="278"/>
      <c r="K32" s="278"/>
      <c r="L32" s="278"/>
      <c r="M32" s="278"/>
    </row>
    <row r="33" spans="4:13" ht="13.5">
      <c r="D33" s="278"/>
      <c r="E33" s="278"/>
      <c r="F33" s="278"/>
      <c r="G33" s="278"/>
      <c r="H33" s="278"/>
      <c r="I33" s="278"/>
      <c r="J33" s="278"/>
      <c r="K33" s="278"/>
      <c r="L33" s="278"/>
      <c r="M33" s="278"/>
    </row>
    <row r="34" spans="4:13" ht="13.5">
      <c r="D34" s="278"/>
      <c r="E34" s="278"/>
      <c r="F34" s="278"/>
      <c r="G34" s="278"/>
      <c r="H34" s="278"/>
      <c r="I34" s="278"/>
      <c r="J34" s="278"/>
      <c r="K34" s="278"/>
      <c r="L34" s="278"/>
      <c r="M34" s="278"/>
    </row>
    <row r="35" spans="4:13" ht="13.5"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4:13" ht="13.5">
      <c r="D36" s="278"/>
      <c r="E36" s="278"/>
      <c r="F36" s="278"/>
      <c r="G36" s="278"/>
      <c r="H36" s="278"/>
      <c r="I36" s="278"/>
      <c r="J36" s="278"/>
      <c r="K36" s="278"/>
      <c r="L36" s="278"/>
      <c r="M36" s="278"/>
    </row>
    <row r="37" spans="4:13" ht="13.5">
      <c r="D37" s="278"/>
      <c r="E37" s="278"/>
      <c r="F37" s="278"/>
      <c r="G37" s="278"/>
      <c r="H37" s="278"/>
      <c r="I37" s="278"/>
      <c r="J37" s="278"/>
      <c r="K37" s="278"/>
      <c r="L37" s="278"/>
      <c r="M37" s="278"/>
    </row>
    <row r="38" spans="4:13" ht="13.5">
      <c r="D38" s="278"/>
      <c r="E38" s="278"/>
      <c r="F38" s="278"/>
      <c r="G38" s="278"/>
      <c r="H38" s="278"/>
      <c r="I38" s="278"/>
      <c r="J38" s="278"/>
      <c r="K38" s="278"/>
      <c r="L38" s="278"/>
      <c r="M38" s="278"/>
    </row>
    <row r="39" spans="4:13" ht="13.5">
      <c r="D39" s="278"/>
      <c r="E39" s="278"/>
      <c r="F39" s="278"/>
      <c r="G39" s="278"/>
      <c r="H39" s="278"/>
      <c r="I39" s="278"/>
      <c r="J39" s="278"/>
      <c r="K39" s="278"/>
      <c r="L39" s="278"/>
      <c r="M39" s="278"/>
    </row>
  </sheetData>
  <mergeCells count="2">
    <mergeCell ref="D3:H3"/>
    <mergeCell ref="I3:M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"/>
    </sheetView>
  </sheetViews>
  <sheetFormatPr defaultColWidth="8.796875" defaultRowHeight="15"/>
  <cols>
    <col min="1" max="1" width="13.19921875" style="281" customWidth="1"/>
    <col min="2" max="2" width="10.59765625" style="281" hidden="1" customWidth="1"/>
    <col min="3" max="7" width="11.3984375" style="281" customWidth="1"/>
    <col min="8" max="16384" width="9" style="281" customWidth="1"/>
  </cols>
  <sheetData>
    <row r="1" spans="1:7" ht="13.5">
      <c r="A1" s="434" t="s">
        <v>153</v>
      </c>
      <c r="B1" s="434"/>
      <c r="C1" s="434"/>
      <c r="D1" s="434"/>
      <c r="E1" s="434"/>
      <c r="F1" s="434"/>
      <c r="G1" s="434"/>
    </row>
    <row r="2" spans="1:7" ht="13.5">
      <c r="A2" s="282" t="s">
        <v>113</v>
      </c>
      <c r="G2" s="283" t="s">
        <v>54</v>
      </c>
    </row>
    <row r="3" spans="1:7" ht="27">
      <c r="A3" s="284"/>
      <c r="B3" s="285" t="s">
        <v>58</v>
      </c>
      <c r="C3" s="309" t="s">
        <v>120</v>
      </c>
      <c r="D3" s="310" t="s">
        <v>121</v>
      </c>
      <c r="E3" s="310" t="s">
        <v>122</v>
      </c>
      <c r="F3" s="310" t="s">
        <v>123</v>
      </c>
      <c r="G3" s="311" t="s">
        <v>124</v>
      </c>
    </row>
    <row r="4" spans="1:7" ht="16.5" customHeight="1" hidden="1">
      <c r="A4" s="286"/>
      <c r="B4" s="287"/>
      <c r="C4" s="288"/>
      <c r="D4" s="289"/>
      <c r="E4" s="289"/>
      <c r="F4" s="290" t="s">
        <v>114</v>
      </c>
      <c r="G4" s="291"/>
    </row>
    <row r="5" spans="1:7" ht="16.5" customHeight="1">
      <c r="A5" s="292" t="s">
        <v>115</v>
      </c>
      <c r="B5" s="293">
        <v>18.8</v>
      </c>
      <c r="C5" s="294">
        <v>22.8</v>
      </c>
      <c r="D5" s="295">
        <v>26.8</v>
      </c>
      <c r="E5" s="295">
        <v>32.1</v>
      </c>
      <c r="F5" s="295">
        <v>38.1</v>
      </c>
      <c r="G5" s="296">
        <v>41.5</v>
      </c>
    </row>
    <row r="6" spans="1:7" ht="16.5" customHeight="1">
      <c r="A6" s="297" t="s">
        <v>116</v>
      </c>
      <c r="B6" s="298">
        <v>12.7</v>
      </c>
      <c r="C6" s="299">
        <v>18.6</v>
      </c>
      <c r="D6" s="300">
        <v>25</v>
      </c>
      <c r="E6" s="300">
        <v>33.4</v>
      </c>
      <c r="F6" s="300">
        <v>40.9</v>
      </c>
      <c r="G6" s="301">
        <v>45.7</v>
      </c>
    </row>
    <row r="7" spans="1:7" ht="16.5" customHeight="1">
      <c r="A7" s="302" t="s">
        <v>117</v>
      </c>
      <c r="B7" s="303">
        <v>21.7</v>
      </c>
      <c r="C7" s="304">
        <v>24.9</v>
      </c>
      <c r="D7" s="305">
        <v>27.7</v>
      </c>
      <c r="E7" s="305">
        <v>31.5</v>
      </c>
      <c r="F7" s="305">
        <v>36.8</v>
      </c>
      <c r="G7" s="306">
        <v>39.7</v>
      </c>
    </row>
    <row r="8" ht="4.5" customHeight="1">
      <c r="G8" s="307"/>
    </row>
    <row r="9" spans="1:7" ht="12" customHeight="1">
      <c r="A9" s="9" t="s">
        <v>118</v>
      </c>
      <c r="G9" s="307"/>
    </row>
    <row r="10" spans="1:7" ht="12" customHeight="1">
      <c r="A10" s="308" t="s">
        <v>119</v>
      </c>
      <c r="G10" s="307"/>
    </row>
  </sheetData>
  <mergeCells count="1">
    <mergeCell ref="A1:G1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:H1"/>
    </sheetView>
  </sheetViews>
  <sheetFormatPr defaultColWidth="8.796875" defaultRowHeight="15"/>
  <cols>
    <col min="1" max="1" width="6.8984375" style="345" customWidth="1"/>
    <col min="2" max="2" width="15.59765625" style="345" customWidth="1"/>
    <col min="3" max="7" width="11.59765625" style="345" customWidth="1"/>
    <col min="8" max="8" width="11.8984375" style="345" customWidth="1"/>
    <col min="9" max="16384" width="9" style="345" customWidth="1"/>
  </cols>
  <sheetData>
    <row r="1" spans="1:8" ht="13.5">
      <c r="A1" s="435" t="s">
        <v>161</v>
      </c>
      <c r="B1" s="435"/>
      <c r="C1" s="435"/>
      <c r="D1" s="435"/>
      <c r="E1" s="435"/>
      <c r="F1" s="435"/>
      <c r="G1" s="435"/>
      <c r="H1" s="435"/>
    </row>
    <row r="2" spans="1:8" ht="13.5">
      <c r="A2" s="342" t="s">
        <v>113</v>
      </c>
      <c r="B2" s="343"/>
      <c r="C2" s="343"/>
      <c r="D2" s="343"/>
      <c r="E2" s="344"/>
      <c r="F2" s="343"/>
      <c r="G2" s="436" t="s">
        <v>149</v>
      </c>
      <c r="H2" s="436"/>
    </row>
    <row r="3" spans="1:8" ht="13.5">
      <c r="A3" s="346"/>
      <c r="B3" s="387"/>
      <c r="C3" s="348"/>
      <c r="D3" s="349"/>
      <c r="E3" s="349"/>
      <c r="F3" s="350"/>
      <c r="G3" s="350"/>
      <c r="H3" s="351"/>
    </row>
    <row r="4" spans="1:8" ht="13.5">
      <c r="A4" s="352"/>
      <c r="B4" s="388"/>
      <c r="C4" s="354" t="s">
        <v>108</v>
      </c>
      <c r="D4" s="355" t="s">
        <v>60</v>
      </c>
      <c r="E4" s="355" t="s">
        <v>61</v>
      </c>
      <c r="F4" s="356" t="s">
        <v>62</v>
      </c>
      <c r="G4" s="356" t="s">
        <v>109</v>
      </c>
      <c r="H4" s="437" t="s">
        <v>158</v>
      </c>
    </row>
    <row r="5" spans="1:8" ht="43.5" customHeight="1">
      <c r="A5" s="389"/>
      <c r="B5" s="390"/>
      <c r="C5" s="357">
        <v>1997</v>
      </c>
      <c r="D5" s="358">
        <v>1998</v>
      </c>
      <c r="E5" s="358">
        <v>1999</v>
      </c>
      <c r="F5" s="359">
        <v>2000</v>
      </c>
      <c r="G5" s="359">
        <v>2001</v>
      </c>
      <c r="H5" s="438"/>
    </row>
    <row r="6" spans="1:8" ht="5.25" customHeight="1">
      <c r="A6" s="439" t="s">
        <v>156</v>
      </c>
      <c r="B6" s="347"/>
      <c r="C6" s="360"/>
      <c r="D6" s="361"/>
      <c r="E6" s="361"/>
      <c r="F6" s="361"/>
      <c r="G6" s="361"/>
      <c r="H6" s="362"/>
    </row>
    <row r="7" spans="1:8" ht="13.5">
      <c r="A7" s="440"/>
      <c r="B7" s="353"/>
      <c r="C7" s="442" t="s">
        <v>141</v>
      </c>
      <c r="D7" s="443"/>
      <c r="E7" s="443"/>
      <c r="F7" s="443"/>
      <c r="G7" s="443"/>
      <c r="H7" s="444"/>
    </row>
    <row r="8" spans="1:8" ht="5.25" customHeight="1">
      <c r="A8" s="440"/>
      <c r="B8" s="353"/>
      <c r="C8" s="363"/>
      <c r="D8" s="364"/>
      <c r="E8" s="364"/>
      <c r="F8" s="364"/>
      <c r="G8" s="364"/>
      <c r="H8" s="365"/>
    </row>
    <row r="9" spans="1:8" ht="13.5">
      <c r="A9" s="440"/>
      <c r="B9" s="353" t="s">
        <v>142</v>
      </c>
      <c r="C9" s="366">
        <v>27.5</v>
      </c>
      <c r="D9" s="367">
        <v>24</v>
      </c>
      <c r="E9" s="367">
        <v>23.5</v>
      </c>
      <c r="F9" s="368">
        <v>22.8</v>
      </c>
      <c r="G9" s="369">
        <v>22.5</v>
      </c>
      <c r="H9" s="370">
        <v>26.3</v>
      </c>
    </row>
    <row r="10" spans="1:8" ht="13.5">
      <c r="A10" s="440"/>
      <c r="B10" s="353" t="s">
        <v>143</v>
      </c>
      <c r="C10" s="366">
        <v>24.9</v>
      </c>
      <c r="D10" s="367">
        <v>21.6</v>
      </c>
      <c r="E10" s="367">
        <v>20.8</v>
      </c>
      <c r="F10" s="368">
        <v>20.1</v>
      </c>
      <c r="G10" s="369">
        <v>19.9</v>
      </c>
      <c r="H10" s="370">
        <v>24.1</v>
      </c>
    </row>
    <row r="11" spans="1:8" ht="13.5">
      <c r="A11" s="440"/>
      <c r="B11" s="353" t="s">
        <v>144</v>
      </c>
      <c r="C11" s="366">
        <v>19.1</v>
      </c>
      <c r="D11" s="367">
        <v>16</v>
      </c>
      <c r="E11" s="367">
        <v>15.5</v>
      </c>
      <c r="F11" s="368">
        <v>14.9</v>
      </c>
      <c r="G11" s="369">
        <v>14.7</v>
      </c>
      <c r="H11" s="370">
        <v>19.6</v>
      </c>
    </row>
    <row r="12" spans="1:8" ht="13.5">
      <c r="A12" s="440"/>
      <c r="B12" s="353" t="s">
        <v>145</v>
      </c>
      <c r="C12" s="366">
        <v>5.8</v>
      </c>
      <c r="D12" s="367">
        <v>5.6</v>
      </c>
      <c r="E12" s="367">
        <v>5.4</v>
      </c>
      <c r="F12" s="368">
        <v>5.2</v>
      </c>
      <c r="G12" s="369">
        <v>5.2</v>
      </c>
      <c r="H12" s="370">
        <v>4.5</v>
      </c>
    </row>
    <row r="13" spans="1:8" ht="13.5">
      <c r="A13" s="440"/>
      <c r="B13" s="353" t="s">
        <v>146</v>
      </c>
      <c r="C13" s="366">
        <v>2.6</v>
      </c>
      <c r="D13" s="367">
        <v>2.5</v>
      </c>
      <c r="E13" s="367">
        <v>2.6</v>
      </c>
      <c r="F13" s="368">
        <v>2.8</v>
      </c>
      <c r="G13" s="369">
        <v>2.6</v>
      </c>
      <c r="H13" s="370">
        <v>2.2</v>
      </c>
    </row>
    <row r="14" spans="1:8" ht="5.25" customHeight="1">
      <c r="A14" s="440"/>
      <c r="B14" s="353"/>
      <c r="C14" s="366"/>
      <c r="D14" s="371"/>
      <c r="E14" s="371"/>
      <c r="F14" s="371"/>
      <c r="G14" s="371"/>
      <c r="H14" s="372"/>
    </row>
    <row r="15" spans="1:8" ht="13.5">
      <c r="A15" s="440"/>
      <c r="B15" s="353"/>
      <c r="C15" s="442" t="s">
        <v>147</v>
      </c>
      <c r="D15" s="443"/>
      <c r="E15" s="443"/>
      <c r="F15" s="443"/>
      <c r="G15" s="443"/>
      <c r="H15" s="444"/>
    </row>
    <row r="16" spans="1:8" ht="5.25" customHeight="1">
      <c r="A16" s="440"/>
      <c r="B16" s="353"/>
      <c r="C16" s="366"/>
      <c r="D16" s="371"/>
      <c r="E16" s="371"/>
      <c r="F16" s="371"/>
      <c r="G16" s="371"/>
      <c r="H16" s="372"/>
    </row>
    <row r="17" spans="1:8" ht="13.5">
      <c r="A17" s="440"/>
      <c r="B17" s="353" t="s">
        <v>142</v>
      </c>
      <c r="C17" s="366">
        <v>14.8</v>
      </c>
      <c r="D17" s="367">
        <v>12.8</v>
      </c>
      <c r="E17" s="367">
        <v>12.7</v>
      </c>
      <c r="F17" s="368">
        <v>12.1</v>
      </c>
      <c r="G17" s="373">
        <v>11.8</v>
      </c>
      <c r="H17" s="374">
        <v>11.8</v>
      </c>
    </row>
    <row r="18" spans="1:8" ht="13.5">
      <c r="A18" s="440"/>
      <c r="B18" s="353" t="s">
        <v>143</v>
      </c>
      <c r="C18" s="366">
        <v>12</v>
      </c>
      <c r="D18" s="367">
        <v>10.4</v>
      </c>
      <c r="E18" s="367">
        <v>10.4</v>
      </c>
      <c r="F18" s="368">
        <v>9.7</v>
      </c>
      <c r="G18" s="373">
        <v>9.4</v>
      </c>
      <c r="H18" s="374">
        <v>9.4</v>
      </c>
    </row>
    <row r="19" spans="1:8" ht="13.5">
      <c r="A19" s="440"/>
      <c r="B19" s="353" t="s">
        <v>144</v>
      </c>
      <c r="C19" s="366">
        <v>3.6</v>
      </c>
      <c r="D19" s="367">
        <v>3</v>
      </c>
      <c r="E19" s="367">
        <v>2.9</v>
      </c>
      <c r="F19" s="368">
        <v>2.5</v>
      </c>
      <c r="G19" s="373">
        <v>2.5</v>
      </c>
      <c r="H19" s="374">
        <v>2.5</v>
      </c>
    </row>
    <row r="20" spans="1:8" ht="13.5">
      <c r="A20" s="440"/>
      <c r="B20" s="353" t="s">
        <v>145</v>
      </c>
      <c r="C20" s="366">
        <v>8.4</v>
      </c>
      <c r="D20" s="367">
        <v>7.4</v>
      </c>
      <c r="E20" s="367">
        <v>7.5</v>
      </c>
      <c r="F20" s="368">
        <v>7.2</v>
      </c>
      <c r="G20" s="373">
        <v>7</v>
      </c>
      <c r="H20" s="374">
        <v>7</v>
      </c>
    </row>
    <row r="21" spans="1:8" ht="13.5">
      <c r="A21" s="440"/>
      <c r="B21" s="353" t="s">
        <v>146</v>
      </c>
      <c r="C21" s="366">
        <v>2.8</v>
      </c>
      <c r="D21" s="367">
        <v>2.4</v>
      </c>
      <c r="E21" s="367">
        <v>2.4</v>
      </c>
      <c r="F21" s="368">
        <v>2.4</v>
      </c>
      <c r="G21" s="373">
        <v>2.4</v>
      </c>
      <c r="H21" s="374">
        <v>2.4</v>
      </c>
    </row>
    <row r="22" spans="1:8" ht="5.25" customHeight="1">
      <c r="A22" s="440"/>
      <c r="B22" s="353"/>
      <c r="C22" s="366"/>
      <c r="D22" s="371"/>
      <c r="E22" s="371"/>
      <c r="F22" s="371"/>
      <c r="G22" s="371"/>
      <c r="H22" s="372"/>
    </row>
    <row r="23" spans="1:8" ht="13.5">
      <c r="A23" s="440"/>
      <c r="B23" s="353"/>
      <c r="C23" s="442" t="s">
        <v>148</v>
      </c>
      <c r="D23" s="443"/>
      <c r="E23" s="443"/>
      <c r="F23" s="443"/>
      <c r="G23" s="443"/>
      <c r="H23" s="444"/>
    </row>
    <row r="24" spans="1:8" ht="5.25" customHeight="1">
      <c r="A24" s="440"/>
      <c r="B24" s="353"/>
      <c r="C24" s="366"/>
      <c r="D24" s="371"/>
      <c r="E24" s="371"/>
      <c r="F24" s="371"/>
      <c r="G24" s="371"/>
      <c r="H24" s="372"/>
    </row>
    <row r="25" spans="1:8" ht="13.5">
      <c r="A25" s="440"/>
      <c r="B25" s="353" t="s">
        <v>142</v>
      </c>
      <c r="C25" s="366">
        <v>39.7</v>
      </c>
      <c r="D25" s="367">
        <v>35.3</v>
      </c>
      <c r="E25" s="367">
        <v>33.3</v>
      </c>
      <c r="F25" s="368">
        <v>34.1</v>
      </c>
      <c r="G25" s="373">
        <v>34</v>
      </c>
      <c r="H25" s="374">
        <v>34.9</v>
      </c>
    </row>
    <row r="26" spans="1:8" ht="13.5">
      <c r="A26" s="440"/>
      <c r="B26" s="353" t="s">
        <v>143</v>
      </c>
      <c r="C26" s="366">
        <v>37.2</v>
      </c>
      <c r="D26" s="367">
        <v>32.7</v>
      </c>
      <c r="E26" s="367">
        <v>30.4</v>
      </c>
      <c r="F26" s="368">
        <v>31</v>
      </c>
      <c r="G26" s="373">
        <v>31</v>
      </c>
      <c r="H26" s="374">
        <v>32.8</v>
      </c>
    </row>
    <row r="27" spans="1:8" ht="13.5">
      <c r="A27" s="440"/>
      <c r="B27" s="353" t="s">
        <v>144</v>
      </c>
      <c r="C27" s="366">
        <v>34</v>
      </c>
      <c r="D27" s="367">
        <v>29.1</v>
      </c>
      <c r="E27" s="367">
        <v>26.9</v>
      </c>
      <c r="F27" s="368">
        <v>28</v>
      </c>
      <c r="G27" s="373">
        <v>27.7</v>
      </c>
      <c r="H27" s="374">
        <v>29.8</v>
      </c>
    </row>
    <row r="28" spans="1:8" ht="13.5">
      <c r="A28" s="440"/>
      <c r="B28" s="353" t="s">
        <v>145</v>
      </c>
      <c r="C28" s="366">
        <v>3.3</v>
      </c>
      <c r="D28" s="367">
        <v>3.7</v>
      </c>
      <c r="E28" s="367">
        <v>3.5</v>
      </c>
      <c r="F28" s="368">
        <v>3</v>
      </c>
      <c r="G28" s="373">
        <v>3.3</v>
      </c>
      <c r="H28" s="374">
        <v>3.1</v>
      </c>
    </row>
    <row r="29" spans="1:8" ht="13.5">
      <c r="A29" s="440"/>
      <c r="B29" s="353" t="s">
        <v>146</v>
      </c>
      <c r="C29" s="366">
        <v>2.4</v>
      </c>
      <c r="D29" s="367">
        <v>2.6</v>
      </c>
      <c r="E29" s="367">
        <v>2.9</v>
      </c>
      <c r="F29" s="368">
        <v>3.1</v>
      </c>
      <c r="G29" s="375">
        <v>2.9</v>
      </c>
      <c r="H29" s="374">
        <v>2.1</v>
      </c>
    </row>
    <row r="30" spans="1:8" ht="5.25" customHeight="1">
      <c r="A30" s="441"/>
      <c r="B30" s="353"/>
      <c r="C30" s="376"/>
      <c r="D30" s="377"/>
      <c r="E30" s="377"/>
      <c r="F30" s="378"/>
      <c r="G30" s="379"/>
      <c r="H30" s="380"/>
    </row>
    <row r="31" spans="1:8" ht="51" customHeight="1">
      <c r="A31" s="391" t="s">
        <v>157</v>
      </c>
      <c r="B31" s="381" t="s">
        <v>142</v>
      </c>
      <c r="C31" s="382">
        <v>1.2</v>
      </c>
      <c r="D31" s="383">
        <v>1</v>
      </c>
      <c r="E31" s="383">
        <v>1.1</v>
      </c>
      <c r="F31" s="383">
        <v>1</v>
      </c>
      <c r="G31" s="384">
        <v>1</v>
      </c>
      <c r="H31" s="385">
        <v>1.2</v>
      </c>
    </row>
    <row r="32" spans="1:8" ht="13.5">
      <c r="A32" s="343"/>
      <c r="B32" s="344"/>
      <c r="C32" s="343"/>
      <c r="D32" s="343"/>
      <c r="E32" s="343"/>
      <c r="F32" s="343"/>
      <c r="G32" s="343"/>
      <c r="H32" s="343"/>
    </row>
    <row r="33" spans="1:8" ht="13.5">
      <c r="A33" s="343"/>
      <c r="B33" s="344"/>
      <c r="C33" s="343"/>
      <c r="D33" s="343"/>
      <c r="E33" s="343"/>
      <c r="F33" s="343"/>
      <c r="G33" s="343"/>
      <c r="H33" s="343"/>
    </row>
    <row r="34" spans="1:8" ht="13.5">
      <c r="A34" s="343"/>
      <c r="B34" s="343"/>
      <c r="C34" s="343"/>
      <c r="D34" s="343"/>
      <c r="E34" s="343"/>
      <c r="F34" s="343"/>
      <c r="G34" s="343"/>
      <c r="H34" s="343"/>
    </row>
    <row r="35" spans="1:8" ht="13.5">
      <c r="A35" s="343"/>
      <c r="B35" s="343"/>
      <c r="C35" s="343"/>
      <c r="D35" s="343"/>
      <c r="E35" s="343"/>
      <c r="F35" s="343"/>
      <c r="G35" s="343"/>
      <c r="H35" s="343"/>
    </row>
    <row r="36" spans="1:8" ht="13.5">
      <c r="A36" s="343"/>
      <c r="B36" s="343"/>
      <c r="C36" s="343"/>
      <c r="D36" s="343"/>
      <c r="E36" s="343"/>
      <c r="F36" s="343"/>
      <c r="G36" s="343"/>
      <c r="H36" s="343"/>
    </row>
    <row r="37" spans="1:8" ht="13.5">
      <c r="A37" s="343"/>
      <c r="B37" s="343"/>
      <c r="C37" s="343"/>
      <c r="D37" s="343"/>
      <c r="E37" s="343"/>
      <c r="F37" s="343"/>
      <c r="G37" s="343"/>
      <c r="H37" s="343"/>
    </row>
    <row r="38" spans="1:8" ht="13.5">
      <c r="A38" s="343"/>
      <c r="B38" s="343"/>
      <c r="C38" s="343"/>
      <c r="D38" s="343"/>
      <c r="E38" s="343"/>
      <c r="F38" s="343"/>
      <c r="G38" s="343"/>
      <c r="H38" s="343"/>
    </row>
    <row r="39" spans="1:8" ht="18">
      <c r="A39" s="386"/>
      <c r="B39" s="386"/>
      <c r="C39" s="386"/>
      <c r="D39" s="386"/>
      <c r="E39" s="386"/>
      <c r="F39" s="386"/>
      <c r="G39" s="386"/>
      <c r="H39" s="386"/>
    </row>
    <row r="40" spans="1:8" ht="18">
      <c r="A40" s="386"/>
      <c r="B40" s="386"/>
      <c r="C40" s="386"/>
      <c r="D40" s="386"/>
      <c r="E40" s="386"/>
      <c r="F40" s="386"/>
      <c r="G40" s="386"/>
      <c r="H40" s="386"/>
    </row>
    <row r="41" spans="1:8" ht="17.25">
      <c r="A41" s="386"/>
      <c r="B41" s="386"/>
      <c r="C41" s="386"/>
      <c r="D41" s="386"/>
      <c r="E41" s="386"/>
      <c r="F41" s="386"/>
      <c r="G41" s="386"/>
      <c r="H41" s="386"/>
    </row>
  </sheetData>
  <mergeCells count="7">
    <mergeCell ref="A1:H1"/>
    <mergeCell ref="G2:H2"/>
    <mergeCell ref="H4:H5"/>
    <mergeCell ref="A6:A30"/>
    <mergeCell ref="C7:H7"/>
    <mergeCell ref="C15:H15"/>
    <mergeCell ref="C23:H23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:D1"/>
    </sheetView>
  </sheetViews>
  <sheetFormatPr defaultColWidth="8.796875" defaultRowHeight="15"/>
  <cols>
    <col min="1" max="4" width="16.59765625" style="315" customWidth="1"/>
    <col min="5" max="16384" width="9" style="315" customWidth="1"/>
  </cols>
  <sheetData>
    <row r="1" spans="1:4" ht="16.5" customHeight="1">
      <c r="A1" s="446" t="s">
        <v>154</v>
      </c>
      <c r="B1" s="446"/>
      <c r="C1" s="446"/>
      <c r="D1" s="446"/>
    </row>
    <row r="2" spans="1:4" ht="7.5" customHeight="1">
      <c r="A2" s="445"/>
      <c r="B2" s="445"/>
      <c r="C2" s="445"/>
      <c r="D2" s="445"/>
    </row>
    <row r="3" spans="1:4" s="317" customFormat="1" ht="21.75" customHeight="1">
      <c r="A3" s="317" t="s">
        <v>129</v>
      </c>
      <c r="D3" s="318" t="s">
        <v>130</v>
      </c>
    </row>
    <row r="4" spans="1:4" s="323" customFormat="1" ht="24.75" customHeight="1">
      <c r="A4" s="319"/>
      <c r="B4" s="320" t="s">
        <v>125</v>
      </c>
      <c r="C4" s="321" t="s">
        <v>126</v>
      </c>
      <c r="D4" s="322" t="s">
        <v>127</v>
      </c>
    </row>
    <row r="5" spans="1:4" s="323" customFormat="1" ht="20.25" customHeight="1">
      <c r="A5" s="324" t="s">
        <v>131</v>
      </c>
      <c r="B5" s="325">
        <v>24780</v>
      </c>
      <c r="C5" s="326">
        <v>17449</v>
      </c>
      <c r="D5" s="327">
        <v>7330</v>
      </c>
    </row>
    <row r="6" spans="1:4" s="323" customFormat="1" ht="20.25" customHeight="1">
      <c r="A6" s="328" t="s">
        <v>132</v>
      </c>
      <c r="B6" s="329">
        <v>41184</v>
      </c>
      <c r="C6" s="330">
        <v>27506</v>
      </c>
      <c r="D6" s="331">
        <v>13678</v>
      </c>
    </row>
    <row r="8" ht="25.5" customHeight="1"/>
    <row r="9" ht="25.5" customHeight="1"/>
  </sheetData>
  <mergeCells count="2">
    <mergeCell ref="A2:D2"/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"/>
    </sheetView>
  </sheetViews>
  <sheetFormatPr defaultColWidth="8.796875" defaultRowHeight="15"/>
  <cols>
    <col min="1" max="1" width="2.19921875" style="315" customWidth="1"/>
    <col min="2" max="2" width="2.5" style="315" customWidth="1"/>
    <col min="3" max="3" width="14.19921875" style="315" customWidth="1"/>
    <col min="4" max="4" width="2.19921875" style="315" customWidth="1"/>
    <col min="5" max="7" width="15.59765625" style="315" customWidth="1"/>
    <col min="8" max="8" width="9" style="315" customWidth="1"/>
    <col min="9" max="9" width="11.5" style="315" bestFit="1" customWidth="1"/>
    <col min="10" max="10" width="17.69921875" style="315" customWidth="1"/>
    <col min="11" max="11" width="12.69921875" style="315" bestFit="1" customWidth="1"/>
    <col min="12" max="15" width="9" style="315" customWidth="1"/>
    <col min="16" max="16" width="10.5" style="315" bestFit="1" customWidth="1"/>
    <col min="17" max="16384" width="9" style="315" customWidth="1"/>
  </cols>
  <sheetData>
    <row r="1" spans="1:7" ht="18" customHeight="1">
      <c r="A1" s="446" t="s">
        <v>155</v>
      </c>
      <c r="B1" s="446"/>
      <c r="C1" s="446"/>
      <c r="D1" s="446"/>
      <c r="E1" s="446"/>
      <c r="F1" s="446"/>
      <c r="G1" s="446"/>
    </row>
    <row r="2" spans="2:7" ht="8.25" customHeight="1">
      <c r="B2" s="314"/>
      <c r="C2" s="314"/>
      <c r="D2" s="314"/>
      <c r="E2" s="314"/>
      <c r="F2" s="314"/>
      <c r="G2" s="314"/>
    </row>
    <row r="3" spans="1:7" ht="15.75" customHeight="1">
      <c r="A3" s="317" t="s">
        <v>129</v>
      </c>
      <c r="B3" s="317"/>
      <c r="C3" s="317"/>
      <c r="D3" s="317"/>
      <c r="E3" s="317"/>
      <c r="F3" s="317"/>
      <c r="G3" s="318" t="s">
        <v>130</v>
      </c>
    </row>
    <row r="4" spans="1:7" ht="21" customHeight="1">
      <c r="A4" s="453" t="s">
        <v>128</v>
      </c>
      <c r="B4" s="454"/>
      <c r="C4" s="454"/>
      <c r="D4" s="455"/>
      <c r="E4" s="320" t="s">
        <v>133</v>
      </c>
      <c r="F4" s="321" t="s">
        <v>134</v>
      </c>
      <c r="G4" s="322" t="s">
        <v>135</v>
      </c>
    </row>
    <row r="5" spans="1:7" ht="18.75" customHeight="1">
      <c r="A5" s="332"/>
      <c r="B5" s="451" t="s">
        <v>136</v>
      </c>
      <c r="C5" s="452"/>
      <c r="D5" s="333"/>
      <c r="E5" s="334">
        <v>22599300</v>
      </c>
      <c r="F5" s="335">
        <v>13193024</v>
      </c>
      <c r="G5" s="336">
        <v>9406276</v>
      </c>
    </row>
    <row r="6" spans="1:7" ht="18.75" customHeight="1">
      <c r="A6" s="332"/>
      <c r="B6" s="447" t="s">
        <v>137</v>
      </c>
      <c r="C6" s="448"/>
      <c r="D6" s="333"/>
      <c r="E6" s="334">
        <v>5747046</v>
      </c>
      <c r="F6" s="335">
        <v>3488520</v>
      </c>
      <c r="G6" s="336">
        <v>2258526</v>
      </c>
    </row>
    <row r="7" spans="1:7" ht="18.75" customHeight="1">
      <c r="A7" s="332"/>
      <c r="B7" s="447" t="s">
        <v>138</v>
      </c>
      <c r="C7" s="448"/>
      <c r="D7" s="333"/>
      <c r="E7" s="334">
        <v>1577558</v>
      </c>
      <c r="F7" s="335">
        <v>1050199</v>
      </c>
      <c r="G7" s="336">
        <v>527359</v>
      </c>
    </row>
    <row r="8" spans="1:7" ht="18.75" customHeight="1">
      <c r="A8" s="332"/>
      <c r="B8" s="447" t="s">
        <v>139</v>
      </c>
      <c r="C8" s="448"/>
      <c r="D8" s="333"/>
      <c r="E8" s="334">
        <v>15258950</v>
      </c>
      <c r="F8" s="335">
        <v>8644858</v>
      </c>
      <c r="G8" s="336">
        <v>6614092</v>
      </c>
    </row>
    <row r="9" spans="1:7" ht="18.75" customHeight="1">
      <c r="A9" s="337"/>
      <c r="B9" s="449" t="s">
        <v>140</v>
      </c>
      <c r="C9" s="450"/>
      <c r="D9" s="338"/>
      <c r="E9" s="339">
        <v>14470</v>
      </c>
      <c r="F9" s="340">
        <v>9138</v>
      </c>
      <c r="G9" s="341">
        <v>5332</v>
      </c>
    </row>
    <row r="10" spans="2:7" ht="15.75" customHeight="1">
      <c r="B10" s="316"/>
      <c r="C10" s="316"/>
      <c r="D10" s="316"/>
      <c r="E10" s="316"/>
      <c r="F10" s="316"/>
      <c r="G10" s="316"/>
    </row>
  </sheetData>
  <mergeCells count="7">
    <mergeCell ref="B7:C7"/>
    <mergeCell ref="B8:C8"/>
    <mergeCell ref="B9:C9"/>
    <mergeCell ref="A1:G1"/>
    <mergeCell ref="B6:C6"/>
    <mergeCell ref="B5:C5"/>
    <mergeCell ref="A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"/>
    </sheetView>
  </sheetViews>
  <sheetFormatPr defaultColWidth="8.796875" defaultRowHeight="15"/>
  <cols>
    <col min="1" max="1" width="1.69921875" style="71" customWidth="1"/>
    <col min="2" max="2" width="2.09765625" style="71" customWidth="1"/>
    <col min="3" max="3" width="23.3984375" style="71" customWidth="1"/>
    <col min="4" max="4" width="1.69921875" style="71" customWidth="1"/>
    <col min="5" max="7" width="15.59765625" style="71" customWidth="1"/>
    <col min="8" max="16384" width="9" style="71" customWidth="1"/>
  </cols>
  <sheetData>
    <row r="1" spans="1:7" ht="13.5">
      <c r="A1" s="73" t="s">
        <v>9</v>
      </c>
      <c r="B1" s="73"/>
      <c r="C1" s="73"/>
      <c r="D1" s="73"/>
      <c r="E1" s="73"/>
      <c r="F1" s="73"/>
      <c r="G1" s="73"/>
    </row>
    <row r="2" spans="1:7" ht="13.5">
      <c r="A2" s="74" t="s">
        <v>0</v>
      </c>
      <c r="B2" s="74"/>
      <c r="G2" s="75" t="s">
        <v>74</v>
      </c>
    </row>
    <row r="3" spans="1:7" s="78" customFormat="1" ht="13.5">
      <c r="A3" s="100"/>
      <c r="B3" s="101"/>
      <c r="C3" s="102" t="s">
        <v>11</v>
      </c>
      <c r="D3" s="103"/>
      <c r="E3" s="99" t="s">
        <v>12</v>
      </c>
      <c r="F3" s="99" t="s">
        <v>13</v>
      </c>
      <c r="G3" s="99" t="s">
        <v>14</v>
      </c>
    </row>
    <row r="4" spans="1:7" s="78" customFormat="1" ht="13.5">
      <c r="A4" s="84"/>
      <c r="B4" s="85"/>
      <c r="C4" s="85"/>
      <c r="D4" s="104"/>
      <c r="E4" s="97" t="s">
        <v>15</v>
      </c>
      <c r="F4" s="97"/>
      <c r="G4" s="97"/>
    </row>
    <row r="5" spans="1:7" s="78" customFormat="1" ht="13.5">
      <c r="A5" s="84"/>
      <c r="B5" s="403" t="s">
        <v>12</v>
      </c>
      <c r="C5" s="404"/>
      <c r="D5" s="105"/>
      <c r="E5" s="118">
        <v>159558836</v>
      </c>
      <c r="F5" s="118">
        <v>70850813</v>
      </c>
      <c r="G5" s="118">
        <v>88708023</v>
      </c>
    </row>
    <row r="6" spans="1:7" s="78" customFormat="1" ht="13.5">
      <c r="A6" s="84"/>
      <c r="B6" s="405" t="s">
        <v>16</v>
      </c>
      <c r="C6" s="405"/>
      <c r="D6" s="106"/>
      <c r="E6" s="118">
        <v>17333984</v>
      </c>
      <c r="F6" s="118">
        <v>106486</v>
      </c>
      <c r="G6" s="118">
        <v>17227498</v>
      </c>
    </row>
    <row r="7" spans="1:7" s="78" customFormat="1" ht="13.5">
      <c r="A7" s="84"/>
      <c r="B7" s="405" t="s">
        <v>17</v>
      </c>
      <c r="C7" s="405"/>
      <c r="D7" s="106"/>
      <c r="E7" s="118">
        <v>11260907</v>
      </c>
      <c r="F7" s="118">
        <v>621471</v>
      </c>
      <c r="G7" s="118">
        <v>10639436</v>
      </c>
    </row>
    <row r="8" spans="1:7" s="78" customFormat="1" ht="13.5">
      <c r="A8" s="84"/>
      <c r="B8" s="405" t="s">
        <v>18</v>
      </c>
      <c r="C8" s="405"/>
      <c r="D8" s="106"/>
      <c r="E8" s="118">
        <v>4049918</v>
      </c>
      <c r="F8" s="118">
        <v>109475</v>
      </c>
      <c r="G8" s="118">
        <v>3940443</v>
      </c>
    </row>
    <row r="9" spans="1:7" s="78" customFormat="1" ht="13.5">
      <c r="A9" s="84"/>
      <c r="B9" s="405" t="s">
        <v>19</v>
      </c>
      <c r="C9" s="405"/>
      <c r="D9" s="106"/>
      <c r="E9" s="118">
        <v>17654170</v>
      </c>
      <c r="F9" s="118">
        <v>4269626</v>
      </c>
      <c r="G9" s="118">
        <v>13384544</v>
      </c>
    </row>
    <row r="10" spans="1:7" s="78" customFormat="1" ht="13.5">
      <c r="A10" s="84"/>
      <c r="B10" s="405" t="s">
        <v>20</v>
      </c>
      <c r="C10" s="405"/>
      <c r="D10" s="106"/>
      <c r="E10" s="118">
        <v>8002908</v>
      </c>
      <c r="F10" s="118">
        <v>2441410</v>
      </c>
      <c r="G10" s="118">
        <v>5561498</v>
      </c>
    </row>
    <row r="11" spans="1:7" s="78" customFormat="1" ht="13.5">
      <c r="A11" s="84"/>
      <c r="B11" s="405" t="s">
        <v>21</v>
      </c>
      <c r="C11" s="405"/>
      <c r="D11" s="106"/>
      <c r="E11" s="118">
        <v>24096787</v>
      </c>
      <c r="F11" s="118">
        <v>1746489</v>
      </c>
      <c r="G11" s="118">
        <v>22350299</v>
      </c>
    </row>
    <row r="12" spans="1:7" s="78" customFormat="1" ht="13.5">
      <c r="A12" s="84"/>
      <c r="B12" s="405" t="s">
        <v>22</v>
      </c>
      <c r="C12" s="405"/>
      <c r="D12" s="106"/>
      <c r="E12" s="118">
        <v>9152289</v>
      </c>
      <c r="F12" s="118">
        <v>5140642</v>
      </c>
      <c r="G12" s="118">
        <v>4011647</v>
      </c>
    </row>
    <row r="13" spans="1:7" s="78" customFormat="1" ht="13.5">
      <c r="A13" s="84"/>
      <c r="B13" s="405" t="s">
        <v>23</v>
      </c>
      <c r="C13" s="405"/>
      <c r="D13" s="106"/>
      <c r="E13" s="118">
        <v>2496960</v>
      </c>
      <c r="F13" s="118">
        <v>1535402</v>
      </c>
      <c r="G13" s="118">
        <v>961558</v>
      </c>
    </row>
    <row r="14" spans="1:7" s="78" customFormat="1" ht="13.5">
      <c r="A14" s="84"/>
      <c r="B14" s="405" t="s">
        <v>24</v>
      </c>
      <c r="C14" s="405"/>
      <c r="D14" s="106"/>
      <c r="E14" s="118">
        <v>1529722</v>
      </c>
      <c r="F14" s="118">
        <v>320125</v>
      </c>
      <c r="G14" s="118">
        <v>1209596</v>
      </c>
    </row>
    <row r="15" spans="1:7" s="78" customFormat="1" ht="13.5">
      <c r="A15" s="84"/>
      <c r="B15" s="405" t="s">
        <v>25</v>
      </c>
      <c r="C15" s="405"/>
      <c r="D15" s="106"/>
      <c r="E15" s="118">
        <v>8485144</v>
      </c>
      <c r="F15" s="118">
        <v>2079879</v>
      </c>
      <c r="G15" s="118">
        <v>6405265</v>
      </c>
    </row>
    <row r="16" spans="1:7" s="78" customFormat="1" ht="13.5">
      <c r="A16" s="84"/>
      <c r="B16" s="405" t="s">
        <v>26</v>
      </c>
      <c r="C16" s="405"/>
      <c r="D16" s="106"/>
      <c r="E16" s="118">
        <v>10873340</v>
      </c>
      <c r="F16" s="118">
        <v>8359774</v>
      </c>
      <c r="G16" s="118">
        <v>2513566</v>
      </c>
    </row>
    <row r="17" spans="1:7" s="78" customFormat="1" ht="13.5">
      <c r="A17" s="84"/>
      <c r="B17" s="405" t="s">
        <v>27</v>
      </c>
      <c r="C17" s="405"/>
      <c r="D17" s="106"/>
      <c r="E17" s="118">
        <v>1585324</v>
      </c>
      <c r="F17" s="118">
        <v>1297983</v>
      </c>
      <c r="G17" s="118">
        <v>287342</v>
      </c>
    </row>
    <row r="18" spans="1:7" s="78" customFormat="1" ht="13.5">
      <c r="A18" s="84"/>
      <c r="B18" s="405" t="s">
        <v>28</v>
      </c>
      <c r="C18" s="405"/>
      <c r="D18" s="106"/>
      <c r="E18" s="118">
        <v>457075</v>
      </c>
      <c r="F18" s="118">
        <v>241887</v>
      </c>
      <c r="G18" s="118">
        <v>215188</v>
      </c>
    </row>
    <row r="19" spans="1:7" s="78" customFormat="1" ht="13.5">
      <c r="A19" s="84"/>
      <c r="B19" s="405" t="s">
        <v>13</v>
      </c>
      <c r="C19" s="405"/>
      <c r="D19" s="106"/>
      <c r="E19" s="118">
        <v>42579629</v>
      </c>
      <c r="F19" s="118">
        <v>42579629</v>
      </c>
      <c r="G19" s="119" t="s">
        <v>76</v>
      </c>
    </row>
    <row r="20" spans="1:7" s="78" customFormat="1" ht="13.5">
      <c r="A20" s="84"/>
      <c r="B20" s="85"/>
      <c r="C20" s="85"/>
      <c r="D20" s="104"/>
      <c r="E20" s="406" t="s">
        <v>30</v>
      </c>
      <c r="F20" s="407"/>
      <c r="G20" s="408"/>
    </row>
    <row r="21" spans="1:7" s="78" customFormat="1" ht="13.5">
      <c r="A21" s="84"/>
      <c r="B21" s="403" t="s">
        <v>12</v>
      </c>
      <c r="C21" s="404"/>
      <c r="D21" s="105"/>
      <c r="E21" s="118">
        <v>90320658</v>
      </c>
      <c r="F21" s="118">
        <v>34268402</v>
      </c>
      <c r="G21" s="118">
        <v>56052256</v>
      </c>
    </row>
    <row r="22" spans="1:7" s="78" customFormat="1" ht="13.5">
      <c r="A22" s="84"/>
      <c r="B22" s="405" t="s">
        <v>16</v>
      </c>
      <c r="C22" s="405"/>
      <c r="D22" s="106"/>
      <c r="E22" s="118">
        <v>12731255</v>
      </c>
      <c r="F22" s="118">
        <v>71299</v>
      </c>
      <c r="G22" s="118">
        <v>12659956</v>
      </c>
    </row>
    <row r="23" spans="1:7" s="78" customFormat="1" ht="13.5">
      <c r="A23" s="84"/>
      <c r="B23" s="405" t="s">
        <v>17</v>
      </c>
      <c r="C23" s="405"/>
      <c r="D23" s="106"/>
      <c r="E23" s="118">
        <v>5692532</v>
      </c>
      <c r="F23" s="118">
        <v>338323</v>
      </c>
      <c r="G23" s="118">
        <v>5354209</v>
      </c>
    </row>
    <row r="24" spans="1:7" s="78" customFormat="1" ht="13.5">
      <c r="A24" s="84"/>
      <c r="B24" s="405" t="s">
        <v>18</v>
      </c>
      <c r="C24" s="405"/>
      <c r="D24" s="106"/>
      <c r="E24" s="118">
        <v>1533873</v>
      </c>
      <c r="F24" s="118">
        <v>53225</v>
      </c>
      <c r="G24" s="118">
        <v>1480648</v>
      </c>
    </row>
    <row r="25" spans="1:7" s="78" customFormat="1" ht="13.5">
      <c r="A25" s="84"/>
      <c r="B25" s="405" t="s">
        <v>19</v>
      </c>
      <c r="C25" s="405"/>
      <c r="D25" s="106"/>
      <c r="E25" s="118">
        <v>11763103</v>
      </c>
      <c r="F25" s="118">
        <v>2307013</v>
      </c>
      <c r="G25" s="118">
        <v>9456090</v>
      </c>
    </row>
    <row r="26" spans="1:7" s="78" customFormat="1" ht="13.5">
      <c r="A26" s="84"/>
      <c r="B26" s="405" t="s">
        <v>20</v>
      </c>
      <c r="C26" s="405"/>
      <c r="D26" s="106"/>
      <c r="E26" s="118">
        <v>4993510</v>
      </c>
      <c r="F26" s="118">
        <v>1232224</v>
      </c>
      <c r="G26" s="118">
        <v>3761285</v>
      </c>
    </row>
    <row r="27" spans="1:7" s="78" customFormat="1" ht="13.5">
      <c r="A27" s="84"/>
      <c r="B27" s="405" t="s">
        <v>21</v>
      </c>
      <c r="C27" s="405"/>
      <c r="D27" s="106"/>
      <c r="E27" s="118">
        <v>14704208</v>
      </c>
      <c r="F27" s="118">
        <v>916653</v>
      </c>
      <c r="G27" s="118">
        <v>13787555</v>
      </c>
    </row>
    <row r="28" spans="1:7" s="78" customFormat="1" ht="13.5">
      <c r="A28" s="84"/>
      <c r="B28" s="405" t="s">
        <v>22</v>
      </c>
      <c r="C28" s="405"/>
      <c r="D28" s="106"/>
      <c r="E28" s="118">
        <v>4696854</v>
      </c>
      <c r="F28" s="118">
        <v>2522851</v>
      </c>
      <c r="G28" s="118">
        <v>2174003</v>
      </c>
    </row>
    <row r="29" spans="1:7" s="78" customFormat="1" ht="13.5">
      <c r="A29" s="84"/>
      <c r="B29" s="405" t="s">
        <v>23</v>
      </c>
      <c r="C29" s="405"/>
      <c r="D29" s="106"/>
      <c r="E29" s="118">
        <v>1038239</v>
      </c>
      <c r="F29" s="118">
        <v>550981</v>
      </c>
      <c r="G29" s="118">
        <v>487257</v>
      </c>
    </row>
    <row r="30" spans="1:7" s="78" customFormat="1" ht="13.5">
      <c r="A30" s="84"/>
      <c r="B30" s="405" t="s">
        <v>24</v>
      </c>
      <c r="C30" s="405"/>
      <c r="D30" s="106"/>
      <c r="E30" s="118">
        <v>1228963</v>
      </c>
      <c r="F30" s="118">
        <v>248158</v>
      </c>
      <c r="G30" s="118">
        <v>980805</v>
      </c>
    </row>
    <row r="31" spans="1:7" s="78" customFormat="1" ht="13.5">
      <c r="A31" s="84"/>
      <c r="B31" s="405" t="s">
        <v>25</v>
      </c>
      <c r="C31" s="405"/>
      <c r="D31" s="106"/>
      <c r="E31" s="118">
        <v>4609837</v>
      </c>
      <c r="F31" s="118">
        <v>708100</v>
      </c>
      <c r="G31" s="118">
        <v>3901737</v>
      </c>
    </row>
    <row r="32" spans="1:7" s="78" customFormat="1" ht="13.5">
      <c r="A32" s="84"/>
      <c r="B32" s="405" t="s">
        <v>26</v>
      </c>
      <c r="C32" s="405"/>
      <c r="D32" s="106"/>
      <c r="E32" s="118">
        <v>5956588</v>
      </c>
      <c r="F32" s="118">
        <v>4253318</v>
      </c>
      <c r="G32" s="118">
        <v>1703270</v>
      </c>
    </row>
    <row r="33" spans="1:7" s="78" customFormat="1" ht="13.5">
      <c r="A33" s="84"/>
      <c r="B33" s="405" t="s">
        <v>27</v>
      </c>
      <c r="C33" s="405"/>
      <c r="D33" s="106"/>
      <c r="E33" s="118">
        <v>1010888</v>
      </c>
      <c r="F33" s="118">
        <v>875460</v>
      </c>
      <c r="G33" s="118">
        <v>135428</v>
      </c>
    </row>
    <row r="34" spans="1:7" s="78" customFormat="1" ht="13.5">
      <c r="A34" s="84"/>
      <c r="B34" s="405" t="s">
        <v>28</v>
      </c>
      <c r="C34" s="405"/>
      <c r="D34" s="106"/>
      <c r="E34" s="118">
        <v>331022</v>
      </c>
      <c r="F34" s="118">
        <v>160806</v>
      </c>
      <c r="G34" s="118">
        <v>170216</v>
      </c>
    </row>
    <row r="35" spans="1:7" s="78" customFormat="1" ht="13.5">
      <c r="A35" s="84"/>
      <c r="B35" s="405" t="s">
        <v>13</v>
      </c>
      <c r="C35" s="405"/>
      <c r="D35" s="106"/>
      <c r="E35" s="118">
        <v>20029347</v>
      </c>
      <c r="F35" s="118">
        <v>20029347</v>
      </c>
      <c r="G35" s="119" t="s">
        <v>76</v>
      </c>
    </row>
    <row r="36" spans="1:7" s="78" customFormat="1" ht="13.5">
      <c r="A36" s="84"/>
      <c r="B36" s="85"/>
      <c r="C36" s="85"/>
      <c r="D36" s="106"/>
      <c r="E36" s="406" t="s">
        <v>31</v>
      </c>
      <c r="F36" s="407"/>
      <c r="G36" s="408"/>
    </row>
    <row r="37" spans="1:7" s="78" customFormat="1" ht="13.5">
      <c r="A37" s="84"/>
      <c r="B37" s="403" t="s">
        <v>12</v>
      </c>
      <c r="C37" s="404"/>
      <c r="D37" s="105"/>
      <c r="E37" s="118">
        <v>69238178</v>
      </c>
      <c r="F37" s="118">
        <v>36582411</v>
      </c>
      <c r="G37" s="118">
        <v>32655767</v>
      </c>
    </row>
    <row r="38" spans="1:7" s="78" customFormat="1" ht="13.5">
      <c r="A38" s="84"/>
      <c r="B38" s="405" t="s">
        <v>16</v>
      </c>
      <c r="C38" s="405"/>
      <c r="D38" s="106"/>
      <c r="E38" s="118">
        <v>4602728</v>
      </c>
      <c r="F38" s="118">
        <v>35187</v>
      </c>
      <c r="G38" s="118">
        <v>4567542</v>
      </c>
    </row>
    <row r="39" spans="1:7" s="78" customFormat="1" ht="13.5">
      <c r="A39" s="84"/>
      <c r="B39" s="405" t="s">
        <v>17</v>
      </c>
      <c r="C39" s="405"/>
      <c r="D39" s="106"/>
      <c r="E39" s="118">
        <v>5568375</v>
      </c>
      <c r="F39" s="118">
        <v>283148</v>
      </c>
      <c r="G39" s="118">
        <v>5285227</v>
      </c>
    </row>
    <row r="40" spans="1:7" s="78" customFormat="1" ht="13.5">
      <c r="A40" s="84"/>
      <c r="B40" s="405" t="s">
        <v>18</v>
      </c>
      <c r="C40" s="405"/>
      <c r="D40" s="106"/>
      <c r="E40" s="118">
        <v>2516046</v>
      </c>
      <c r="F40" s="118">
        <v>56250</v>
      </c>
      <c r="G40" s="118">
        <v>2459795</v>
      </c>
    </row>
    <row r="41" spans="1:7" s="78" customFormat="1" ht="13.5">
      <c r="A41" s="84"/>
      <c r="B41" s="405" t="s">
        <v>19</v>
      </c>
      <c r="C41" s="405"/>
      <c r="D41" s="106"/>
      <c r="E41" s="118">
        <v>5891066</v>
      </c>
      <c r="F41" s="118">
        <v>1962613</v>
      </c>
      <c r="G41" s="118">
        <v>3928453</v>
      </c>
    </row>
    <row r="42" spans="1:7" s="78" customFormat="1" ht="13.5">
      <c r="A42" s="84"/>
      <c r="B42" s="405" t="s">
        <v>20</v>
      </c>
      <c r="C42" s="405"/>
      <c r="D42" s="106"/>
      <c r="E42" s="118">
        <v>3009399</v>
      </c>
      <c r="F42" s="118">
        <v>1209186</v>
      </c>
      <c r="G42" s="118">
        <v>1800213</v>
      </c>
    </row>
    <row r="43" spans="1:7" s="78" customFormat="1" ht="13.5">
      <c r="A43" s="84"/>
      <c r="B43" s="405" t="s">
        <v>21</v>
      </c>
      <c r="C43" s="405"/>
      <c r="D43" s="106"/>
      <c r="E43" s="118">
        <v>9392579</v>
      </c>
      <c r="F43" s="118">
        <v>829836</v>
      </c>
      <c r="G43" s="118">
        <v>8562743</v>
      </c>
    </row>
    <row r="44" spans="1:7" s="78" customFormat="1" ht="13.5">
      <c r="A44" s="84"/>
      <c r="B44" s="405" t="s">
        <v>22</v>
      </c>
      <c r="C44" s="405"/>
      <c r="D44" s="106"/>
      <c r="E44" s="118">
        <v>4455435</v>
      </c>
      <c r="F44" s="118">
        <v>2617792</v>
      </c>
      <c r="G44" s="118">
        <v>1837644</v>
      </c>
    </row>
    <row r="45" spans="1:7" s="78" customFormat="1" ht="13.5">
      <c r="A45" s="84"/>
      <c r="B45" s="405" t="s">
        <v>23</v>
      </c>
      <c r="C45" s="405"/>
      <c r="D45" s="106"/>
      <c r="E45" s="118">
        <v>1458722</v>
      </c>
      <c r="F45" s="118">
        <v>984421</v>
      </c>
      <c r="G45" s="118">
        <v>474301</v>
      </c>
    </row>
    <row r="46" spans="1:7" s="78" customFormat="1" ht="13.5">
      <c r="A46" s="84"/>
      <c r="B46" s="405" t="s">
        <v>24</v>
      </c>
      <c r="C46" s="405"/>
      <c r="D46" s="106"/>
      <c r="E46" s="118">
        <v>300759</v>
      </c>
      <c r="F46" s="118">
        <v>71967</v>
      </c>
      <c r="G46" s="118">
        <v>228792</v>
      </c>
    </row>
    <row r="47" spans="1:7" s="78" customFormat="1" ht="13.5">
      <c r="A47" s="84"/>
      <c r="B47" s="405" t="s">
        <v>25</v>
      </c>
      <c r="C47" s="405"/>
      <c r="D47" s="106"/>
      <c r="E47" s="118">
        <v>3875307</v>
      </c>
      <c r="F47" s="118">
        <v>1371779</v>
      </c>
      <c r="G47" s="118">
        <v>2503528</v>
      </c>
    </row>
    <row r="48" spans="1:7" s="78" customFormat="1" ht="13.5">
      <c r="A48" s="84"/>
      <c r="B48" s="405" t="s">
        <v>26</v>
      </c>
      <c r="C48" s="405"/>
      <c r="D48" s="106"/>
      <c r="E48" s="118">
        <v>4916751</v>
      </c>
      <c r="F48" s="118">
        <v>4106456</v>
      </c>
      <c r="G48" s="118">
        <v>810295</v>
      </c>
    </row>
    <row r="49" spans="1:7" s="78" customFormat="1" ht="13.5">
      <c r="A49" s="84"/>
      <c r="B49" s="405" t="s">
        <v>27</v>
      </c>
      <c r="C49" s="405"/>
      <c r="D49" s="106"/>
      <c r="E49" s="118">
        <v>574436</v>
      </c>
      <c r="F49" s="118">
        <v>422523</v>
      </c>
      <c r="G49" s="118">
        <v>151914</v>
      </c>
    </row>
    <row r="50" spans="1:7" s="78" customFormat="1" ht="13.5">
      <c r="A50" s="84"/>
      <c r="B50" s="405" t="s">
        <v>28</v>
      </c>
      <c r="C50" s="405"/>
      <c r="D50" s="106"/>
      <c r="E50" s="118">
        <v>126053</v>
      </c>
      <c r="F50" s="118">
        <v>81080</v>
      </c>
      <c r="G50" s="118">
        <v>44973</v>
      </c>
    </row>
    <row r="51" spans="1:7" s="78" customFormat="1" ht="13.5">
      <c r="A51" s="84"/>
      <c r="B51" s="405" t="s">
        <v>13</v>
      </c>
      <c r="C51" s="405"/>
      <c r="D51" s="106"/>
      <c r="E51" s="118">
        <v>22550282</v>
      </c>
      <c r="F51" s="118">
        <v>22550282</v>
      </c>
      <c r="G51" s="119" t="s">
        <v>76</v>
      </c>
    </row>
    <row r="52" spans="1:7" s="78" customFormat="1" ht="14.25" thickBot="1">
      <c r="A52" s="94"/>
      <c r="B52" s="92"/>
      <c r="C52" s="92"/>
      <c r="D52" s="107"/>
      <c r="E52" s="120"/>
      <c r="F52" s="120"/>
      <c r="G52" s="121"/>
    </row>
    <row r="53" spans="1:7" s="78" customFormat="1" ht="14.25" thickTop="1">
      <c r="A53" s="84"/>
      <c r="B53" s="93"/>
      <c r="C53" s="85"/>
      <c r="D53" s="106"/>
      <c r="E53" s="118"/>
      <c r="F53" s="118"/>
      <c r="G53" s="119"/>
    </row>
    <row r="54" spans="1:7" s="78" customFormat="1" ht="13.5">
      <c r="A54" s="84"/>
      <c r="B54" s="405" t="s">
        <v>32</v>
      </c>
      <c r="C54" s="409"/>
      <c r="D54" s="106"/>
      <c r="E54" s="118"/>
      <c r="F54" s="118"/>
      <c r="G54" s="119"/>
    </row>
    <row r="55" spans="1:7" s="78" customFormat="1" ht="13.5">
      <c r="A55" s="84"/>
      <c r="B55" s="93"/>
      <c r="C55" s="85" t="s">
        <v>75</v>
      </c>
      <c r="D55" s="106"/>
      <c r="E55" s="118">
        <v>69212413</v>
      </c>
      <c r="F55" s="118">
        <v>69212413</v>
      </c>
      <c r="G55" s="118" t="s">
        <v>76</v>
      </c>
    </row>
    <row r="56" spans="1:7" s="78" customFormat="1" ht="13.5">
      <c r="A56" s="84"/>
      <c r="B56" s="93"/>
      <c r="C56" s="85" t="s">
        <v>33</v>
      </c>
      <c r="D56" s="106"/>
      <c r="E56" s="118">
        <v>32103861</v>
      </c>
      <c r="F56" s="118">
        <v>32103861</v>
      </c>
      <c r="G56" s="118" t="s">
        <v>76</v>
      </c>
    </row>
    <row r="57" spans="1:7" s="78" customFormat="1" ht="13.5">
      <c r="A57" s="84"/>
      <c r="B57" s="93"/>
      <c r="C57" s="85" t="s">
        <v>34</v>
      </c>
      <c r="D57" s="106"/>
      <c r="E57" s="118">
        <v>37108551</v>
      </c>
      <c r="F57" s="118">
        <v>37108551</v>
      </c>
      <c r="G57" s="119" t="s">
        <v>76</v>
      </c>
    </row>
    <row r="58" spans="1:7" s="78" customFormat="1" ht="13.5">
      <c r="A58" s="79"/>
      <c r="B58" s="80"/>
      <c r="C58" s="80"/>
      <c r="D58" s="95"/>
      <c r="E58" s="98"/>
      <c r="F58" s="98"/>
      <c r="G58" s="98"/>
    </row>
    <row r="59" s="78" customFormat="1" ht="13.5"/>
  </sheetData>
  <mergeCells count="48">
    <mergeCell ref="E36:G36"/>
    <mergeCell ref="E20:G20"/>
    <mergeCell ref="B51:C51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4:C34"/>
    <mergeCell ref="B35:C35"/>
    <mergeCell ref="B37:C37"/>
    <mergeCell ref="B38:C38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7:C17"/>
    <mergeCell ref="B18:C18"/>
    <mergeCell ref="B19:C19"/>
    <mergeCell ref="B21:C21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&amp;R&amp;"ＭＳ ゴシック,標準"&amp;9&amp;D&amp;T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8.796875" defaultRowHeight="15"/>
  <cols>
    <col min="1" max="1" width="13.19921875" style="71" bestFit="1" customWidth="1"/>
    <col min="2" max="2" width="10" style="71" bestFit="1" customWidth="1"/>
    <col min="3" max="3" width="8.8984375" style="71" bestFit="1" customWidth="1"/>
    <col min="4" max="4" width="7" style="71" bestFit="1" customWidth="1"/>
    <col min="5" max="5" width="8.8984375" style="71" bestFit="1" customWidth="1"/>
    <col min="6" max="6" width="10.5" style="71" customWidth="1"/>
    <col min="7" max="7" width="8.09765625" style="71" bestFit="1" customWidth="1"/>
    <col min="8" max="8" width="10" style="71" bestFit="1" customWidth="1"/>
    <col min="9" max="9" width="10.5" style="71" customWidth="1"/>
    <col min="10" max="16384" width="9" style="71" customWidth="1"/>
  </cols>
  <sheetData>
    <row r="1" spans="1:9" ht="13.5">
      <c r="A1" s="72" t="s">
        <v>79</v>
      </c>
      <c r="B1" s="73"/>
      <c r="C1" s="73"/>
      <c r="D1" s="73"/>
      <c r="E1" s="73"/>
      <c r="F1" s="73"/>
      <c r="G1" s="73"/>
      <c r="H1" s="73"/>
      <c r="I1" s="73"/>
    </row>
    <row r="2" spans="1:9" ht="13.5">
      <c r="A2" s="74" t="s">
        <v>0</v>
      </c>
      <c r="I2" s="75" t="s">
        <v>10</v>
      </c>
    </row>
    <row r="3" spans="1:9" ht="13.5">
      <c r="A3" s="127"/>
      <c r="B3" s="128" t="s">
        <v>35</v>
      </c>
      <c r="C3" s="128"/>
      <c r="D3" s="128"/>
      <c r="E3" s="128"/>
      <c r="F3" s="128"/>
      <c r="G3" s="128"/>
      <c r="H3" s="128"/>
      <c r="I3" s="410" t="s">
        <v>36</v>
      </c>
    </row>
    <row r="4" spans="1:9" s="123" customFormat="1" ht="27">
      <c r="A4" s="131"/>
      <c r="B4" s="131" t="s">
        <v>12</v>
      </c>
      <c r="C4" s="131" t="s">
        <v>37</v>
      </c>
      <c r="D4" s="131" t="s">
        <v>38</v>
      </c>
      <c r="E4" s="132" t="s">
        <v>39</v>
      </c>
      <c r="F4" s="132" t="s">
        <v>159</v>
      </c>
      <c r="G4" s="132" t="s">
        <v>77</v>
      </c>
      <c r="H4" s="131" t="s">
        <v>40</v>
      </c>
      <c r="I4" s="411"/>
    </row>
    <row r="5" spans="1:9" s="78" customFormat="1" ht="14.25" customHeight="1">
      <c r="A5" s="96"/>
      <c r="B5" s="412" t="s">
        <v>78</v>
      </c>
      <c r="C5" s="413"/>
      <c r="D5" s="413"/>
      <c r="E5" s="413"/>
      <c r="F5" s="413"/>
      <c r="G5" s="413"/>
      <c r="H5" s="413"/>
      <c r="I5" s="414"/>
    </row>
    <row r="6" spans="1:9" s="78" customFormat="1" ht="13.5">
      <c r="A6" s="129" t="s">
        <v>80</v>
      </c>
      <c r="B6" s="134">
        <v>1897</v>
      </c>
      <c r="C6" s="134">
        <v>194</v>
      </c>
      <c r="D6" s="137">
        <v>0</v>
      </c>
      <c r="E6" s="134">
        <v>100</v>
      </c>
      <c r="F6" s="134">
        <v>432</v>
      </c>
      <c r="G6" s="134">
        <v>42</v>
      </c>
      <c r="H6" s="134">
        <v>1129</v>
      </c>
      <c r="I6" s="135">
        <v>162</v>
      </c>
    </row>
    <row r="7" spans="1:9" s="78" customFormat="1" ht="13.5">
      <c r="A7" s="129" t="s">
        <v>6</v>
      </c>
      <c r="B7" s="135">
        <v>1007</v>
      </c>
      <c r="C7" s="135">
        <v>145</v>
      </c>
      <c r="D7" s="137">
        <v>0</v>
      </c>
      <c r="E7" s="135">
        <v>72</v>
      </c>
      <c r="F7" s="135">
        <v>135</v>
      </c>
      <c r="G7" s="134">
        <v>11</v>
      </c>
      <c r="H7" s="135">
        <v>643</v>
      </c>
      <c r="I7" s="135">
        <v>88</v>
      </c>
    </row>
    <row r="8" spans="1:9" s="78" customFormat="1" ht="13.5">
      <c r="A8" s="129" t="s">
        <v>7</v>
      </c>
      <c r="B8" s="135">
        <v>890</v>
      </c>
      <c r="C8" s="135">
        <v>49</v>
      </c>
      <c r="D8" s="137">
        <v>0</v>
      </c>
      <c r="E8" s="135">
        <v>27</v>
      </c>
      <c r="F8" s="135">
        <v>297</v>
      </c>
      <c r="G8" s="134">
        <v>31</v>
      </c>
      <c r="H8" s="135">
        <v>486</v>
      </c>
      <c r="I8" s="135">
        <v>74</v>
      </c>
    </row>
    <row r="9" spans="1:9" s="78" customFormat="1" ht="14.25" customHeight="1">
      <c r="A9" s="96"/>
      <c r="B9" s="415" t="s">
        <v>82</v>
      </c>
      <c r="C9" s="416"/>
      <c r="D9" s="416"/>
      <c r="E9" s="416"/>
      <c r="F9" s="416"/>
      <c r="G9" s="416"/>
      <c r="H9" s="416"/>
      <c r="I9" s="417"/>
    </row>
    <row r="10" spans="1:9" s="78" customFormat="1" ht="13.5">
      <c r="A10" s="129" t="s">
        <v>81</v>
      </c>
      <c r="B10" s="134">
        <v>32292</v>
      </c>
      <c r="C10" s="134">
        <v>5611</v>
      </c>
      <c r="D10" s="139">
        <v>1</v>
      </c>
      <c r="E10" s="134">
        <v>1354</v>
      </c>
      <c r="F10" s="134">
        <v>9100</v>
      </c>
      <c r="G10" s="134">
        <v>968</v>
      </c>
      <c r="H10" s="134">
        <v>15258</v>
      </c>
      <c r="I10" s="135">
        <v>2034</v>
      </c>
    </row>
    <row r="11" spans="1:9" s="78" customFormat="1" ht="13.5">
      <c r="A11" s="129" t="s">
        <v>6</v>
      </c>
      <c r="B11" s="135">
        <v>15245</v>
      </c>
      <c r="C11" s="135">
        <v>4197</v>
      </c>
      <c r="D11" s="140">
        <v>1</v>
      </c>
      <c r="E11" s="135">
        <v>961</v>
      </c>
      <c r="F11" s="135">
        <v>2241</v>
      </c>
      <c r="G11" s="135">
        <v>200</v>
      </c>
      <c r="H11" s="135">
        <v>7644</v>
      </c>
      <c r="I11" s="135">
        <v>753</v>
      </c>
    </row>
    <row r="12" spans="1:9" s="78" customFormat="1" ht="13.5">
      <c r="A12" s="130" t="s">
        <v>7</v>
      </c>
      <c r="B12" s="136">
        <v>17047</v>
      </c>
      <c r="C12" s="136">
        <v>1414</v>
      </c>
      <c r="D12" s="138">
        <v>0.4</v>
      </c>
      <c r="E12" s="136">
        <v>392</v>
      </c>
      <c r="F12" s="136">
        <v>6859</v>
      </c>
      <c r="G12" s="136">
        <v>767</v>
      </c>
      <c r="H12" s="136">
        <v>7614</v>
      </c>
      <c r="I12" s="136">
        <v>1282</v>
      </c>
    </row>
  </sheetData>
  <mergeCells count="3">
    <mergeCell ref="I3:I4"/>
    <mergeCell ref="B5:I5"/>
    <mergeCell ref="B9:I9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&amp;R&amp;"ＭＳ ゴシック,標準"&amp;9&amp;D&amp;T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B1" sqref="B1"/>
    </sheetView>
  </sheetViews>
  <sheetFormatPr defaultColWidth="8.796875" defaultRowHeight="15"/>
  <cols>
    <col min="1" max="1" width="2.3984375" style="71" customWidth="1"/>
    <col min="2" max="2" width="28.19921875" style="71" customWidth="1"/>
    <col min="3" max="3" width="1" style="71" customWidth="1"/>
    <col min="4" max="11" width="15.19921875" style="71" customWidth="1"/>
    <col min="12" max="12" width="9" style="71" customWidth="1"/>
    <col min="13" max="13" width="12.69921875" style="71" bestFit="1" customWidth="1"/>
    <col min="14" max="16384" width="9" style="71" customWidth="1"/>
  </cols>
  <sheetData>
    <row r="1" spans="1:11" ht="13.5">
      <c r="A1" s="72" t="s">
        <v>87</v>
      </c>
      <c r="B1" s="72"/>
      <c r="C1" s="72"/>
      <c r="D1" s="73"/>
      <c r="E1" s="73"/>
      <c r="F1" s="73"/>
      <c r="G1" s="73"/>
      <c r="H1" s="73"/>
      <c r="I1" s="73"/>
      <c r="J1" s="73"/>
      <c r="K1" s="73"/>
    </row>
    <row r="2" spans="1:11" ht="13.5">
      <c r="A2" s="74" t="s">
        <v>83</v>
      </c>
      <c r="B2" s="74"/>
      <c r="K2" s="75" t="s">
        <v>84</v>
      </c>
    </row>
    <row r="3" spans="1:11" s="78" customFormat="1" ht="13.5">
      <c r="A3" s="76"/>
      <c r="B3" s="423" t="s">
        <v>42</v>
      </c>
      <c r="C3" s="148"/>
      <c r="D3" s="125" t="s">
        <v>35</v>
      </c>
      <c r="E3" s="125"/>
      <c r="F3" s="125"/>
      <c r="G3" s="125"/>
      <c r="H3" s="125"/>
      <c r="I3" s="125"/>
      <c r="J3" s="147"/>
      <c r="K3" s="421" t="s">
        <v>43</v>
      </c>
    </row>
    <row r="4" spans="1:11" s="78" customFormat="1" ht="27">
      <c r="A4" s="79"/>
      <c r="B4" s="424"/>
      <c r="C4" s="146"/>
      <c r="D4" s="144" t="s">
        <v>12</v>
      </c>
      <c r="E4" s="144" t="s">
        <v>37</v>
      </c>
      <c r="F4" s="144" t="s">
        <v>38</v>
      </c>
      <c r="G4" s="145" t="s">
        <v>39</v>
      </c>
      <c r="H4" s="145" t="s">
        <v>85</v>
      </c>
      <c r="I4" s="145" t="s">
        <v>86</v>
      </c>
      <c r="J4" s="144" t="s">
        <v>40</v>
      </c>
      <c r="K4" s="422"/>
    </row>
    <row r="5" spans="1:11" s="78" customFormat="1" ht="13.5">
      <c r="A5" s="84"/>
      <c r="B5" s="93"/>
      <c r="C5" s="104"/>
      <c r="D5" s="93"/>
      <c r="E5" s="93"/>
      <c r="F5" s="93"/>
      <c r="G5" s="93"/>
      <c r="H5" s="93"/>
      <c r="I5" s="93"/>
      <c r="J5" s="104"/>
      <c r="K5" s="104"/>
    </row>
    <row r="6" spans="1:11" s="78" customFormat="1" ht="13.5">
      <c r="A6" s="84"/>
      <c r="B6" s="93"/>
      <c r="C6" s="104"/>
      <c r="D6" s="141" t="s">
        <v>44</v>
      </c>
      <c r="E6" s="141"/>
      <c r="F6" s="141"/>
      <c r="G6" s="141"/>
      <c r="H6" s="141"/>
      <c r="I6" s="141"/>
      <c r="J6" s="141"/>
      <c r="K6" s="143"/>
    </row>
    <row r="7" spans="1:11" s="78" customFormat="1" ht="13.5">
      <c r="A7" s="84"/>
      <c r="B7" s="93"/>
      <c r="C7" s="104"/>
      <c r="D7" s="93"/>
      <c r="E7" s="93"/>
      <c r="F7" s="93"/>
      <c r="G7" s="93"/>
      <c r="H7" s="93"/>
      <c r="I7" s="93"/>
      <c r="J7" s="93"/>
      <c r="K7" s="104"/>
    </row>
    <row r="8" spans="1:11" s="78" customFormat="1" ht="13.5">
      <c r="A8" s="84"/>
      <c r="B8" s="91" t="s">
        <v>12</v>
      </c>
      <c r="C8" s="105"/>
      <c r="D8" s="172">
        <v>68226236</v>
      </c>
      <c r="E8" s="172">
        <v>5756556</v>
      </c>
      <c r="F8" s="172">
        <v>1024</v>
      </c>
      <c r="G8" s="172">
        <v>4990076</v>
      </c>
      <c r="H8" s="172">
        <v>15293428</v>
      </c>
      <c r="I8" s="172">
        <v>1411189</v>
      </c>
      <c r="J8" s="116">
        <v>40773962</v>
      </c>
      <c r="K8" s="172">
        <v>2624577</v>
      </c>
    </row>
    <row r="9" spans="1:11" s="78" customFormat="1" ht="13.5">
      <c r="A9" s="84"/>
      <c r="B9" s="85" t="s">
        <v>16</v>
      </c>
      <c r="C9" s="106"/>
      <c r="D9" s="172">
        <v>100031</v>
      </c>
      <c r="E9" s="172">
        <v>1045</v>
      </c>
      <c r="F9" s="172">
        <v>2</v>
      </c>
      <c r="G9" s="172">
        <v>4711</v>
      </c>
      <c r="H9" s="172">
        <v>15973</v>
      </c>
      <c r="I9" s="172">
        <v>1602</v>
      </c>
      <c r="J9" s="116">
        <v>76698</v>
      </c>
      <c r="K9" s="172">
        <v>6455</v>
      </c>
    </row>
    <row r="10" spans="1:11" s="78" customFormat="1" ht="13.5">
      <c r="A10" s="84"/>
      <c r="B10" s="85" t="s">
        <v>17</v>
      </c>
      <c r="C10" s="106"/>
      <c r="D10" s="172">
        <v>603198</v>
      </c>
      <c r="E10" s="172">
        <v>26661</v>
      </c>
      <c r="F10" s="172">
        <v>5</v>
      </c>
      <c r="G10" s="172">
        <v>29570</v>
      </c>
      <c r="H10" s="172">
        <v>129438</v>
      </c>
      <c r="I10" s="172">
        <v>11658</v>
      </c>
      <c r="J10" s="116">
        <v>405866</v>
      </c>
      <c r="K10" s="172">
        <v>18274</v>
      </c>
    </row>
    <row r="11" spans="1:11" s="78" customFormat="1" ht="13.5">
      <c r="A11" s="84"/>
      <c r="B11" s="85" t="s">
        <v>18</v>
      </c>
      <c r="C11" s="106"/>
      <c r="D11" s="172">
        <v>106307</v>
      </c>
      <c r="E11" s="172">
        <v>279</v>
      </c>
      <c r="F11" s="172">
        <v>9</v>
      </c>
      <c r="G11" s="172">
        <v>24068</v>
      </c>
      <c r="H11" s="172">
        <v>9690</v>
      </c>
      <c r="I11" s="172">
        <v>1272</v>
      </c>
      <c r="J11" s="116">
        <v>70989</v>
      </c>
      <c r="K11" s="172">
        <v>3168</v>
      </c>
    </row>
    <row r="12" spans="1:11" s="78" customFormat="1" ht="13.5">
      <c r="A12" s="84"/>
      <c r="B12" s="85" t="s">
        <v>19</v>
      </c>
      <c r="C12" s="106"/>
      <c r="D12" s="172">
        <v>4102519</v>
      </c>
      <c r="E12" s="172">
        <v>97424</v>
      </c>
      <c r="F12" s="172">
        <v>103</v>
      </c>
      <c r="G12" s="172">
        <v>484721</v>
      </c>
      <c r="H12" s="172">
        <v>510261</v>
      </c>
      <c r="I12" s="172">
        <v>43605</v>
      </c>
      <c r="J12" s="116">
        <v>2966405</v>
      </c>
      <c r="K12" s="172">
        <v>167107</v>
      </c>
    </row>
    <row r="13" spans="1:11" s="78" customFormat="1" ht="13.5">
      <c r="A13" s="84"/>
      <c r="B13" s="85" t="s">
        <v>20</v>
      </c>
      <c r="C13" s="106"/>
      <c r="D13" s="172">
        <v>2383261</v>
      </c>
      <c r="E13" s="172">
        <v>15460</v>
      </c>
      <c r="F13" s="172">
        <v>49</v>
      </c>
      <c r="G13" s="172">
        <v>282305</v>
      </c>
      <c r="H13" s="172">
        <v>377129</v>
      </c>
      <c r="I13" s="172">
        <v>33652</v>
      </c>
      <c r="J13" s="116">
        <v>1674667</v>
      </c>
      <c r="K13" s="172">
        <v>58149</v>
      </c>
    </row>
    <row r="14" spans="1:11" s="78" customFormat="1" ht="13.5">
      <c r="A14" s="84"/>
      <c r="B14" s="85" t="s">
        <v>21</v>
      </c>
      <c r="C14" s="106"/>
      <c r="D14" s="172">
        <v>1647626</v>
      </c>
      <c r="E14" s="172">
        <v>230507</v>
      </c>
      <c r="F14" s="172">
        <v>65</v>
      </c>
      <c r="G14" s="172">
        <v>125975</v>
      </c>
      <c r="H14" s="172">
        <v>227844</v>
      </c>
      <c r="I14" s="172">
        <v>19081</v>
      </c>
      <c r="J14" s="116">
        <v>1044154</v>
      </c>
      <c r="K14" s="172">
        <v>98863</v>
      </c>
    </row>
    <row r="15" spans="1:11" s="78" customFormat="1" ht="13.5">
      <c r="A15" s="84"/>
      <c r="B15" s="85" t="s">
        <v>22</v>
      </c>
      <c r="C15" s="106"/>
      <c r="D15" s="172">
        <v>4909473</v>
      </c>
      <c r="E15" s="172">
        <v>60889</v>
      </c>
      <c r="F15" s="172">
        <v>50</v>
      </c>
      <c r="G15" s="172">
        <v>555133</v>
      </c>
      <c r="H15" s="172">
        <v>695943</v>
      </c>
      <c r="I15" s="172">
        <v>62515</v>
      </c>
      <c r="J15" s="116">
        <v>3534943</v>
      </c>
      <c r="K15" s="172">
        <v>231169</v>
      </c>
    </row>
    <row r="16" spans="1:11" s="78" customFormat="1" ht="13.5">
      <c r="A16" s="84"/>
      <c r="B16" s="85" t="s">
        <v>23</v>
      </c>
      <c r="C16" s="106"/>
      <c r="D16" s="172">
        <v>1489642</v>
      </c>
      <c r="E16" s="172">
        <v>9913</v>
      </c>
      <c r="F16" s="172" t="s">
        <v>89</v>
      </c>
      <c r="G16" s="172">
        <v>32618</v>
      </c>
      <c r="H16" s="172">
        <v>703410</v>
      </c>
      <c r="I16" s="172">
        <v>44026</v>
      </c>
      <c r="J16" s="116">
        <v>699676</v>
      </c>
      <c r="K16" s="172">
        <v>45760</v>
      </c>
    </row>
    <row r="17" spans="1:11" s="78" customFormat="1" ht="13.5">
      <c r="A17" s="84"/>
      <c r="B17" s="85" t="s">
        <v>24</v>
      </c>
      <c r="C17" s="106"/>
      <c r="D17" s="172">
        <v>319194</v>
      </c>
      <c r="E17" s="172">
        <v>248323</v>
      </c>
      <c r="F17" s="172" t="s">
        <v>89</v>
      </c>
      <c r="G17" s="172">
        <v>2691</v>
      </c>
      <c r="H17" s="172">
        <v>32274</v>
      </c>
      <c r="I17" s="172">
        <v>4224</v>
      </c>
      <c r="J17" s="116">
        <v>31682</v>
      </c>
      <c r="K17" s="172">
        <v>932</v>
      </c>
    </row>
    <row r="18" spans="1:11" s="78" customFormat="1" ht="13.5">
      <c r="A18" s="84"/>
      <c r="B18" s="85" t="s">
        <v>25</v>
      </c>
      <c r="C18" s="106"/>
      <c r="D18" s="172">
        <v>1887048</v>
      </c>
      <c r="E18" s="172">
        <v>38648</v>
      </c>
      <c r="F18" s="172">
        <v>20</v>
      </c>
      <c r="G18" s="172">
        <v>103408</v>
      </c>
      <c r="H18" s="172">
        <v>421275</v>
      </c>
      <c r="I18" s="172">
        <v>47708</v>
      </c>
      <c r="J18" s="116">
        <v>1275989</v>
      </c>
      <c r="K18" s="172">
        <v>192831</v>
      </c>
    </row>
    <row r="19" spans="1:11" s="78" customFormat="1" ht="13.5">
      <c r="A19" s="84"/>
      <c r="B19" s="85" t="s">
        <v>26</v>
      </c>
      <c r="C19" s="106"/>
      <c r="D19" s="172">
        <v>7873713</v>
      </c>
      <c r="E19" s="172">
        <v>1852</v>
      </c>
      <c r="F19" s="172">
        <v>11</v>
      </c>
      <c r="G19" s="172">
        <v>951941</v>
      </c>
      <c r="H19" s="172">
        <v>734388</v>
      </c>
      <c r="I19" s="172">
        <v>47474</v>
      </c>
      <c r="J19" s="116">
        <v>6138048</v>
      </c>
      <c r="K19" s="172">
        <v>486061</v>
      </c>
    </row>
    <row r="20" spans="1:11" s="78" customFormat="1" ht="13.5">
      <c r="A20" s="84"/>
      <c r="B20" s="85" t="s">
        <v>27</v>
      </c>
      <c r="C20" s="106"/>
      <c r="D20" s="172">
        <v>1255396</v>
      </c>
      <c r="E20" s="172">
        <v>57</v>
      </c>
      <c r="F20" s="172" t="s">
        <v>89</v>
      </c>
      <c r="G20" s="172">
        <v>165242</v>
      </c>
      <c r="H20" s="172">
        <v>108395</v>
      </c>
      <c r="I20" s="172">
        <v>6795</v>
      </c>
      <c r="J20" s="116">
        <v>974906</v>
      </c>
      <c r="K20" s="172">
        <v>42587</v>
      </c>
    </row>
    <row r="21" spans="1:11" s="78" customFormat="1" ht="13.5">
      <c r="A21" s="84"/>
      <c r="B21" s="85" t="s">
        <v>28</v>
      </c>
      <c r="C21" s="106"/>
      <c r="D21" s="172">
        <v>241885</v>
      </c>
      <c r="E21" s="172" t="s">
        <v>89</v>
      </c>
      <c r="F21" s="172" t="s">
        <v>89</v>
      </c>
      <c r="G21" s="172">
        <v>64522</v>
      </c>
      <c r="H21" s="149">
        <v>11276</v>
      </c>
      <c r="I21" s="172" t="s">
        <v>89</v>
      </c>
      <c r="J21" s="116">
        <v>166088</v>
      </c>
      <c r="K21" s="172">
        <v>2</v>
      </c>
    </row>
    <row r="22" spans="1:11" s="78" customFormat="1" ht="13.5">
      <c r="A22" s="84"/>
      <c r="B22" s="85" t="s">
        <v>13</v>
      </c>
      <c r="C22" s="106"/>
      <c r="D22" s="172">
        <v>41306436</v>
      </c>
      <c r="E22" s="172">
        <v>5025499</v>
      </c>
      <c r="F22" s="172">
        <v>709</v>
      </c>
      <c r="G22" s="172">
        <v>2163172</v>
      </c>
      <c r="H22" s="172">
        <v>11316218</v>
      </c>
      <c r="I22" s="172">
        <v>1087576</v>
      </c>
      <c r="J22" s="116">
        <v>21713261</v>
      </c>
      <c r="K22" s="172">
        <v>1273193</v>
      </c>
    </row>
    <row r="23" spans="1:11" s="78" customFormat="1" ht="13.5">
      <c r="A23" s="84"/>
      <c r="B23" s="93"/>
      <c r="C23" s="106"/>
      <c r="D23" s="173"/>
      <c r="E23" s="173"/>
      <c r="F23" s="173"/>
      <c r="G23" s="173"/>
      <c r="H23" s="173"/>
      <c r="I23" s="173"/>
      <c r="J23" s="173"/>
      <c r="K23" s="172"/>
    </row>
    <row r="24" spans="1:11" s="78" customFormat="1" ht="13.5">
      <c r="A24" s="84"/>
      <c r="B24" s="93"/>
      <c r="C24" s="104"/>
      <c r="D24" s="425" t="s">
        <v>45</v>
      </c>
      <c r="E24" s="425"/>
      <c r="F24" s="425"/>
      <c r="G24" s="425"/>
      <c r="H24" s="425"/>
      <c r="I24" s="425"/>
      <c r="J24" s="425"/>
      <c r="K24" s="426"/>
    </row>
    <row r="25" spans="1:11" s="78" customFormat="1" ht="13.5">
      <c r="A25" s="84"/>
      <c r="B25" s="93"/>
      <c r="C25" s="104"/>
      <c r="D25" s="173"/>
      <c r="E25" s="173"/>
      <c r="F25" s="173"/>
      <c r="G25" s="173"/>
      <c r="H25" s="173"/>
      <c r="I25" s="173"/>
      <c r="J25" s="173"/>
      <c r="K25" s="172"/>
    </row>
    <row r="26" spans="1:11" s="78" customFormat="1" ht="13.5">
      <c r="A26" s="84"/>
      <c r="B26" s="91" t="s">
        <v>12</v>
      </c>
      <c r="C26" s="105"/>
      <c r="D26" s="172">
        <v>33179255</v>
      </c>
      <c r="E26" s="172">
        <v>4313641</v>
      </c>
      <c r="F26" s="172">
        <v>612</v>
      </c>
      <c r="G26" s="172">
        <v>3569646</v>
      </c>
      <c r="H26" s="172">
        <v>4159223</v>
      </c>
      <c r="I26" s="172">
        <v>342698</v>
      </c>
      <c r="J26" s="116">
        <v>20793435</v>
      </c>
      <c r="K26" s="172">
        <v>1089147</v>
      </c>
    </row>
    <row r="27" spans="1:11" s="78" customFormat="1" ht="13.5">
      <c r="A27" s="84"/>
      <c r="B27" s="85" t="s">
        <v>16</v>
      </c>
      <c r="C27" s="106"/>
      <c r="D27" s="172">
        <v>66458</v>
      </c>
      <c r="E27" s="172">
        <v>920</v>
      </c>
      <c r="F27" s="172">
        <v>1</v>
      </c>
      <c r="G27" s="172">
        <v>3769</v>
      </c>
      <c r="H27" s="172">
        <v>8601</v>
      </c>
      <c r="I27" s="172">
        <v>798</v>
      </c>
      <c r="J27" s="116">
        <v>52369</v>
      </c>
      <c r="K27" s="172">
        <v>4841</v>
      </c>
    </row>
    <row r="28" spans="1:11" s="78" customFormat="1" ht="13.5">
      <c r="A28" s="84"/>
      <c r="B28" s="85" t="s">
        <v>17</v>
      </c>
      <c r="C28" s="106"/>
      <c r="D28" s="172">
        <v>326161</v>
      </c>
      <c r="E28" s="172">
        <v>22692</v>
      </c>
      <c r="F28" s="172">
        <v>3</v>
      </c>
      <c r="G28" s="172">
        <v>20354</v>
      </c>
      <c r="H28" s="172">
        <v>49051</v>
      </c>
      <c r="I28" s="172">
        <v>4502</v>
      </c>
      <c r="J28" s="116">
        <v>229559</v>
      </c>
      <c r="K28" s="172">
        <v>12163</v>
      </c>
    </row>
    <row r="29" spans="1:11" s="78" customFormat="1" ht="13.5">
      <c r="A29" s="84"/>
      <c r="B29" s="85" t="s">
        <v>18</v>
      </c>
      <c r="C29" s="106"/>
      <c r="D29" s="172">
        <v>52363</v>
      </c>
      <c r="E29" s="172">
        <v>164</v>
      </c>
      <c r="F29" s="172" t="s">
        <v>89</v>
      </c>
      <c r="G29" s="172">
        <v>20863</v>
      </c>
      <c r="H29" s="172">
        <v>3673</v>
      </c>
      <c r="I29" s="172">
        <v>279</v>
      </c>
      <c r="J29" s="116">
        <v>27385</v>
      </c>
      <c r="K29" s="172">
        <v>861</v>
      </c>
    </row>
    <row r="30" spans="1:11" s="78" customFormat="1" ht="13.5">
      <c r="A30" s="84"/>
      <c r="B30" s="85" t="s">
        <v>19</v>
      </c>
      <c r="C30" s="106"/>
      <c r="D30" s="172">
        <v>2225906</v>
      </c>
      <c r="E30" s="172">
        <v>73833</v>
      </c>
      <c r="F30" s="172">
        <v>65</v>
      </c>
      <c r="G30" s="172">
        <v>339505</v>
      </c>
      <c r="H30" s="172">
        <v>201672</v>
      </c>
      <c r="I30" s="172">
        <v>16810</v>
      </c>
      <c r="J30" s="116">
        <v>1594021</v>
      </c>
      <c r="K30" s="172">
        <v>81107</v>
      </c>
    </row>
    <row r="31" spans="1:11" s="78" customFormat="1" ht="13.5">
      <c r="A31" s="84"/>
      <c r="B31" s="85" t="s">
        <v>20</v>
      </c>
      <c r="C31" s="106"/>
      <c r="D31" s="172">
        <v>1209819</v>
      </c>
      <c r="E31" s="172">
        <v>11595</v>
      </c>
      <c r="F31" s="172">
        <v>31</v>
      </c>
      <c r="G31" s="172">
        <v>186374</v>
      </c>
      <c r="H31" s="172">
        <v>138548</v>
      </c>
      <c r="I31" s="172">
        <v>11326</v>
      </c>
      <c r="J31" s="116">
        <v>861945</v>
      </c>
      <c r="K31" s="172">
        <v>22405</v>
      </c>
    </row>
    <row r="32" spans="1:11" s="78" customFormat="1" ht="13.5">
      <c r="A32" s="84"/>
      <c r="B32" s="85" t="s">
        <v>21</v>
      </c>
      <c r="C32" s="106"/>
      <c r="D32" s="172">
        <v>880346</v>
      </c>
      <c r="E32" s="172">
        <v>183362</v>
      </c>
      <c r="F32" s="172">
        <v>35</v>
      </c>
      <c r="G32" s="172">
        <v>87561</v>
      </c>
      <c r="H32" s="172">
        <v>89158</v>
      </c>
      <c r="I32" s="172">
        <v>7302</v>
      </c>
      <c r="J32" s="116">
        <v>512929</v>
      </c>
      <c r="K32" s="172">
        <v>36306</v>
      </c>
    </row>
    <row r="33" spans="1:11" s="78" customFormat="1" ht="13.5">
      <c r="A33" s="84"/>
      <c r="B33" s="85" t="s">
        <v>22</v>
      </c>
      <c r="C33" s="106"/>
      <c r="D33" s="172">
        <v>2426016</v>
      </c>
      <c r="E33" s="172">
        <v>40751</v>
      </c>
      <c r="F33" s="172">
        <v>18</v>
      </c>
      <c r="G33" s="172">
        <v>407898</v>
      </c>
      <c r="H33" s="172">
        <v>224513</v>
      </c>
      <c r="I33" s="172">
        <v>20351</v>
      </c>
      <c r="J33" s="116">
        <v>1732487</v>
      </c>
      <c r="K33" s="172">
        <v>96834</v>
      </c>
    </row>
    <row r="34" spans="1:11" s="78" customFormat="1" ht="13.5">
      <c r="A34" s="84"/>
      <c r="B34" s="85" t="s">
        <v>23</v>
      </c>
      <c r="C34" s="106"/>
      <c r="D34" s="172">
        <v>537004</v>
      </c>
      <c r="E34" s="172">
        <v>7258</v>
      </c>
      <c r="F34" s="172" t="s">
        <v>89</v>
      </c>
      <c r="G34" s="172">
        <v>19849</v>
      </c>
      <c r="H34" s="172">
        <v>185754</v>
      </c>
      <c r="I34" s="172">
        <v>10353</v>
      </c>
      <c r="J34" s="116">
        <v>313790</v>
      </c>
      <c r="K34" s="172">
        <v>13977</v>
      </c>
    </row>
    <row r="35" spans="1:11" s="78" customFormat="1" ht="13.5">
      <c r="A35" s="84"/>
      <c r="B35" s="85" t="s">
        <v>24</v>
      </c>
      <c r="C35" s="106"/>
      <c r="D35" s="172">
        <v>247463</v>
      </c>
      <c r="E35" s="172">
        <v>197805</v>
      </c>
      <c r="F35" s="172" t="s">
        <v>89</v>
      </c>
      <c r="G35" s="172">
        <v>2445</v>
      </c>
      <c r="H35" s="172">
        <v>21645</v>
      </c>
      <c r="I35" s="172">
        <v>2517</v>
      </c>
      <c r="J35" s="116">
        <v>23050</v>
      </c>
      <c r="K35" s="172">
        <v>695</v>
      </c>
    </row>
    <row r="36" spans="1:11" s="78" customFormat="1" ht="13.5">
      <c r="A36" s="84"/>
      <c r="B36" s="85" t="s">
        <v>25</v>
      </c>
      <c r="C36" s="106"/>
      <c r="D36" s="172">
        <v>653645</v>
      </c>
      <c r="E36" s="172">
        <v>24596</v>
      </c>
      <c r="F36" s="172">
        <v>5</v>
      </c>
      <c r="G36" s="172">
        <v>65925</v>
      </c>
      <c r="H36" s="172">
        <v>109553</v>
      </c>
      <c r="I36" s="172">
        <v>11559</v>
      </c>
      <c r="J36" s="116">
        <v>442007</v>
      </c>
      <c r="K36" s="172">
        <v>54455</v>
      </c>
    </row>
    <row r="37" spans="1:11" s="78" customFormat="1" ht="13.5">
      <c r="A37" s="84"/>
      <c r="B37" s="85" t="s">
        <v>26</v>
      </c>
      <c r="C37" s="106"/>
      <c r="D37" s="172">
        <v>3990302</v>
      </c>
      <c r="E37" s="172">
        <v>1254</v>
      </c>
      <c r="F37" s="149">
        <v>11</v>
      </c>
      <c r="G37" s="172">
        <v>691584</v>
      </c>
      <c r="H37" s="172">
        <v>276143</v>
      </c>
      <c r="I37" s="172">
        <v>24271</v>
      </c>
      <c r="J37" s="116">
        <v>2997040</v>
      </c>
      <c r="K37" s="172">
        <v>263015</v>
      </c>
    </row>
    <row r="38" spans="1:11" s="78" customFormat="1" ht="13.5">
      <c r="A38" s="84"/>
      <c r="B38" s="85" t="s">
        <v>27</v>
      </c>
      <c r="C38" s="106"/>
      <c r="D38" s="172">
        <v>845096</v>
      </c>
      <c r="E38" s="172">
        <v>54</v>
      </c>
      <c r="F38" s="172" t="s">
        <v>89</v>
      </c>
      <c r="G38" s="172">
        <v>126780</v>
      </c>
      <c r="H38" s="172">
        <v>66027</v>
      </c>
      <c r="I38" s="172">
        <v>5298</v>
      </c>
      <c r="J38" s="116">
        <v>646937</v>
      </c>
      <c r="K38" s="172">
        <v>30364</v>
      </c>
    </row>
    <row r="39" spans="1:11" s="78" customFormat="1" ht="13.5">
      <c r="A39" s="84"/>
      <c r="B39" s="85" t="s">
        <v>28</v>
      </c>
      <c r="C39" s="106"/>
      <c r="D39" s="172">
        <v>160805</v>
      </c>
      <c r="E39" s="172" t="s">
        <v>89</v>
      </c>
      <c r="F39" s="172" t="s">
        <v>89</v>
      </c>
      <c r="G39" s="172">
        <v>49134</v>
      </c>
      <c r="H39" s="149">
        <v>6844</v>
      </c>
      <c r="I39" s="172" t="s">
        <v>89</v>
      </c>
      <c r="J39" s="116">
        <v>104827</v>
      </c>
      <c r="K39" s="149">
        <v>1</v>
      </c>
    </row>
    <row r="40" spans="1:11" s="78" customFormat="1" ht="13.5">
      <c r="A40" s="84"/>
      <c r="B40" s="85" t="s">
        <v>13</v>
      </c>
      <c r="C40" s="106"/>
      <c r="D40" s="172">
        <v>19557235</v>
      </c>
      <c r="E40" s="172">
        <v>3749356</v>
      </c>
      <c r="F40" s="172">
        <v>444</v>
      </c>
      <c r="G40" s="172">
        <v>1547606</v>
      </c>
      <c r="H40" s="172">
        <v>2778018</v>
      </c>
      <c r="I40" s="172">
        <v>227332</v>
      </c>
      <c r="J40" s="116">
        <v>11254479</v>
      </c>
      <c r="K40" s="172">
        <v>472112</v>
      </c>
    </row>
    <row r="41" spans="1:11" s="78" customFormat="1" ht="13.5">
      <c r="A41" s="84"/>
      <c r="B41" s="93"/>
      <c r="C41" s="104"/>
      <c r="D41" s="173"/>
      <c r="E41" s="173"/>
      <c r="F41" s="173"/>
      <c r="G41" s="173"/>
      <c r="H41" s="173"/>
      <c r="I41" s="173"/>
      <c r="J41" s="173"/>
      <c r="K41" s="172"/>
    </row>
    <row r="42" spans="1:11" s="78" customFormat="1" ht="13.5">
      <c r="A42" s="84"/>
      <c r="B42" s="93"/>
      <c r="C42" s="104"/>
      <c r="D42" s="418" t="s">
        <v>46</v>
      </c>
      <c r="E42" s="419"/>
      <c r="F42" s="419"/>
      <c r="G42" s="419"/>
      <c r="H42" s="419"/>
      <c r="I42" s="419"/>
      <c r="J42" s="419"/>
      <c r="K42" s="420"/>
    </row>
    <row r="43" spans="1:11" s="78" customFormat="1" ht="13.5">
      <c r="A43" s="84"/>
      <c r="B43" s="93"/>
      <c r="C43" s="104"/>
      <c r="D43" s="173"/>
      <c r="E43" s="173"/>
      <c r="F43" s="173"/>
      <c r="G43" s="173"/>
      <c r="H43" s="173"/>
      <c r="I43" s="173"/>
      <c r="J43" s="173"/>
      <c r="K43" s="172"/>
    </row>
    <row r="44" spans="1:11" s="78" customFormat="1" ht="13.5">
      <c r="A44" s="84"/>
      <c r="B44" s="91" t="s">
        <v>12</v>
      </c>
      <c r="C44" s="105"/>
      <c r="D44" s="172">
        <v>35046981</v>
      </c>
      <c r="E44" s="172">
        <v>1442916</v>
      </c>
      <c r="F44" s="172">
        <v>412</v>
      </c>
      <c r="G44" s="172">
        <v>1420430</v>
      </c>
      <c r="H44" s="172">
        <v>11134205</v>
      </c>
      <c r="I44" s="172">
        <v>1068491</v>
      </c>
      <c r="J44" s="116">
        <v>19980527</v>
      </c>
      <c r="K44" s="172">
        <v>1535430</v>
      </c>
    </row>
    <row r="45" spans="1:11" s="78" customFormat="1" ht="13.5">
      <c r="A45" s="84"/>
      <c r="B45" s="85" t="s">
        <v>16</v>
      </c>
      <c r="C45" s="106"/>
      <c r="D45" s="172">
        <v>33573</v>
      </c>
      <c r="E45" s="172">
        <v>125</v>
      </c>
      <c r="F45" s="172">
        <v>1</v>
      </c>
      <c r="G45" s="172">
        <v>943</v>
      </c>
      <c r="H45" s="172">
        <v>7372</v>
      </c>
      <c r="I45" s="172">
        <v>804</v>
      </c>
      <c r="J45" s="116">
        <v>24328</v>
      </c>
      <c r="K45" s="172">
        <v>1614</v>
      </c>
    </row>
    <row r="46" spans="1:11" s="78" customFormat="1" ht="13.5">
      <c r="A46" s="84"/>
      <c r="B46" s="85" t="s">
        <v>17</v>
      </c>
      <c r="C46" s="106"/>
      <c r="D46" s="172">
        <v>277037</v>
      </c>
      <c r="E46" s="172">
        <v>3969</v>
      </c>
      <c r="F46" s="172">
        <v>2</v>
      </c>
      <c r="G46" s="172">
        <v>9216</v>
      </c>
      <c r="H46" s="172">
        <v>80387</v>
      </c>
      <c r="I46" s="172">
        <v>7156</v>
      </c>
      <c r="J46" s="116">
        <v>176307</v>
      </c>
      <c r="K46" s="172">
        <v>6111</v>
      </c>
    </row>
    <row r="47" spans="1:11" s="78" customFormat="1" ht="13.5">
      <c r="A47" s="84"/>
      <c r="B47" s="85" t="s">
        <v>18</v>
      </c>
      <c r="C47" s="106"/>
      <c r="D47" s="172">
        <v>53944</v>
      </c>
      <c r="E47" s="172">
        <v>116</v>
      </c>
      <c r="F47" s="172">
        <v>9</v>
      </c>
      <c r="G47" s="172">
        <v>3206</v>
      </c>
      <c r="H47" s="172">
        <v>6017</v>
      </c>
      <c r="I47" s="172">
        <v>992</v>
      </c>
      <c r="J47" s="116">
        <v>43604</v>
      </c>
      <c r="K47" s="172">
        <v>2307</v>
      </c>
    </row>
    <row r="48" spans="1:11" s="78" customFormat="1" ht="13.5">
      <c r="A48" s="84"/>
      <c r="B48" s="85" t="s">
        <v>19</v>
      </c>
      <c r="C48" s="106"/>
      <c r="D48" s="172">
        <v>1876613</v>
      </c>
      <c r="E48" s="172">
        <v>23592</v>
      </c>
      <c r="F48" s="172">
        <v>38</v>
      </c>
      <c r="G48" s="172">
        <v>145216</v>
      </c>
      <c r="H48" s="172">
        <v>308588</v>
      </c>
      <c r="I48" s="172">
        <v>26795</v>
      </c>
      <c r="J48" s="116">
        <v>1372384</v>
      </c>
      <c r="K48" s="172">
        <v>86000</v>
      </c>
    </row>
    <row r="49" spans="1:11" s="78" customFormat="1" ht="13.5">
      <c r="A49" s="84"/>
      <c r="B49" s="85" t="s">
        <v>20</v>
      </c>
      <c r="C49" s="106"/>
      <c r="D49" s="172">
        <v>1173442</v>
      </c>
      <c r="E49" s="172">
        <v>3865</v>
      </c>
      <c r="F49" s="172">
        <v>18</v>
      </c>
      <c r="G49" s="172">
        <v>95930</v>
      </c>
      <c r="H49" s="172">
        <v>238581</v>
      </c>
      <c r="I49" s="172">
        <v>22326</v>
      </c>
      <c r="J49" s="116">
        <v>812722</v>
      </c>
      <c r="K49" s="172">
        <v>35744</v>
      </c>
    </row>
    <row r="50" spans="1:11" s="78" customFormat="1" ht="13.5">
      <c r="A50" s="84"/>
      <c r="B50" s="85" t="s">
        <v>21</v>
      </c>
      <c r="C50" s="106"/>
      <c r="D50" s="172">
        <v>767280</v>
      </c>
      <c r="E50" s="172">
        <v>47145</v>
      </c>
      <c r="F50" s="172">
        <v>31</v>
      </c>
      <c r="G50" s="172">
        <v>38414</v>
      </c>
      <c r="H50" s="172">
        <v>138686</v>
      </c>
      <c r="I50" s="172">
        <v>11778</v>
      </c>
      <c r="J50" s="116">
        <v>531225</v>
      </c>
      <c r="K50" s="172">
        <v>62556</v>
      </c>
    </row>
    <row r="51" spans="1:11" s="78" customFormat="1" ht="13.5">
      <c r="A51" s="84"/>
      <c r="B51" s="85" t="s">
        <v>22</v>
      </c>
      <c r="C51" s="106"/>
      <c r="D51" s="172">
        <v>2483457</v>
      </c>
      <c r="E51" s="172">
        <v>20138</v>
      </c>
      <c r="F51" s="172">
        <v>33</v>
      </c>
      <c r="G51" s="172">
        <v>147235</v>
      </c>
      <c r="H51" s="172">
        <v>471430</v>
      </c>
      <c r="I51" s="172">
        <v>42165</v>
      </c>
      <c r="J51" s="116">
        <v>1802457</v>
      </c>
      <c r="K51" s="172">
        <v>134335</v>
      </c>
    </row>
    <row r="52" spans="1:11" s="78" customFormat="1" ht="13.5">
      <c r="A52" s="84"/>
      <c r="B52" s="85" t="s">
        <v>23</v>
      </c>
      <c r="C52" s="106"/>
      <c r="D52" s="172">
        <v>952639</v>
      </c>
      <c r="E52" s="172">
        <v>2654</v>
      </c>
      <c r="F52" s="172" t="s">
        <v>89</v>
      </c>
      <c r="G52" s="172">
        <v>12769</v>
      </c>
      <c r="H52" s="172">
        <v>517656</v>
      </c>
      <c r="I52" s="172">
        <v>33673</v>
      </c>
      <c r="J52" s="116">
        <v>385886</v>
      </c>
      <c r="K52" s="172">
        <v>31782</v>
      </c>
    </row>
    <row r="53" spans="1:11" s="78" customFormat="1" ht="13.5">
      <c r="A53" s="84"/>
      <c r="B53" s="85" t="s">
        <v>24</v>
      </c>
      <c r="C53" s="106"/>
      <c r="D53" s="172">
        <v>71731</v>
      </c>
      <c r="E53" s="172">
        <v>50518</v>
      </c>
      <c r="F53" s="172" t="s">
        <v>89</v>
      </c>
      <c r="G53" s="172">
        <v>246</v>
      </c>
      <c r="H53" s="172">
        <v>10628</v>
      </c>
      <c r="I53" s="172">
        <v>1707</v>
      </c>
      <c r="J53" s="116">
        <v>8632</v>
      </c>
      <c r="K53" s="172">
        <v>236</v>
      </c>
    </row>
    <row r="54" spans="1:11" s="78" customFormat="1" ht="13.5">
      <c r="A54" s="84"/>
      <c r="B54" s="85" t="s">
        <v>25</v>
      </c>
      <c r="C54" s="106"/>
      <c r="D54" s="172">
        <v>1233403</v>
      </c>
      <c r="E54" s="172">
        <v>14051</v>
      </c>
      <c r="F54" s="172">
        <v>15</v>
      </c>
      <c r="G54" s="172">
        <v>37483</v>
      </c>
      <c r="H54" s="172">
        <v>311722</v>
      </c>
      <c r="I54" s="172">
        <v>36149</v>
      </c>
      <c r="J54" s="116">
        <v>833982</v>
      </c>
      <c r="K54" s="172">
        <v>138377</v>
      </c>
    </row>
    <row r="55" spans="1:11" s="78" customFormat="1" ht="13.5">
      <c r="A55" s="84"/>
      <c r="B55" s="85" t="s">
        <v>26</v>
      </c>
      <c r="C55" s="106"/>
      <c r="D55" s="172">
        <v>3883410</v>
      </c>
      <c r="E55" s="172">
        <v>598</v>
      </c>
      <c r="F55" s="172" t="s">
        <v>89</v>
      </c>
      <c r="G55" s="172">
        <v>260357</v>
      </c>
      <c r="H55" s="172">
        <v>458245</v>
      </c>
      <c r="I55" s="172">
        <v>23203</v>
      </c>
      <c r="J55" s="116">
        <v>3141008</v>
      </c>
      <c r="K55" s="172">
        <v>223046</v>
      </c>
    </row>
    <row r="56" spans="1:11" s="78" customFormat="1" ht="13.5">
      <c r="A56" s="84"/>
      <c r="B56" s="85" t="s">
        <v>27</v>
      </c>
      <c r="C56" s="106"/>
      <c r="D56" s="172">
        <v>410300</v>
      </c>
      <c r="E56" s="149">
        <v>3</v>
      </c>
      <c r="F56" s="172" t="s">
        <v>89</v>
      </c>
      <c r="G56" s="172">
        <v>38462</v>
      </c>
      <c r="H56" s="172">
        <v>42368</v>
      </c>
      <c r="I56" s="172">
        <v>1498</v>
      </c>
      <c r="J56" s="116">
        <v>327969</v>
      </c>
      <c r="K56" s="172">
        <v>12222</v>
      </c>
    </row>
    <row r="57" spans="1:11" s="78" customFormat="1" ht="13.5">
      <c r="A57" s="84"/>
      <c r="B57" s="85" t="s">
        <v>28</v>
      </c>
      <c r="C57" s="106"/>
      <c r="D57" s="172">
        <v>81079</v>
      </c>
      <c r="E57" s="172" t="s">
        <v>89</v>
      </c>
      <c r="F57" s="172" t="s">
        <v>89</v>
      </c>
      <c r="G57" s="172">
        <v>15387</v>
      </c>
      <c r="H57" s="149">
        <v>4432</v>
      </c>
      <c r="I57" s="172" t="s">
        <v>89</v>
      </c>
      <c r="J57" s="116">
        <v>61260</v>
      </c>
      <c r="K57" s="172">
        <v>1</v>
      </c>
    </row>
    <row r="58" spans="1:11" s="78" customFormat="1" ht="13.5">
      <c r="A58" s="84"/>
      <c r="B58" s="85" t="s">
        <v>13</v>
      </c>
      <c r="C58" s="106"/>
      <c r="D58" s="172">
        <v>21749201</v>
      </c>
      <c r="E58" s="172">
        <v>1276142</v>
      </c>
      <c r="F58" s="172">
        <v>265</v>
      </c>
      <c r="G58" s="172">
        <v>615567</v>
      </c>
      <c r="H58" s="172">
        <v>8538200</v>
      </c>
      <c r="I58" s="172">
        <v>860244</v>
      </c>
      <c r="J58" s="116">
        <v>10458782</v>
      </c>
      <c r="K58" s="172">
        <v>801081</v>
      </c>
    </row>
    <row r="59" spans="1:11" s="78" customFormat="1" ht="14.25" thickBot="1">
      <c r="A59" s="94"/>
      <c r="B59" s="142"/>
      <c r="C59" s="107"/>
      <c r="D59" s="174"/>
      <c r="E59" s="174"/>
      <c r="F59" s="174"/>
      <c r="G59" s="174"/>
      <c r="H59" s="174"/>
      <c r="I59" s="174"/>
      <c r="J59" s="117"/>
      <c r="K59" s="174"/>
    </row>
    <row r="60" spans="1:11" s="78" customFormat="1" ht="14.25" thickTop="1">
      <c r="A60" s="84"/>
      <c r="B60" s="93"/>
      <c r="C60" s="106"/>
      <c r="D60" s="172"/>
      <c r="E60" s="172"/>
      <c r="F60" s="172"/>
      <c r="G60" s="172"/>
      <c r="H60" s="172"/>
      <c r="I60" s="172"/>
      <c r="J60" s="116"/>
      <c r="K60" s="172"/>
    </row>
    <row r="61" spans="1:11" s="78" customFormat="1" ht="13.5">
      <c r="A61" s="84"/>
      <c r="B61" s="85" t="s">
        <v>32</v>
      </c>
      <c r="C61" s="106"/>
      <c r="D61" s="172"/>
      <c r="E61" s="172"/>
      <c r="F61" s="172"/>
      <c r="G61" s="172"/>
      <c r="H61" s="172"/>
      <c r="I61" s="172"/>
      <c r="J61" s="116"/>
      <c r="K61" s="172"/>
    </row>
    <row r="62" spans="1:11" s="78" customFormat="1" ht="13.5">
      <c r="A62" s="84"/>
      <c r="B62" s="85" t="s">
        <v>47</v>
      </c>
      <c r="C62" s="106"/>
      <c r="D62" s="172">
        <v>65928151</v>
      </c>
      <c r="E62" s="172">
        <v>11935477</v>
      </c>
      <c r="F62" s="172">
        <v>2027</v>
      </c>
      <c r="G62" s="172">
        <v>2611268</v>
      </c>
      <c r="H62" s="172">
        <v>19283149</v>
      </c>
      <c r="I62" s="172">
        <v>2064068</v>
      </c>
      <c r="J62" s="116">
        <v>30032162</v>
      </c>
      <c r="K62" s="172">
        <v>3284262</v>
      </c>
    </row>
    <row r="63" spans="1:11" s="78" customFormat="1" ht="13.5">
      <c r="A63" s="84"/>
      <c r="B63" s="85" t="s">
        <v>33</v>
      </c>
      <c r="C63" s="106"/>
      <c r="D63" s="172">
        <v>30942220</v>
      </c>
      <c r="E63" s="172">
        <v>8917353</v>
      </c>
      <c r="F63" s="172">
        <v>1207</v>
      </c>
      <c r="G63" s="172">
        <v>1856432</v>
      </c>
      <c r="H63" s="172">
        <v>4687844</v>
      </c>
      <c r="I63" s="172">
        <v>421150</v>
      </c>
      <c r="J63" s="116">
        <v>15058233</v>
      </c>
      <c r="K63" s="172">
        <v>1161642</v>
      </c>
    </row>
    <row r="64" spans="1:11" s="78" customFormat="1" ht="13.5">
      <c r="A64" s="84"/>
      <c r="B64" s="85" t="s">
        <v>34</v>
      </c>
      <c r="C64" s="106"/>
      <c r="D64" s="172">
        <v>34985931</v>
      </c>
      <c r="E64" s="172">
        <v>3018124</v>
      </c>
      <c r="F64" s="172">
        <v>820</v>
      </c>
      <c r="G64" s="172">
        <v>754836</v>
      </c>
      <c r="H64" s="172">
        <v>14595305</v>
      </c>
      <c r="I64" s="172">
        <v>1642918</v>
      </c>
      <c r="J64" s="116">
        <v>14973928</v>
      </c>
      <c r="K64" s="172">
        <v>2122620</v>
      </c>
    </row>
    <row r="65" spans="1:11" s="78" customFormat="1" ht="13.5">
      <c r="A65" s="79"/>
      <c r="B65" s="80"/>
      <c r="C65" s="95"/>
      <c r="D65" s="95"/>
      <c r="E65" s="95"/>
      <c r="F65" s="95"/>
      <c r="G65" s="95"/>
      <c r="H65" s="95"/>
      <c r="I65" s="95"/>
      <c r="J65" s="98"/>
      <c r="K65" s="95"/>
    </row>
    <row r="66" spans="1:2" ht="13.5">
      <c r="A66" s="78"/>
      <c r="B66" s="78" t="s">
        <v>48</v>
      </c>
    </row>
  </sheetData>
  <mergeCells count="4">
    <mergeCell ref="D42:K42"/>
    <mergeCell ref="K3:K4"/>
    <mergeCell ref="B3:B4"/>
    <mergeCell ref="D24:K24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&amp;R&amp;"ＭＳ ゴシック,標準"&amp;9&amp;D&amp;T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8.796875" defaultRowHeight="15"/>
  <cols>
    <col min="1" max="1" width="11.59765625" style="71" bestFit="1" customWidth="1"/>
    <col min="2" max="9" width="11.8984375" style="71" customWidth="1"/>
    <col min="10" max="16384" width="9" style="71" customWidth="1"/>
  </cols>
  <sheetData>
    <row r="1" spans="1:9" ht="13.5">
      <c r="A1" s="72" t="s">
        <v>112</v>
      </c>
      <c r="B1" s="73"/>
      <c r="C1" s="73"/>
      <c r="D1" s="73"/>
      <c r="E1" s="73"/>
      <c r="F1" s="73"/>
      <c r="G1" s="73"/>
      <c r="H1" s="73"/>
      <c r="I1" s="73"/>
    </row>
    <row r="2" spans="1:9" ht="13.5">
      <c r="A2" s="74" t="s">
        <v>0</v>
      </c>
      <c r="I2" s="75" t="s">
        <v>69</v>
      </c>
    </row>
    <row r="3" spans="1:9" ht="13.5">
      <c r="A3" s="76"/>
      <c r="B3" s="150" t="s">
        <v>35</v>
      </c>
      <c r="C3" s="151"/>
      <c r="D3" s="151"/>
      <c r="E3" s="151"/>
      <c r="F3" s="151"/>
      <c r="G3" s="151"/>
      <c r="H3" s="152"/>
      <c r="I3" s="427" t="s">
        <v>49</v>
      </c>
    </row>
    <row r="4" spans="1:9" s="123" customFormat="1" ht="27">
      <c r="A4" s="153"/>
      <c r="B4" s="153" t="s">
        <v>12</v>
      </c>
      <c r="C4" s="154" t="s">
        <v>37</v>
      </c>
      <c r="D4" s="154" t="s">
        <v>38</v>
      </c>
      <c r="E4" s="155" t="s">
        <v>39</v>
      </c>
      <c r="F4" s="155" t="s">
        <v>85</v>
      </c>
      <c r="G4" s="155" t="s">
        <v>86</v>
      </c>
      <c r="H4" s="144" t="s">
        <v>40</v>
      </c>
      <c r="I4" s="428"/>
    </row>
    <row r="5" spans="1:9" s="78" customFormat="1" ht="13.5">
      <c r="A5" s="84" t="s">
        <v>50</v>
      </c>
      <c r="B5" s="133"/>
      <c r="C5" s="156"/>
      <c r="D5" s="156"/>
      <c r="E5" s="156"/>
      <c r="F5" s="156"/>
      <c r="G5" s="156"/>
      <c r="H5" s="126"/>
      <c r="I5" s="126"/>
    </row>
    <row r="6" spans="1:9" s="78" customFormat="1" ht="13.5">
      <c r="A6" s="133" t="s">
        <v>88</v>
      </c>
      <c r="B6" s="157">
        <v>23199</v>
      </c>
      <c r="C6" s="158">
        <v>528</v>
      </c>
      <c r="D6" s="159">
        <v>0.1</v>
      </c>
      <c r="E6" s="158">
        <v>1559</v>
      </c>
      <c r="F6" s="158">
        <v>4196</v>
      </c>
      <c r="G6" s="158">
        <v>327</v>
      </c>
      <c r="H6" s="160">
        <v>16588</v>
      </c>
      <c r="I6" s="161">
        <v>43700</v>
      </c>
    </row>
    <row r="7" spans="1:9" s="78" customFormat="1" ht="13.5">
      <c r="A7" s="162" t="s">
        <v>6</v>
      </c>
      <c r="B7" s="108">
        <v>15699</v>
      </c>
      <c r="C7" s="163">
        <v>429</v>
      </c>
      <c r="D7" s="159">
        <v>0.1</v>
      </c>
      <c r="E7" s="163">
        <v>1161</v>
      </c>
      <c r="F7" s="163">
        <v>2671</v>
      </c>
      <c r="G7" s="163">
        <v>217</v>
      </c>
      <c r="H7" s="161">
        <v>11222</v>
      </c>
      <c r="I7" s="161">
        <v>32686</v>
      </c>
    </row>
    <row r="8" spans="1:9" s="78" customFormat="1" ht="13.5">
      <c r="A8" s="162" t="s">
        <v>7</v>
      </c>
      <c r="B8" s="108">
        <v>7499</v>
      </c>
      <c r="C8" s="163">
        <v>99</v>
      </c>
      <c r="D8" s="159">
        <v>0</v>
      </c>
      <c r="E8" s="163">
        <v>398</v>
      </c>
      <c r="F8" s="163">
        <v>1525</v>
      </c>
      <c r="G8" s="163">
        <v>110</v>
      </c>
      <c r="H8" s="161">
        <v>5367</v>
      </c>
      <c r="I8" s="161">
        <v>11014</v>
      </c>
    </row>
    <row r="9" spans="1:9" s="78" customFormat="1" ht="13.5">
      <c r="A9" s="162"/>
      <c r="B9" s="108"/>
      <c r="C9" s="163"/>
      <c r="D9" s="159"/>
      <c r="E9" s="163"/>
      <c r="F9" s="163"/>
      <c r="G9" s="163"/>
      <c r="H9" s="161"/>
      <c r="I9" s="161"/>
    </row>
    <row r="10" spans="1:9" s="78" customFormat="1" ht="13.5">
      <c r="A10" s="84" t="s">
        <v>51</v>
      </c>
      <c r="B10" s="164"/>
      <c r="C10" s="165"/>
      <c r="D10" s="166"/>
      <c r="E10" s="165"/>
      <c r="F10" s="165"/>
      <c r="G10" s="165"/>
      <c r="H10" s="167"/>
      <c r="I10" s="167"/>
    </row>
    <row r="11" spans="1:9" s="78" customFormat="1" ht="13.5">
      <c r="A11" s="133" t="s">
        <v>88</v>
      </c>
      <c r="B11" s="157">
        <v>42955</v>
      </c>
      <c r="C11" s="158">
        <v>1246</v>
      </c>
      <c r="D11" s="159">
        <v>0.2</v>
      </c>
      <c r="E11" s="158">
        <v>2305</v>
      </c>
      <c r="F11" s="158">
        <v>9656</v>
      </c>
      <c r="G11" s="158">
        <v>768</v>
      </c>
      <c r="H11" s="160">
        <v>28980</v>
      </c>
      <c r="I11" s="161">
        <v>97007</v>
      </c>
    </row>
    <row r="12" spans="1:9" s="78" customFormat="1" ht="13.5">
      <c r="A12" s="162" t="s">
        <v>6</v>
      </c>
      <c r="B12" s="108">
        <v>27628</v>
      </c>
      <c r="C12" s="163">
        <v>1020</v>
      </c>
      <c r="D12" s="159">
        <v>0.1</v>
      </c>
      <c r="E12" s="163">
        <v>1716</v>
      </c>
      <c r="F12" s="163">
        <v>5472</v>
      </c>
      <c r="G12" s="163">
        <v>454</v>
      </c>
      <c r="H12" s="161">
        <v>18966</v>
      </c>
      <c r="I12" s="161">
        <v>64869</v>
      </c>
    </row>
    <row r="13" spans="1:9" s="78" customFormat="1" ht="13.5">
      <c r="A13" s="168" t="s">
        <v>7</v>
      </c>
      <c r="B13" s="111">
        <v>15327</v>
      </c>
      <c r="C13" s="169">
        <v>227</v>
      </c>
      <c r="D13" s="170">
        <v>0.1</v>
      </c>
      <c r="E13" s="169">
        <v>588</v>
      </c>
      <c r="F13" s="169">
        <v>4184</v>
      </c>
      <c r="G13" s="169">
        <v>314</v>
      </c>
      <c r="H13" s="171">
        <v>10015</v>
      </c>
      <c r="I13" s="171">
        <v>32139</v>
      </c>
    </row>
    <row r="14" s="78" customFormat="1" ht="13.5"/>
    <row r="15" ht="13.5">
      <c r="A15" s="90" t="s">
        <v>8</v>
      </c>
    </row>
  </sheetData>
  <mergeCells count="1">
    <mergeCell ref="I3:I4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&amp;R&amp;"ＭＳ ゴシック,標準"&amp;9&amp;D&amp;T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A1" sqref="A1"/>
    </sheetView>
  </sheetViews>
  <sheetFormatPr defaultColWidth="8.796875" defaultRowHeight="15"/>
  <cols>
    <col min="1" max="1" width="17.19921875" style="71" bestFit="1" customWidth="1"/>
    <col min="2" max="2" width="12.19921875" style="71" bestFit="1" customWidth="1"/>
    <col min="3" max="3" width="10" style="71" bestFit="1" customWidth="1"/>
    <col min="4" max="4" width="11" style="71" bestFit="1" customWidth="1"/>
    <col min="5" max="5" width="13" style="71" bestFit="1" customWidth="1"/>
    <col min="6" max="6" width="11.09765625" style="71" bestFit="1" customWidth="1"/>
    <col min="7" max="7" width="10" style="71" bestFit="1" customWidth="1"/>
    <col min="8" max="8" width="12.19921875" style="71" bestFit="1" customWidth="1"/>
    <col min="9" max="9" width="12" style="71" customWidth="1"/>
    <col min="10" max="10" width="9" style="71" customWidth="1"/>
    <col min="11" max="11" width="10.19921875" style="71" bestFit="1" customWidth="1"/>
    <col min="12" max="13" width="9.09765625" style="71" bestFit="1" customWidth="1"/>
    <col min="14" max="15" width="9.19921875" style="71" bestFit="1" customWidth="1"/>
    <col min="16" max="16" width="9.09765625" style="71" bestFit="1" customWidth="1"/>
    <col min="17" max="18" width="10.19921875" style="71" bestFit="1" customWidth="1"/>
    <col min="19" max="16384" width="9" style="71" customWidth="1"/>
  </cols>
  <sheetData>
    <row r="1" spans="1:9" ht="13.5">
      <c r="A1" s="72" t="s">
        <v>52</v>
      </c>
      <c r="B1" s="73"/>
      <c r="C1" s="73"/>
      <c r="D1" s="73"/>
      <c r="E1" s="73"/>
      <c r="F1" s="73"/>
      <c r="G1" s="73"/>
      <c r="H1" s="73"/>
      <c r="I1" s="73"/>
    </row>
    <row r="2" ht="13.5">
      <c r="I2" s="75" t="s">
        <v>84</v>
      </c>
    </row>
    <row r="3" spans="1:9" s="78" customFormat="1" ht="14.25" customHeight="1">
      <c r="A3" s="396" t="s">
        <v>53</v>
      </c>
      <c r="B3" s="151" t="s">
        <v>35</v>
      </c>
      <c r="C3" s="151"/>
      <c r="D3" s="151"/>
      <c r="E3" s="151"/>
      <c r="F3" s="151"/>
      <c r="G3" s="151"/>
      <c r="H3" s="152"/>
      <c r="I3" s="394" t="s">
        <v>49</v>
      </c>
    </row>
    <row r="4" spans="1:9" s="78" customFormat="1" ht="26.25" customHeight="1">
      <c r="A4" s="397"/>
      <c r="B4" s="175" t="s">
        <v>12</v>
      </c>
      <c r="C4" s="154" t="s">
        <v>37</v>
      </c>
      <c r="D4" s="154" t="s">
        <v>38</v>
      </c>
      <c r="E4" s="155" t="s">
        <v>39</v>
      </c>
      <c r="F4" s="155" t="s">
        <v>85</v>
      </c>
      <c r="G4" s="155" t="s">
        <v>86</v>
      </c>
      <c r="H4" s="175" t="s">
        <v>40</v>
      </c>
      <c r="I4" s="395"/>
    </row>
    <row r="5" spans="1:9" s="78" customFormat="1" ht="13.5">
      <c r="A5" s="96"/>
      <c r="B5" s="93"/>
      <c r="C5" s="93"/>
      <c r="D5" s="93"/>
      <c r="E5" s="93"/>
      <c r="F5" s="93"/>
      <c r="G5" s="93"/>
      <c r="H5" s="93"/>
      <c r="I5" s="96"/>
    </row>
    <row r="6" spans="1:9" s="78" customFormat="1" ht="13.5">
      <c r="A6" s="96"/>
      <c r="B6" s="141" t="s">
        <v>44</v>
      </c>
      <c r="C6" s="141"/>
      <c r="D6" s="141"/>
      <c r="E6" s="141"/>
      <c r="F6" s="141"/>
      <c r="G6" s="141"/>
      <c r="H6" s="141"/>
      <c r="I6" s="143"/>
    </row>
    <row r="7" spans="1:9" s="78" customFormat="1" ht="13.5">
      <c r="A7" s="96"/>
      <c r="B7" s="93"/>
      <c r="C7" s="93"/>
      <c r="D7" s="93"/>
      <c r="E7" s="93"/>
      <c r="F7" s="93"/>
      <c r="G7" s="93"/>
      <c r="H7" s="93"/>
      <c r="I7" s="104"/>
    </row>
    <row r="8" spans="1:18" s="78" customFormat="1" ht="13.5">
      <c r="A8" s="279" t="s">
        <v>12</v>
      </c>
      <c r="B8" s="177">
        <v>35104482</v>
      </c>
      <c r="C8" s="178">
        <v>965114</v>
      </c>
      <c r="D8" s="178">
        <v>202</v>
      </c>
      <c r="E8" s="178">
        <v>2330850</v>
      </c>
      <c r="F8" s="178">
        <v>6489218</v>
      </c>
      <c r="G8" s="178">
        <v>497531</v>
      </c>
      <c r="H8" s="177">
        <v>24821569</v>
      </c>
      <c r="I8" s="179">
        <v>53603540</v>
      </c>
      <c r="K8" s="115"/>
      <c r="L8" s="115"/>
      <c r="M8" s="115"/>
      <c r="N8" s="115"/>
      <c r="O8" s="115"/>
      <c r="P8" s="115"/>
      <c r="Q8" s="115"/>
      <c r="R8" s="115"/>
    </row>
    <row r="9" spans="1:18" s="78" customFormat="1" ht="13.5">
      <c r="A9" s="280" t="s">
        <v>16</v>
      </c>
      <c r="B9" s="177">
        <v>4342167</v>
      </c>
      <c r="C9" s="178">
        <v>95909</v>
      </c>
      <c r="D9" s="178">
        <v>24</v>
      </c>
      <c r="E9" s="178">
        <v>204787</v>
      </c>
      <c r="F9" s="178">
        <v>982595</v>
      </c>
      <c r="G9" s="178">
        <v>81049</v>
      </c>
      <c r="H9" s="177">
        <v>2977804</v>
      </c>
      <c r="I9" s="179">
        <v>12885331</v>
      </c>
      <c r="K9" s="115"/>
      <c r="L9" s="115"/>
      <c r="M9" s="115"/>
      <c r="N9" s="115"/>
      <c r="O9" s="115"/>
      <c r="P9" s="115"/>
      <c r="Q9" s="115"/>
      <c r="R9" s="115"/>
    </row>
    <row r="10" spans="1:18" s="78" customFormat="1" ht="13.5">
      <c r="A10" s="280" t="s">
        <v>17</v>
      </c>
      <c r="B10" s="177">
        <v>1911082</v>
      </c>
      <c r="C10" s="178">
        <v>21878</v>
      </c>
      <c r="D10" s="178">
        <v>6</v>
      </c>
      <c r="E10" s="178">
        <v>66455</v>
      </c>
      <c r="F10" s="178">
        <v>588155</v>
      </c>
      <c r="G10" s="178">
        <v>45409</v>
      </c>
      <c r="H10" s="177">
        <v>1189179</v>
      </c>
      <c r="I10" s="179">
        <v>8728354</v>
      </c>
      <c r="K10" s="115"/>
      <c r="L10" s="115"/>
      <c r="M10" s="115"/>
      <c r="N10" s="115"/>
      <c r="O10" s="115"/>
      <c r="P10" s="115"/>
      <c r="Q10" s="115"/>
      <c r="R10" s="115"/>
    </row>
    <row r="11" spans="1:18" s="78" customFormat="1" ht="13.5">
      <c r="A11" s="280" t="s">
        <v>18</v>
      </c>
      <c r="B11" s="177">
        <v>1874203</v>
      </c>
      <c r="C11" s="178">
        <v>4425</v>
      </c>
      <c r="D11" s="178">
        <v>2</v>
      </c>
      <c r="E11" s="178">
        <v>197689</v>
      </c>
      <c r="F11" s="178">
        <v>296192</v>
      </c>
      <c r="G11" s="178">
        <v>24368</v>
      </c>
      <c r="H11" s="177">
        <v>1351528</v>
      </c>
      <c r="I11" s="179">
        <v>2066241</v>
      </c>
      <c r="K11" s="115"/>
      <c r="L11" s="115"/>
      <c r="M11" s="115"/>
      <c r="N11" s="115"/>
      <c r="O11" s="115"/>
      <c r="P11" s="115"/>
      <c r="Q11" s="115"/>
      <c r="R11" s="115"/>
    </row>
    <row r="12" spans="1:18" s="78" customFormat="1" ht="13.5">
      <c r="A12" s="280" t="s">
        <v>19</v>
      </c>
      <c r="B12" s="177">
        <v>6766608</v>
      </c>
      <c r="C12" s="178">
        <v>39219</v>
      </c>
      <c r="D12" s="178">
        <v>42</v>
      </c>
      <c r="E12" s="178">
        <v>619040</v>
      </c>
      <c r="F12" s="178">
        <v>986358</v>
      </c>
      <c r="G12" s="178">
        <v>74041</v>
      </c>
      <c r="H12" s="177">
        <v>5047907</v>
      </c>
      <c r="I12" s="179">
        <v>6617935</v>
      </c>
      <c r="K12" s="115"/>
      <c r="L12" s="115"/>
      <c r="M12" s="115"/>
      <c r="N12" s="115"/>
      <c r="O12" s="115"/>
      <c r="P12" s="115"/>
      <c r="Q12" s="115"/>
      <c r="R12" s="115"/>
    </row>
    <row r="13" spans="1:18" s="78" customFormat="1" ht="13.5">
      <c r="A13" s="280" t="s">
        <v>20</v>
      </c>
      <c r="B13" s="177">
        <v>4091444</v>
      </c>
      <c r="C13" s="178">
        <v>10180</v>
      </c>
      <c r="D13" s="178">
        <v>16</v>
      </c>
      <c r="E13" s="178">
        <v>336416</v>
      </c>
      <c r="F13" s="178">
        <v>643332</v>
      </c>
      <c r="G13" s="178">
        <v>51555</v>
      </c>
      <c r="H13" s="177">
        <v>3049946</v>
      </c>
      <c r="I13" s="179">
        <v>1470054</v>
      </c>
      <c r="K13" s="115"/>
      <c r="L13" s="115"/>
      <c r="M13" s="115"/>
      <c r="N13" s="115"/>
      <c r="O13" s="115"/>
      <c r="P13" s="115"/>
      <c r="Q13" s="115"/>
      <c r="R13" s="115"/>
    </row>
    <row r="14" spans="1:18" s="78" customFormat="1" ht="13.5">
      <c r="A14" s="280" t="s">
        <v>21</v>
      </c>
      <c r="B14" s="177">
        <v>9535373</v>
      </c>
      <c r="C14" s="178">
        <v>324269</v>
      </c>
      <c r="D14" s="178">
        <v>109</v>
      </c>
      <c r="E14" s="178">
        <v>563770</v>
      </c>
      <c r="F14" s="178">
        <v>1737210</v>
      </c>
      <c r="G14" s="178">
        <v>117899</v>
      </c>
      <c r="H14" s="177">
        <v>6792115</v>
      </c>
      <c r="I14" s="179">
        <v>12814926</v>
      </c>
      <c r="K14" s="115"/>
      <c r="L14" s="115"/>
      <c r="M14" s="115"/>
      <c r="N14" s="115"/>
      <c r="O14" s="115"/>
      <c r="P14" s="115"/>
      <c r="Q14" s="115"/>
      <c r="R14" s="115"/>
    </row>
    <row r="15" spans="1:18" s="78" customFormat="1" ht="13.5">
      <c r="A15" s="280" t="s">
        <v>22</v>
      </c>
      <c r="B15" s="177">
        <v>1961946</v>
      </c>
      <c r="C15" s="178">
        <v>11761</v>
      </c>
      <c r="D15" s="178">
        <v>4</v>
      </c>
      <c r="E15" s="178">
        <v>153631</v>
      </c>
      <c r="F15" s="178">
        <v>338644</v>
      </c>
      <c r="G15" s="178">
        <v>23073</v>
      </c>
      <c r="H15" s="177">
        <v>1434833</v>
      </c>
      <c r="I15" s="179">
        <v>2049701</v>
      </c>
      <c r="K15" s="115"/>
      <c r="L15" s="115"/>
      <c r="M15" s="115"/>
      <c r="N15" s="115"/>
      <c r="O15" s="115"/>
      <c r="P15" s="115"/>
      <c r="Q15" s="115"/>
      <c r="R15" s="115"/>
    </row>
    <row r="16" spans="1:18" s="78" customFormat="1" ht="13.5">
      <c r="A16" s="280" t="s">
        <v>23</v>
      </c>
      <c r="B16" s="177">
        <v>449238</v>
      </c>
      <c r="C16" s="178">
        <v>662</v>
      </c>
      <c r="D16" s="178" t="s">
        <v>89</v>
      </c>
      <c r="E16" s="178">
        <v>8493</v>
      </c>
      <c r="F16" s="178">
        <v>151673</v>
      </c>
      <c r="G16" s="178">
        <v>8171</v>
      </c>
      <c r="H16" s="177">
        <v>280238</v>
      </c>
      <c r="I16" s="179">
        <v>512320</v>
      </c>
      <c r="K16" s="115"/>
      <c r="L16" s="115"/>
      <c r="M16" s="115"/>
      <c r="N16" s="115"/>
      <c r="O16" s="115"/>
      <c r="P16" s="115"/>
      <c r="Q16" s="115"/>
      <c r="R16" s="115"/>
    </row>
    <row r="17" spans="1:18" s="78" customFormat="1" ht="13.5">
      <c r="A17" s="280" t="s">
        <v>24</v>
      </c>
      <c r="B17" s="177">
        <v>716904</v>
      </c>
      <c r="C17" s="178">
        <v>456292</v>
      </c>
      <c r="D17" s="178" t="s">
        <v>89</v>
      </c>
      <c r="E17" s="178">
        <v>39500</v>
      </c>
      <c r="F17" s="178">
        <v>57811</v>
      </c>
      <c r="G17" s="178">
        <v>13107</v>
      </c>
      <c r="H17" s="177">
        <v>150194</v>
      </c>
      <c r="I17" s="179">
        <v>492692</v>
      </c>
      <c r="K17" s="115"/>
      <c r="L17" s="115"/>
      <c r="M17" s="115"/>
      <c r="N17" s="115"/>
      <c r="O17" s="115"/>
      <c r="P17" s="115"/>
      <c r="Q17" s="115"/>
      <c r="R17" s="115"/>
    </row>
    <row r="18" spans="1:18" s="78" customFormat="1" ht="13.5">
      <c r="A18" s="280" t="s">
        <v>25</v>
      </c>
      <c r="B18" s="177">
        <v>1984634</v>
      </c>
      <c r="C18" s="178">
        <v>319</v>
      </c>
      <c r="D18" s="178" t="s">
        <v>89</v>
      </c>
      <c r="E18" s="178">
        <v>26200</v>
      </c>
      <c r="F18" s="178">
        <v>526378</v>
      </c>
      <c r="G18" s="178">
        <v>47871</v>
      </c>
      <c r="H18" s="177">
        <v>1383865</v>
      </c>
      <c r="I18" s="179">
        <v>4420631</v>
      </c>
      <c r="K18" s="115"/>
      <c r="L18" s="115"/>
      <c r="M18" s="115"/>
      <c r="N18" s="115"/>
      <c r="O18" s="115"/>
      <c r="P18" s="115"/>
      <c r="Q18" s="115"/>
      <c r="R18" s="115"/>
    </row>
    <row r="19" spans="1:18" s="78" customFormat="1" ht="13.5">
      <c r="A19" s="280" t="s">
        <v>26</v>
      </c>
      <c r="B19" s="177">
        <v>1174150</v>
      </c>
      <c r="C19" s="178">
        <v>127</v>
      </c>
      <c r="D19" s="178" t="s">
        <v>89</v>
      </c>
      <c r="E19" s="178">
        <v>63492</v>
      </c>
      <c r="F19" s="178">
        <v>156508</v>
      </c>
      <c r="G19" s="178">
        <v>9490</v>
      </c>
      <c r="H19" s="177">
        <v>944532</v>
      </c>
      <c r="I19" s="179">
        <v>1339415</v>
      </c>
      <c r="K19" s="115"/>
      <c r="L19" s="115"/>
      <c r="M19" s="115"/>
      <c r="N19" s="115"/>
      <c r="O19" s="115"/>
      <c r="P19" s="115"/>
      <c r="Q19" s="115"/>
      <c r="R19" s="115"/>
    </row>
    <row r="20" spans="1:18" s="78" customFormat="1" ht="13.5">
      <c r="A20" s="280" t="s">
        <v>27</v>
      </c>
      <c r="B20" s="177">
        <v>80819</v>
      </c>
      <c r="C20" s="178">
        <v>72</v>
      </c>
      <c r="D20" s="178" t="s">
        <v>89</v>
      </c>
      <c r="E20" s="178">
        <v>7360</v>
      </c>
      <c r="F20" s="178">
        <v>23616</v>
      </c>
      <c r="G20" s="178">
        <v>1480</v>
      </c>
      <c r="H20" s="177">
        <v>48291</v>
      </c>
      <c r="I20" s="179">
        <v>206523</v>
      </c>
      <c r="K20" s="115"/>
      <c r="L20" s="115"/>
      <c r="M20" s="115"/>
      <c r="N20" s="115"/>
      <c r="O20" s="115"/>
      <c r="P20" s="115"/>
      <c r="Q20" s="115"/>
      <c r="R20" s="115"/>
    </row>
    <row r="21" spans="1:18" s="78" customFormat="1" ht="13.5">
      <c r="A21" s="280" t="s">
        <v>28</v>
      </c>
      <c r="B21" s="177">
        <v>215168</v>
      </c>
      <c r="C21" s="178" t="s">
        <v>89</v>
      </c>
      <c r="D21" s="178" t="s">
        <v>89</v>
      </c>
      <c r="E21" s="178">
        <v>44015</v>
      </c>
      <c r="F21" s="178">
        <v>767</v>
      </c>
      <c r="G21" s="178" t="s">
        <v>89</v>
      </c>
      <c r="H21" s="177">
        <v>170386</v>
      </c>
      <c r="I21" s="179">
        <v>20</v>
      </c>
      <c r="K21" s="115"/>
      <c r="L21" s="115"/>
      <c r="M21" s="115"/>
      <c r="N21" s="115"/>
      <c r="O21" s="115"/>
      <c r="P21" s="115"/>
      <c r="Q21" s="115"/>
      <c r="R21" s="115"/>
    </row>
    <row r="22" spans="1:18" s="78" customFormat="1" ht="13.5">
      <c r="A22" s="96"/>
      <c r="B22" s="110"/>
      <c r="C22" s="110"/>
      <c r="D22" s="110"/>
      <c r="E22" s="110"/>
      <c r="F22" s="110"/>
      <c r="G22" s="110"/>
      <c r="H22" s="110"/>
      <c r="I22" s="161"/>
      <c r="K22" s="115"/>
      <c r="L22" s="115"/>
      <c r="M22" s="115"/>
      <c r="N22" s="115"/>
      <c r="O22" s="115"/>
      <c r="P22" s="115"/>
      <c r="Q22" s="115"/>
      <c r="R22" s="115"/>
    </row>
    <row r="23" spans="1:18" s="78" customFormat="1" ht="13.5">
      <c r="A23" s="96"/>
      <c r="B23" s="180" t="s">
        <v>45</v>
      </c>
      <c r="C23" s="180"/>
      <c r="D23" s="180"/>
      <c r="E23" s="180"/>
      <c r="F23" s="180"/>
      <c r="G23" s="180"/>
      <c r="H23" s="180"/>
      <c r="I23" s="181"/>
      <c r="K23" s="115"/>
      <c r="L23" s="115"/>
      <c r="M23" s="115"/>
      <c r="N23" s="115"/>
      <c r="O23" s="115"/>
      <c r="P23" s="115"/>
      <c r="Q23" s="115"/>
      <c r="R23" s="115"/>
    </row>
    <row r="24" spans="1:18" s="78" customFormat="1" ht="13.5">
      <c r="A24" s="96"/>
      <c r="B24" s="110"/>
      <c r="C24" s="110"/>
      <c r="D24" s="110"/>
      <c r="E24" s="110"/>
      <c r="F24" s="110"/>
      <c r="G24" s="110"/>
      <c r="H24" s="110"/>
      <c r="I24" s="161"/>
      <c r="K24" s="115"/>
      <c r="L24" s="115"/>
      <c r="M24" s="115"/>
      <c r="N24" s="115"/>
      <c r="O24" s="115"/>
      <c r="P24" s="115"/>
      <c r="Q24" s="115"/>
      <c r="R24" s="115"/>
    </row>
    <row r="25" spans="1:18" s="78" customFormat="1" ht="13.5">
      <c r="A25" s="279" t="s">
        <v>12</v>
      </c>
      <c r="B25" s="177">
        <v>22452600</v>
      </c>
      <c r="C25" s="178">
        <v>792081</v>
      </c>
      <c r="D25" s="178">
        <v>122</v>
      </c>
      <c r="E25" s="178">
        <v>1731945</v>
      </c>
      <c r="F25" s="178">
        <v>3654071</v>
      </c>
      <c r="G25" s="178">
        <v>280216</v>
      </c>
      <c r="H25" s="177">
        <v>15994166</v>
      </c>
      <c r="I25" s="179">
        <v>33599655</v>
      </c>
      <c r="K25" s="115"/>
      <c r="L25" s="115"/>
      <c r="M25" s="115"/>
      <c r="N25" s="115"/>
      <c r="O25" s="115"/>
      <c r="P25" s="115"/>
      <c r="Q25" s="115"/>
      <c r="R25" s="115"/>
    </row>
    <row r="26" spans="1:18" s="78" customFormat="1" ht="13.5">
      <c r="A26" s="280" t="s">
        <v>16</v>
      </c>
      <c r="B26" s="177">
        <v>3130372</v>
      </c>
      <c r="C26" s="178">
        <v>79776</v>
      </c>
      <c r="D26" s="178">
        <v>17</v>
      </c>
      <c r="E26" s="178">
        <v>161852</v>
      </c>
      <c r="F26" s="178">
        <v>658191</v>
      </c>
      <c r="G26" s="178">
        <v>56492</v>
      </c>
      <c r="H26" s="177">
        <v>2174044</v>
      </c>
      <c r="I26" s="179">
        <v>9529584</v>
      </c>
      <c r="K26" s="115"/>
      <c r="L26" s="115"/>
      <c r="M26" s="115"/>
      <c r="N26" s="115"/>
      <c r="O26" s="115"/>
      <c r="P26" s="115"/>
      <c r="Q26" s="115"/>
      <c r="R26" s="115"/>
    </row>
    <row r="27" spans="1:18" s="78" customFormat="1" ht="13.5">
      <c r="A27" s="280" t="s">
        <v>17</v>
      </c>
      <c r="B27" s="177">
        <v>971923</v>
      </c>
      <c r="C27" s="178">
        <v>16129</v>
      </c>
      <c r="D27" s="178">
        <v>4</v>
      </c>
      <c r="E27" s="178">
        <v>49130</v>
      </c>
      <c r="F27" s="178">
        <v>216317</v>
      </c>
      <c r="G27" s="178">
        <v>15586</v>
      </c>
      <c r="H27" s="177">
        <v>674757</v>
      </c>
      <c r="I27" s="179">
        <v>4382286</v>
      </c>
      <c r="K27" s="115"/>
      <c r="L27" s="115"/>
      <c r="M27" s="115"/>
      <c r="N27" s="115"/>
      <c r="O27" s="115"/>
      <c r="P27" s="115"/>
      <c r="Q27" s="115"/>
      <c r="R27" s="115"/>
    </row>
    <row r="28" spans="1:18" s="78" customFormat="1" ht="13.5">
      <c r="A28" s="280" t="s">
        <v>18</v>
      </c>
      <c r="B28" s="177">
        <v>1059604</v>
      </c>
      <c r="C28" s="178">
        <v>2700</v>
      </c>
      <c r="D28" s="178" t="s">
        <v>89</v>
      </c>
      <c r="E28" s="178">
        <v>158696</v>
      </c>
      <c r="F28" s="178">
        <v>117024</v>
      </c>
      <c r="G28" s="178">
        <v>6727</v>
      </c>
      <c r="H28" s="177">
        <v>774457</v>
      </c>
      <c r="I28" s="179">
        <v>421044</v>
      </c>
      <c r="K28" s="115"/>
      <c r="L28" s="115"/>
      <c r="M28" s="115"/>
      <c r="N28" s="115"/>
      <c r="O28" s="115"/>
      <c r="P28" s="115"/>
      <c r="Q28" s="115"/>
      <c r="R28" s="115"/>
    </row>
    <row r="29" spans="1:18" s="78" customFormat="1" ht="13.5">
      <c r="A29" s="280" t="s">
        <v>19</v>
      </c>
      <c r="B29" s="177">
        <v>4844696</v>
      </c>
      <c r="C29" s="178">
        <v>32228</v>
      </c>
      <c r="D29" s="178">
        <v>21</v>
      </c>
      <c r="E29" s="178">
        <v>478882</v>
      </c>
      <c r="F29" s="178">
        <v>657518</v>
      </c>
      <c r="G29" s="178">
        <v>51035</v>
      </c>
      <c r="H29" s="177">
        <v>3625011</v>
      </c>
      <c r="I29" s="179">
        <v>4611394</v>
      </c>
      <c r="K29" s="115"/>
      <c r="L29" s="115"/>
      <c r="M29" s="115"/>
      <c r="N29" s="115"/>
      <c r="O29" s="115"/>
      <c r="P29" s="115"/>
      <c r="Q29" s="115"/>
      <c r="R29" s="115"/>
    </row>
    <row r="30" spans="1:18" s="78" customFormat="1" ht="13.5">
      <c r="A30" s="280" t="s">
        <v>20</v>
      </c>
      <c r="B30" s="177">
        <v>2754077</v>
      </c>
      <c r="C30" s="178">
        <v>5582</v>
      </c>
      <c r="D30" s="178">
        <v>10</v>
      </c>
      <c r="E30" s="178">
        <v>236996</v>
      </c>
      <c r="F30" s="178">
        <v>410049</v>
      </c>
      <c r="G30" s="178">
        <v>32515</v>
      </c>
      <c r="H30" s="177">
        <v>2068926</v>
      </c>
      <c r="I30" s="179">
        <v>1007208</v>
      </c>
      <c r="K30" s="115"/>
      <c r="L30" s="115"/>
      <c r="M30" s="115"/>
      <c r="N30" s="115"/>
      <c r="O30" s="115"/>
      <c r="P30" s="115"/>
      <c r="Q30" s="115"/>
      <c r="R30" s="115"/>
    </row>
    <row r="31" spans="1:18" s="78" customFormat="1" ht="13.5">
      <c r="A31" s="280" t="s">
        <v>21</v>
      </c>
      <c r="B31" s="177">
        <v>5597216</v>
      </c>
      <c r="C31" s="178">
        <v>266563</v>
      </c>
      <c r="D31" s="178">
        <v>67</v>
      </c>
      <c r="E31" s="178">
        <v>386208</v>
      </c>
      <c r="F31" s="178">
        <v>925147</v>
      </c>
      <c r="G31" s="178">
        <v>63730</v>
      </c>
      <c r="H31" s="177">
        <v>3955500</v>
      </c>
      <c r="I31" s="179">
        <v>8190339</v>
      </c>
      <c r="K31" s="115"/>
      <c r="L31" s="115"/>
      <c r="M31" s="115"/>
      <c r="N31" s="115"/>
      <c r="O31" s="115"/>
      <c r="P31" s="115"/>
      <c r="Q31" s="115"/>
      <c r="R31" s="115"/>
    </row>
    <row r="32" spans="1:18" s="78" customFormat="1" ht="13.5">
      <c r="A32" s="280" t="s">
        <v>22</v>
      </c>
      <c r="B32" s="177">
        <v>1124250</v>
      </c>
      <c r="C32" s="178">
        <v>10456</v>
      </c>
      <c r="D32" s="178">
        <v>4</v>
      </c>
      <c r="E32" s="178">
        <v>108373</v>
      </c>
      <c r="F32" s="178">
        <v>174798</v>
      </c>
      <c r="G32" s="178">
        <v>10750</v>
      </c>
      <c r="H32" s="177">
        <v>819870</v>
      </c>
      <c r="I32" s="179">
        <v>1049753</v>
      </c>
      <c r="K32" s="115"/>
      <c r="L32" s="115"/>
      <c r="M32" s="115"/>
      <c r="N32" s="115"/>
      <c r="O32" s="115"/>
      <c r="P32" s="115"/>
      <c r="Q32" s="115"/>
      <c r="R32" s="115"/>
    </row>
    <row r="33" spans="1:18" s="78" customFormat="1" ht="13.5">
      <c r="A33" s="280" t="s">
        <v>23</v>
      </c>
      <c r="B33" s="177">
        <v>259148</v>
      </c>
      <c r="C33" s="178">
        <v>425</v>
      </c>
      <c r="D33" s="178" t="s">
        <v>89</v>
      </c>
      <c r="E33" s="178">
        <v>7293</v>
      </c>
      <c r="F33" s="178">
        <v>62061</v>
      </c>
      <c r="G33" s="178">
        <v>3588</v>
      </c>
      <c r="H33" s="177">
        <v>185781</v>
      </c>
      <c r="I33" s="179">
        <v>228110</v>
      </c>
      <c r="K33" s="115"/>
      <c r="L33" s="115"/>
      <c r="M33" s="115"/>
      <c r="N33" s="115"/>
      <c r="O33" s="115"/>
      <c r="P33" s="115"/>
      <c r="Q33" s="115"/>
      <c r="R33" s="115"/>
    </row>
    <row r="34" spans="1:18" s="78" customFormat="1" ht="13.5">
      <c r="A34" s="280" t="s">
        <v>24</v>
      </c>
      <c r="B34" s="177">
        <v>571692</v>
      </c>
      <c r="C34" s="178">
        <v>377796</v>
      </c>
      <c r="D34" s="178" t="s">
        <v>89</v>
      </c>
      <c r="E34" s="178">
        <v>34826</v>
      </c>
      <c r="F34" s="178">
        <v>37319</v>
      </c>
      <c r="G34" s="178">
        <v>9647</v>
      </c>
      <c r="H34" s="177">
        <v>112104</v>
      </c>
      <c r="I34" s="179">
        <v>409113</v>
      </c>
      <c r="K34" s="115"/>
      <c r="L34" s="115"/>
      <c r="M34" s="115"/>
      <c r="N34" s="115"/>
      <c r="O34" s="115"/>
      <c r="P34" s="115"/>
      <c r="Q34" s="115"/>
      <c r="R34" s="115"/>
    </row>
    <row r="35" spans="1:18" s="78" customFormat="1" ht="13.5">
      <c r="A35" s="280" t="s">
        <v>25</v>
      </c>
      <c r="B35" s="177">
        <v>1085930</v>
      </c>
      <c r="C35" s="178">
        <v>236</v>
      </c>
      <c r="D35" s="178" t="s">
        <v>89</v>
      </c>
      <c r="E35" s="178">
        <v>18631</v>
      </c>
      <c r="F35" s="178">
        <v>269489</v>
      </c>
      <c r="G35" s="178">
        <v>21868</v>
      </c>
      <c r="H35" s="177">
        <v>775706</v>
      </c>
      <c r="I35" s="179">
        <v>2815807</v>
      </c>
      <c r="K35" s="115"/>
      <c r="L35" s="115"/>
      <c r="M35" s="115"/>
      <c r="N35" s="115"/>
      <c r="O35" s="115"/>
      <c r="P35" s="115"/>
      <c r="Q35" s="115"/>
      <c r="R35" s="115"/>
    </row>
    <row r="36" spans="1:18" s="78" customFormat="1" ht="13.5">
      <c r="A36" s="280" t="s">
        <v>26</v>
      </c>
      <c r="B36" s="177">
        <v>841312</v>
      </c>
      <c r="C36" s="178">
        <v>127</v>
      </c>
      <c r="D36" s="178" t="s">
        <v>89</v>
      </c>
      <c r="E36" s="178">
        <v>50603</v>
      </c>
      <c r="F36" s="178">
        <v>114767</v>
      </c>
      <c r="G36" s="178">
        <v>7623</v>
      </c>
      <c r="H36" s="177">
        <v>668192</v>
      </c>
      <c r="I36" s="179">
        <v>861958</v>
      </c>
      <c r="K36" s="115"/>
      <c r="L36" s="115"/>
      <c r="M36" s="115"/>
      <c r="N36" s="115"/>
      <c r="O36" s="115"/>
      <c r="P36" s="115"/>
      <c r="Q36" s="115"/>
      <c r="R36" s="115"/>
    </row>
    <row r="37" spans="1:18" s="78" customFormat="1" ht="13.5">
      <c r="A37" s="280" t="s">
        <v>27</v>
      </c>
      <c r="B37" s="177">
        <v>42002</v>
      </c>
      <c r="C37" s="178">
        <v>63</v>
      </c>
      <c r="D37" s="178" t="s">
        <v>89</v>
      </c>
      <c r="E37" s="178">
        <v>6138</v>
      </c>
      <c r="F37" s="178">
        <v>10653</v>
      </c>
      <c r="G37" s="178">
        <v>647</v>
      </c>
      <c r="H37" s="177">
        <v>24500</v>
      </c>
      <c r="I37" s="179">
        <v>93426</v>
      </c>
      <c r="K37" s="115"/>
      <c r="L37" s="115"/>
      <c r="M37" s="115"/>
      <c r="N37" s="115"/>
      <c r="O37" s="115"/>
      <c r="P37" s="115"/>
      <c r="Q37" s="115"/>
      <c r="R37" s="115"/>
    </row>
    <row r="38" spans="1:18" s="78" customFormat="1" ht="13.5">
      <c r="A38" s="280" t="s">
        <v>28</v>
      </c>
      <c r="B38" s="177">
        <v>170197</v>
      </c>
      <c r="C38" s="178" t="s">
        <v>89</v>
      </c>
      <c r="D38" s="178" t="s">
        <v>89</v>
      </c>
      <c r="E38" s="178">
        <v>34317</v>
      </c>
      <c r="F38" s="178">
        <v>767</v>
      </c>
      <c r="G38" s="178" t="s">
        <v>89</v>
      </c>
      <c r="H38" s="177">
        <v>135113</v>
      </c>
      <c r="I38" s="179">
        <v>18</v>
      </c>
      <c r="K38" s="115"/>
      <c r="L38" s="115"/>
      <c r="M38" s="115"/>
      <c r="N38" s="115"/>
      <c r="O38" s="115"/>
      <c r="P38" s="115"/>
      <c r="Q38" s="115"/>
      <c r="R38" s="115"/>
    </row>
    <row r="39" spans="1:18" s="78" customFormat="1" ht="13.5">
      <c r="A39" s="96"/>
      <c r="B39" s="110"/>
      <c r="C39" s="110"/>
      <c r="D39" s="110"/>
      <c r="E39" s="110"/>
      <c r="F39" s="110"/>
      <c r="G39" s="110"/>
      <c r="H39" s="110"/>
      <c r="I39" s="161"/>
      <c r="K39" s="115"/>
      <c r="L39" s="115"/>
      <c r="M39" s="115"/>
      <c r="N39" s="115"/>
      <c r="O39" s="115"/>
      <c r="P39" s="115"/>
      <c r="Q39" s="115"/>
      <c r="R39" s="115"/>
    </row>
    <row r="40" spans="1:18" s="78" customFormat="1" ht="13.5">
      <c r="A40" s="96"/>
      <c r="B40" s="180" t="s">
        <v>46</v>
      </c>
      <c r="C40" s="180"/>
      <c r="D40" s="180"/>
      <c r="E40" s="180"/>
      <c r="F40" s="180"/>
      <c r="G40" s="180"/>
      <c r="H40" s="180"/>
      <c r="I40" s="181"/>
      <c r="K40" s="115"/>
      <c r="L40" s="115"/>
      <c r="M40" s="115"/>
      <c r="N40" s="115"/>
      <c r="O40" s="115"/>
      <c r="P40" s="115"/>
      <c r="Q40" s="115"/>
      <c r="R40" s="115"/>
    </row>
    <row r="41" spans="1:18" s="78" customFormat="1" ht="13.5">
      <c r="A41" s="96"/>
      <c r="B41" s="110"/>
      <c r="C41" s="110"/>
      <c r="D41" s="110"/>
      <c r="E41" s="110"/>
      <c r="F41" s="110"/>
      <c r="G41" s="110"/>
      <c r="H41" s="110"/>
      <c r="I41" s="161"/>
      <c r="K41" s="115"/>
      <c r="L41" s="115"/>
      <c r="M41" s="115"/>
      <c r="N41" s="115"/>
      <c r="O41" s="115"/>
      <c r="P41" s="115"/>
      <c r="Q41" s="115"/>
      <c r="R41" s="115"/>
    </row>
    <row r="42" spans="1:18" s="78" customFormat="1" ht="13.5">
      <c r="A42" s="279" t="s">
        <v>12</v>
      </c>
      <c r="B42" s="177">
        <v>12651882</v>
      </c>
      <c r="C42" s="178">
        <v>173033</v>
      </c>
      <c r="D42" s="178">
        <v>79</v>
      </c>
      <c r="E42" s="178">
        <v>598905</v>
      </c>
      <c r="F42" s="178">
        <v>2835147</v>
      </c>
      <c r="G42" s="178">
        <v>217314</v>
      </c>
      <c r="H42" s="177">
        <v>8827404</v>
      </c>
      <c r="I42" s="179">
        <v>20003885</v>
      </c>
      <c r="K42" s="115"/>
      <c r="L42" s="115"/>
      <c r="M42" s="115"/>
      <c r="N42" s="115"/>
      <c r="O42" s="115"/>
      <c r="P42" s="115"/>
      <c r="Q42" s="115"/>
      <c r="R42" s="115"/>
    </row>
    <row r="43" spans="1:18" s="78" customFormat="1" ht="13.5">
      <c r="A43" s="280" t="s">
        <v>16</v>
      </c>
      <c r="B43" s="177">
        <v>1211795</v>
      </c>
      <c r="C43" s="178">
        <v>16133</v>
      </c>
      <c r="D43" s="178">
        <v>7</v>
      </c>
      <c r="E43" s="178">
        <v>42935</v>
      </c>
      <c r="F43" s="178">
        <v>324404</v>
      </c>
      <c r="G43" s="178">
        <v>24557</v>
      </c>
      <c r="H43" s="177">
        <v>803760</v>
      </c>
      <c r="I43" s="179">
        <v>3355747</v>
      </c>
      <c r="K43" s="115"/>
      <c r="L43" s="115"/>
      <c r="M43" s="115"/>
      <c r="N43" s="115"/>
      <c r="O43" s="115"/>
      <c r="P43" s="115"/>
      <c r="Q43" s="115"/>
      <c r="R43" s="115"/>
    </row>
    <row r="44" spans="1:18" s="78" customFormat="1" ht="13.5">
      <c r="A44" s="280" t="s">
        <v>17</v>
      </c>
      <c r="B44" s="177">
        <v>939159</v>
      </c>
      <c r="C44" s="178">
        <v>5749</v>
      </c>
      <c r="D44" s="178">
        <v>2</v>
      </c>
      <c r="E44" s="178">
        <v>17325</v>
      </c>
      <c r="F44" s="178">
        <v>371838</v>
      </c>
      <c r="G44" s="178">
        <v>29823</v>
      </c>
      <c r="H44" s="177">
        <v>514422</v>
      </c>
      <c r="I44" s="179">
        <v>4346068</v>
      </c>
      <c r="K44" s="115"/>
      <c r="L44" s="115"/>
      <c r="M44" s="115"/>
      <c r="N44" s="115"/>
      <c r="O44" s="115"/>
      <c r="P44" s="115"/>
      <c r="Q44" s="115"/>
      <c r="R44" s="115"/>
    </row>
    <row r="45" spans="1:18" s="78" customFormat="1" ht="13.5">
      <c r="A45" s="280" t="s">
        <v>18</v>
      </c>
      <c r="B45" s="177">
        <v>814599</v>
      </c>
      <c r="C45" s="178">
        <v>1725</v>
      </c>
      <c r="D45" s="178">
        <v>2</v>
      </c>
      <c r="E45" s="178">
        <v>38993</v>
      </c>
      <c r="F45" s="178">
        <v>179168</v>
      </c>
      <c r="G45" s="178">
        <v>17641</v>
      </c>
      <c r="H45" s="177">
        <v>577070</v>
      </c>
      <c r="I45" s="179">
        <v>1645197</v>
      </c>
      <c r="K45" s="115"/>
      <c r="L45" s="115"/>
      <c r="M45" s="115"/>
      <c r="N45" s="115"/>
      <c r="O45" s="115"/>
      <c r="P45" s="115"/>
      <c r="Q45" s="115"/>
      <c r="R45" s="115"/>
    </row>
    <row r="46" spans="1:18" s="78" customFormat="1" ht="13.5">
      <c r="A46" s="280" t="s">
        <v>19</v>
      </c>
      <c r="B46" s="177">
        <v>1921912</v>
      </c>
      <c r="C46" s="178">
        <v>6991</v>
      </c>
      <c r="D46" s="178">
        <v>21</v>
      </c>
      <c r="E46" s="178">
        <v>140158</v>
      </c>
      <c r="F46" s="178">
        <v>328840</v>
      </c>
      <c r="G46" s="178">
        <v>23007</v>
      </c>
      <c r="H46" s="177">
        <v>1422896</v>
      </c>
      <c r="I46" s="179">
        <v>2006541</v>
      </c>
      <c r="K46" s="115"/>
      <c r="L46" s="115"/>
      <c r="M46" s="115"/>
      <c r="N46" s="115"/>
      <c r="O46" s="115"/>
      <c r="P46" s="115"/>
      <c r="Q46" s="115"/>
      <c r="R46" s="115"/>
    </row>
    <row r="47" spans="1:18" s="78" customFormat="1" ht="13.5">
      <c r="A47" s="280" t="s">
        <v>20</v>
      </c>
      <c r="B47" s="177">
        <v>1337367</v>
      </c>
      <c r="C47" s="178">
        <v>4597</v>
      </c>
      <c r="D47" s="178">
        <v>6</v>
      </c>
      <c r="E47" s="178">
        <v>99420</v>
      </c>
      <c r="F47" s="178">
        <v>233283</v>
      </c>
      <c r="G47" s="178">
        <v>19041</v>
      </c>
      <c r="H47" s="177">
        <v>981020</v>
      </c>
      <c r="I47" s="179">
        <v>462846</v>
      </c>
      <c r="K47" s="115"/>
      <c r="L47" s="115"/>
      <c r="M47" s="115"/>
      <c r="N47" s="115"/>
      <c r="O47" s="115"/>
      <c r="P47" s="115"/>
      <c r="Q47" s="115"/>
      <c r="R47" s="115"/>
    </row>
    <row r="48" spans="1:18" s="78" customFormat="1" ht="13.5">
      <c r="A48" s="280" t="s">
        <v>21</v>
      </c>
      <c r="B48" s="177">
        <v>3938157</v>
      </c>
      <c r="C48" s="178">
        <v>57706</v>
      </c>
      <c r="D48" s="178">
        <v>42</v>
      </c>
      <c r="E48" s="178">
        <v>177562</v>
      </c>
      <c r="F48" s="178">
        <v>812063</v>
      </c>
      <c r="G48" s="178">
        <v>54169</v>
      </c>
      <c r="H48" s="177">
        <v>2836615</v>
      </c>
      <c r="I48" s="179">
        <v>4624587</v>
      </c>
      <c r="K48" s="115"/>
      <c r="L48" s="115"/>
      <c r="M48" s="115"/>
      <c r="N48" s="115"/>
      <c r="O48" s="115"/>
      <c r="P48" s="115"/>
      <c r="Q48" s="115"/>
      <c r="R48" s="115"/>
    </row>
    <row r="49" spans="1:18" s="78" customFormat="1" ht="13.5">
      <c r="A49" s="280" t="s">
        <v>22</v>
      </c>
      <c r="B49" s="177">
        <v>837695</v>
      </c>
      <c r="C49" s="178">
        <v>1306</v>
      </c>
      <c r="D49" s="178" t="s">
        <v>89</v>
      </c>
      <c r="E49" s="178">
        <v>45258</v>
      </c>
      <c r="F49" s="178">
        <v>163846</v>
      </c>
      <c r="G49" s="178">
        <v>12322</v>
      </c>
      <c r="H49" s="177">
        <v>614963</v>
      </c>
      <c r="I49" s="179">
        <v>999948</v>
      </c>
      <c r="K49" s="115"/>
      <c r="L49" s="115"/>
      <c r="M49" s="115"/>
      <c r="N49" s="115"/>
      <c r="O49" s="115"/>
      <c r="P49" s="115"/>
      <c r="Q49" s="115"/>
      <c r="R49" s="115"/>
    </row>
    <row r="50" spans="1:18" s="78" customFormat="1" ht="13.5">
      <c r="A50" s="280" t="s">
        <v>23</v>
      </c>
      <c r="B50" s="177">
        <v>190091</v>
      </c>
      <c r="C50" s="178">
        <v>238</v>
      </c>
      <c r="D50" s="178" t="s">
        <v>89</v>
      </c>
      <c r="E50" s="178">
        <v>1200</v>
      </c>
      <c r="F50" s="178">
        <v>89613</v>
      </c>
      <c r="G50" s="178">
        <v>4583</v>
      </c>
      <c r="H50" s="177">
        <v>94457</v>
      </c>
      <c r="I50" s="179">
        <v>284210</v>
      </c>
      <c r="K50" s="115"/>
      <c r="L50" s="115"/>
      <c r="M50" s="115"/>
      <c r="N50" s="115"/>
      <c r="O50" s="115"/>
      <c r="P50" s="115"/>
      <c r="Q50" s="115"/>
      <c r="R50" s="115"/>
    </row>
    <row r="51" spans="1:18" s="78" customFormat="1" ht="13.5">
      <c r="A51" s="280" t="s">
        <v>24</v>
      </c>
      <c r="B51" s="177">
        <v>145212</v>
      </c>
      <c r="C51" s="178">
        <v>78496</v>
      </c>
      <c r="D51" s="178" t="s">
        <v>89</v>
      </c>
      <c r="E51" s="178">
        <v>4674</v>
      </c>
      <c r="F51" s="178">
        <v>20493</v>
      </c>
      <c r="G51" s="178">
        <v>3461</v>
      </c>
      <c r="H51" s="177">
        <v>38089</v>
      </c>
      <c r="I51" s="179">
        <v>83579</v>
      </c>
      <c r="K51" s="115"/>
      <c r="L51" s="115"/>
      <c r="M51" s="115"/>
      <c r="N51" s="115"/>
      <c r="O51" s="115"/>
      <c r="P51" s="115"/>
      <c r="Q51" s="115"/>
      <c r="R51" s="115"/>
    </row>
    <row r="52" spans="1:18" s="78" customFormat="1" ht="13.5">
      <c r="A52" s="280" t="s">
        <v>25</v>
      </c>
      <c r="B52" s="177">
        <v>898704</v>
      </c>
      <c r="C52" s="178">
        <v>83</v>
      </c>
      <c r="D52" s="178" t="s">
        <v>89</v>
      </c>
      <c r="E52" s="178">
        <v>7570</v>
      </c>
      <c r="F52" s="178">
        <v>256889</v>
      </c>
      <c r="G52" s="178">
        <v>26003</v>
      </c>
      <c r="H52" s="177">
        <v>608159</v>
      </c>
      <c r="I52" s="179">
        <v>1604824</v>
      </c>
      <c r="K52" s="115"/>
      <c r="L52" s="115"/>
      <c r="M52" s="115"/>
      <c r="N52" s="115"/>
      <c r="O52" s="115"/>
      <c r="P52" s="115"/>
      <c r="Q52" s="115"/>
      <c r="R52" s="115"/>
    </row>
    <row r="53" spans="1:18" s="78" customFormat="1" ht="13.5">
      <c r="A53" s="280" t="s">
        <v>26</v>
      </c>
      <c r="B53" s="177">
        <v>332838</v>
      </c>
      <c r="C53" s="178" t="s">
        <v>89</v>
      </c>
      <c r="D53" s="178" t="s">
        <v>89</v>
      </c>
      <c r="E53" s="178">
        <v>12890</v>
      </c>
      <c r="F53" s="178">
        <v>41742</v>
      </c>
      <c r="G53" s="178">
        <v>1867</v>
      </c>
      <c r="H53" s="177">
        <v>276340</v>
      </c>
      <c r="I53" s="179">
        <v>477457</v>
      </c>
      <c r="K53" s="115"/>
      <c r="L53" s="115"/>
      <c r="M53" s="115"/>
      <c r="N53" s="115"/>
      <c r="O53" s="115"/>
      <c r="P53" s="115"/>
      <c r="Q53" s="115"/>
      <c r="R53" s="115"/>
    </row>
    <row r="54" spans="1:18" s="78" customFormat="1" ht="13.5">
      <c r="A54" s="280" t="s">
        <v>27</v>
      </c>
      <c r="B54" s="177">
        <v>38817</v>
      </c>
      <c r="C54" s="178">
        <v>9</v>
      </c>
      <c r="D54" s="178" t="s">
        <v>89</v>
      </c>
      <c r="E54" s="178">
        <v>1222</v>
      </c>
      <c r="F54" s="178">
        <v>12963</v>
      </c>
      <c r="G54" s="178">
        <v>832</v>
      </c>
      <c r="H54" s="177">
        <v>23791</v>
      </c>
      <c r="I54" s="179">
        <v>113097</v>
      </c>
      <c r="K54" s="115"/>
      <c r="L54" s="115"/>
      <c r="M54" s="115"/>
      <c r="N54" s="115"/>
      <c r="O54" s="115"/>
      <c r="P54" s="115"/>
      <c r="Q54" s="115"/>
      <c r="R54" s="115"/>
    </row>
    <row r="55" spans="1:18" s="78" customFormat="1" ht="13.5">
      <c r="A55" s="280" t="s">
        <v>28</v>
      </c>
      <c r="B55" s="177">
        <v>44971</v>
      </c>
      <c r="C55" s="178" t="s">
        <v>89</v>
      </c>
      <c r="D55" s="178" t="s">
        <v>89</v>
      </c>
      <c r="E55" s="178">
        <v>9698</v>
      </c>
      <c r="F55" s="178" t="s">
        <v>89</v>
      </c>
      <c r="G55" s="178" t="s">
        <v>89</v>
      </c>
      <c r="H55" s="177">
        <v>35273</v>
      </c>
      <c r="I55" s="179">
        <v>2</v>
      </c>
      <c r="K55" s="115"/>
      <c r="L55" s="115"/>
      <c r="M55" s="115"/>
      <c r="N55" s="115"/>
      <c r="O55" s="115"/>
      <c r="P55" s="115"/>
      <c r="Q55" s="115"/>
      <c r="R55" s="115"/>
    </row>
    <row r="56" spans="1:9" s="78" customFormat="1" ht="13.5">
      <c r="A56" s="98"/>
      <c r="B56" s="80"/>
      <c r="C56" s="176"/>
      <c r="D56" s="176"/>
      <c r="E56" s="176"/>
      <c r="F56" s="176"/>
      <c r="G56" s="176"/>
      <c r="H56" s="80"/>
      <c r="I56" s="98"/>
    </row>
  </sheetData>
  <mergeCells count="2">
    <mergeCell ref="I3:I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ゴシック,標準"&amp;9&amp;D&amp;T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zoomScale="125" zoomScaleNormal="125" workbookViewId="0" topLeftCell="A1">
      <selection activeCell="A1" sqref="A1"/>
    </sheetView>
  </sheetViews>
  <sheetFormatPr defaultColWidth="8.796875" defaultRowHeight="15"/>
  <cols>
    <col min="1" max="1" width="0.8984375" style="5" customWidth="1"/>
    <col min="2" max="2" width="10" style="5" customWidth="1"/>
    <col min="3" max="3" width="0.8984375" style="5" customWidth="1"/>
    <col min="4" max="4" width="6.59765625" style="5" hidden="1" customWidth="1"/>
    <col min="5" max="5" width="7.09765625" style="5" hidden="1" customWidth="1"/>
    <col min="6" max="10" width="7" style="5" customWidth="1"/>
    <col min="11" max="11" width="6.8984375" style="5" hidden="1" customWidth="1"/>
    <col min="12" max="12" width="6.59765625" style="5" hidden="1" customWidth="1"/>
    <col min="13" max="17" width="7" style="5" customWidth="1"/>
    <col min="18" max="16384" width="9" style="5" customWidth="1"/>
  </cols>
  <sheetData>
    <row r="1" spans="1:17" s="9" customFormat="1" ht="10.5">
      <c r="A1" s="10" t="s">
        <v>160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0:17" s="9" customFormat="1" ht="11.25">
      <c r="J2" s="4"/>
      <c r="O2" s="4"/>
      <c r="P2" s="4"/>
      <c r="Q2" s="2" t="s">
        <v>54</v>
      </c>
    </row>
    <row r="3" spans="1:17" s="9" customFormat="1" ht="10.5">
      <c r="A3" s="11"/>
      <c r="B3" s="398" t="s">
        <v>55</v>
      </c>
      <c r="C3" s="12"/>
      <c r="D3" s="13" t="s">
        <v>56</v>
      </c>
      <c r="E3" s="14"/>
      <c r="F3" s="15" t="s">
        <v>70</v>
      </c>
      <c r="G3" s="16"/>
      <c r="H3" s="16"/>
      <c r="I3" s="16"/>
      <c r="J3" s="17"/>
      <c r="K3" s="16"/>
      <c r="L3" s="18"/>
      <c r="M3" s="16" t="s">
        <v>71</v>
      </c>
      <c r="N3" s="16"/>
      <c r="O3" s="16"/>
      <c r="P3" s="19"/>
      <c r="Q3" s="17"/>
    </row>
    <row r="4" spans="1:18" s="9" customFormat="1" ht="10.5">
      <c r="A4" s="6"/>
      <c r="B4" s="399"/>
      <c r="C4" s="20"/>
      <c r="D4" s="20" t="s">
        <v>57</v>
      </c>
      <c r="E4" s="21" t="s">
        <v>58</v>
      </c>
      <c r="F4" s="7" t="s">
        <v>59</v>
      </c>
      <c r="G4" s="22" t="s">
        <v>60</v>
      </c>
      <c r="H4" s="22" t="s">
        <v>61</v>
      </c>
      <c r="I4" s="22" t="s">
        <v>62</v>
      </c>
      <c r="J4" s="8" t="s">
        <v>63</v>
      </c>
      <c r="K4" s="20" t="str">
        <f aca="true" t="shared" si="0" ref="K4:Q4">D4</f>
        <v>平成６年</v>
      </c>
      <c r="L4" s="8" t="str">
        <f t="shared" si="0"/>
        <v>平成７年</v>
      </c>
      <c r="M4" s="23" t="str">
        <f t="shared" si="0"/>
        <v>平成９年</v>
      </c>
      <c r="N4" s="22" t="str">
        <f t="shared" si="0"/>
        <v>１０</v>
      </c>
      <c r="O4" s="22" t="str">
        <f t="shared" si="0"/>
        <v>１１</v>
      </c>
      <c r="P4" s="22" t="str">
        <f t="shared" si="0"/>
        <v>１２</v>
      </c>
      <c r="Q4" s="20" t="str">
        <f t="shared" si="0"/>
        <v>１３</v>
      </c>
      <c r="R4" s="24"/>
    </row>
    <row r="5" spans="1:18" s="9" customFormat="1" ht="10.5">
      <c r="A5" s="6"/>
      <c r="B5" s="399"/>
      <c r="C5" s="20"/>
      <c r="D5" s="25">
        <v>1994</v>
      </c>
      <c r="E5" s="26">
        <v>1995</v>
      </c>
      <c r="F5" s="27">
        <v>1997</v>
      </c>
      <c r="G5" s="28">
        <v>1998</v>
      </c>
      <c r="H5" s="28">
        <v>1999</v>
      </c>
      <c r="I5" s="28">
        <v>2000</v>
      </c>
      <c r="J5" s="25">
        <v>2001</v>
      </c>
      <c r="K5" s="25">
        <f aca="true" t="shared" si="1" ref="K5:P5">D5</f>
        <v>1994</v>
      </c>
      <c r="L5" s="25">
        <f t="shared" si="1"/>
        <v>1995</v>
      </c>
      <c r="M5" s="29">
        <f t="shared" si="1"/>
        <v>1997</v>
      </c>
      <c r="N5" s="28">
        <f t="shared" si="1"/>
        <v>1998</v>
      </c>
      <c r="O5" s="28">
        <f t="shared" si="1"/>
        <v>1999</v>
      </c>
      <c r="P5" s="28">
        <f t="shared" si="1"/>
        <v>2000</v>
      </c>
      <c r="Q5" s="25">
        <v>2001</v>
      </c>
      <c r="R5" s="24"/>
    </row>
    <row r="6" spans="1:18" s="30" customFormat="1" ht="10.5">
      <c r="A6" s="31"/>
      <c r="B6" s="392"/>
      <c r="C6" s="32"/>
      <c r="D6" s="33"/>
      <c r="E6" s="34"/>
      <c r="F6" s="35"/>
      <c r="G6" s="36"/>
      <c r="H6" s="36"/>
      <c r="I6" s="36"/>
      <c r="J6" s="33"/>
      <c r="K6" s="33">
        <f>D6</f>
        <v>0</v>
      </c>
      <c r="L6" s="33"/>
      <c r="M6" s="37"/>
      <c r="N6" s="36"/>
      <c r="O6" s="36"/>
      <c r="P6" s="36"/>
      <c r="Q6" s="33"/>
      <c r="R6" s="38"/>
    </row>
    <row r="7" spans="1:17" s="9" customFormat="1" ht="10.5">
      <c r="A7" s="6"/>
      <c r="B7" s="39" t="s">
        <v>12</v>
      </c>
      <c r="C7" s="40"/>
      <c r="D7" s="41">
        <v>31527.3</v>
      </c>
      <c r="E7" s="42">
        <v>30514.50920535417</v>
      </c>
      <c r="F7" s="43">
        <v>32921.2</v>
      </c>
      <c r="G7" s="44">
        <v>32667.1</v>
      </c>
      <c r="H7" s="44">
        <v>31881.7</v>
      </c>
      <c r="I7" s="44">
        <v>33608.3</v>
      </c>
      <c r="J7" s="41">
        <v>34414.9</v>
      </c>
      <c r="K7" s="41">
        <v>1642.7</v>
      </c>
      <c r="L7" s="41">
        <v>1612.9</v>
      </c>
      <c r="M7" s="42">
        <v>1770.1</v>
      </c>
      <c r="N7" s="44">
        <v>1785.8</v>
      </c>
      <c r="O7" s="44">
        <v>1833.6</v>
      </c>
      <c r="P7" s="44">
        <v>2018.3</v>
      </c>
      <c r="Q7" s="41">
        <v>2064.1</v>
      </c>
    </row>
    <row r="8" spans="1:17" s="9" customFormat="1" ht="10.5">
      <c r="A8" s="6"/>
      <c r="B8" s="45" t="s">
        <v>16</v>
      </c>
      <c r="C8" s="46"/>
      <c r="D8" s="41">
        <v>31.9</v>
      </c>
      <c r="E8" s="42">
        <v>32.6457451563595</v>
      </c>
      <c r="F8" s="43">
        <v>35.1</v>
      </c>
      <c r="G8" s="44">
        <v>41.5</v>
      </c>
      <c r="H8" s="44">
        <v>44.5</v>
      </c>
      <c r="I8" s="44">
        <v>48.8</v>
      </c>
      <c r="J8" s="41">
        <v>51.7</v>
      </c>
      <c r="K8" s="41">
        <v>1.7</v>
      </c>
      <c r="L8" s="41">
        <v>1.7</v>
      </c>
      <c r="M8" s="42">
        <v>1.9</v>
      </c>
      <c r="N8" s="44">
        <v>2.3</v>
      </c>
      <c r="O8" s="44">
        <v>2.6</v>
      </c>
      <c r="P8" s="44">
        <v>2.9</v>
      </c>
      <c r="Q8" s="41">
        <v>3.1</v>
      </c>
    </row>
    <row r="9" spans="1:17" s="9" customFormat="1" ht="10.5">
      <c r="A9" s="6"/>
      <c r="B9" s="45" t="s">
        <v>17</v>
      </c>
      <c r="C9" s="46"/>
      <c r="D9" s="41">
        <v>79.7</v>
      </c>
      <c r="E9" s="42">
        <v>102.06845936087674</v>
      </c>
      <c r="F9" s="43">
        <v>223.5</v>
      </c>
      <c r="G9" s="44">
        <v>255.9</v>
      </c>
      <c r="H9" s="44">
        <v>267.2</v>
      </c>
      <c r="I9" s="44">
        <v>306.4</v>
      </c>
      <c r="J9" s="41">
        <v>301.9</v>
      </c>
      <c r="K9" s="41">
        <v>4.2</v>
      </c>
      <c r="L9" s="41">
        <v>5.4</v>
      </c>
      <c r="M9" s="42">
        <v>12</v>
      </c>
      <c r="N9" s="44">
        <v>14</v>
      </c>
      <c r="O9" s="44">
        <v>15.4</v>
      </c>
      <c r="P9" s="44">
        <v>18.4</v>
      </c>
      <c r="Q9" s="41">
        <v>18.1</v>
      </c>
    </row>
    <row r="10" spans="1:17" s="9" customFormat="1" ht="10.5">
      <c r="A10" s="6"/>
      <c r="B10" s="45" t="s">
        <v>18</v>
      </c>
      <c r="C10" s="46"/>
      <c r="D10" s="41">
        <v>32.1</v>
      </c>
      <c r="E10" s="42">
        <v>40.85697074041987</v>
      </c>
      <c r="F10" s="43">
        <v>41.6</v>
      </c>
      <c r="G10" s="44">
        <v>49.5</v>
      </c>
      <c r="H10" s="44">
        <v>50.6</v>
      </c>
      <c r="I10" s="44">
        <v>56.9</v>
      </c>
      <c r="J10" s="41">
        <v>53.2</v>
      </c>
      <c r="K10" s="41">
        <v>1.7</v>
      </c>
      <c r="L10" s="41">
        <v>2.2</v>
      </c>
      <c r="M10" s="42">
        <v>2.2</v>
      </c>
      <c r="N10" s="44">
        <v>2.7</v>
      </c>
      <c r="O10" s="44">
        <v>2.9</v>
      </c>
      <c r="P10" s="44">
        <v>3.4</v>
      </c>
      <c r="Q10" s="41">
        <v>3.2</v>
      </c>
    </row>
    <row r="11" spans="1:17" s="9" customFormat="1" ht="10.5">
      <c r="A11" s="6"/>
      <c r="B11" s="45" t="s">
        <v>19</v>
      </c>
      <c r="C11" s="46"/>
      <c r="D11" s="41">
        <v>2137.2</v>
      </c>
      <c r="E11" s="42">
        <v>2226.0444194283955</v>
      </c>
      <c r="F11" s="43">
        <v>2246.4</v>
      </c>
      <c r="G11" s="44">
        <v>2102.9</v>
      </c>
      <c r="H11" s="44">
        <v>2048.9</v>
      </c>
      <c r="I11" s="44">
        <v>2097.9</v>
      </c>
      <c r="J11" s="41">
        <v>2073.9</v>
      </c>
      <c r="K11" s="41">
        <v>111.4</v>
      </c>
      <c r="L11" s="41">
        <v>117.7</v>
      </c>
      <c r="M11" s="42">
        <v>120.8</v>
      </c>
      <c r="N11" s="44">
        <v>115</v>
      </c>
      <c r="O11" s="44">
        <v>117.8</v>
      </c>
      <c r="P11" s="44">
        <v>126</v>
      </c>
      <c r="Q11" s="41">
        <v>124.4</v>
      </c>
    </row>
    <row r="12" spans="1:17" s="9" customFormat="1" ht="10.5">
      <c r="A12" s="6"/>
      <c r="B12" s="45" t="s">
        <v>20</v>
      </c>
      <c r="C12" s="46"/>
      <c r="D12" s="41">
        <v>1134.9</v>
      </c>
      <c r="E12" s="42">
        <v>1254.1093697979034</v>
      </c>
      <c r="F12" s="43">
        <v>1311.6</v>
      </c>
      <c r="G12" s="44">
        <v>1143.8</v>
      </c>
      <c r="H12" s="44">
        <v>1048.4</v>
      </c>
      <c r="I12" s="44">
        <v>1141.7</v>
      </c>
      <c r="J12" s="41">
        <v>1185.9</v>
      </c>
      <c r="K12" s="41">
        <v>59.1</v>
      </c>
      <c r="L12" s="41">
        <v>66.3</v>
      </c>
      <c r="M12" s="42">
        <v>70.5</v>
      </c>
      <c r="N12" s="44">
        <v>62.5</v>
      </c>
      <c r="O12" s="44">
        <v>60.3</v>
      </c>
      <c r="P12" s="44">
        <v>68.6</v>
      </c>
      <c r="Q12" s="41">
        <v>71.1</v>
      </c>
    </row>
    <row r="13" spans="1:17" s="9" customFormat="1" ht="10.5">
      <c r="A13" s="6"/>
      <c r="B13" s="45" t="s">
        <v>21</v>
      </c>
      <c r="C13" s="46"/>
      <c r="D13" s="41">
        <v>1335.1</v>
      </c>
      <c r="E13" s="42">
        <v>1370.0775423939256</v>
      </c>
      <c r="F13" s="43">
        <v>1238</v>
      </c>
      <c r="G13" s="44">
        <v>1016.5</v>
      </c>
      <c r="H13" s="44">
        <v>917.8</v>
      </c>
      <c r="I13" s="44">
        <v>875</v>
      </c>
      <c r="J13" s="41">
        <v>848.3</v>
      </c>
      <c r="K13" s="41">
        <v>69.6</v>
      </c>
      <c r="L13" s="41">
        <v>72.4</v>
      </c>
      <c r="M13" s="42">
        <v>66.6</v>
      </c>
      <c r="N13" s="44">
        <v>55.6</v>
      </c>
      <c r="O13" s="44">
        <v>52.8</v>
      </c>
      <c r="P13" s="44">
        <v>52.5</v>
      </c>
      <c r="Q13" s="41">
        <v>50.9</v>
      </c>
    </row>
    <row r="14" spans="1:17" s="9" customFormat="1" ht="10.5">
      <c r="A14" s="6"/>
      <c r="B14" s="45" t="s">
        <v>22</v>
      </c>
      <c r="C14" s="46"/>
      <c r="D14" s="41">
        <v>2950.7</v>
      </c>
      <c r="E14" s="42">
        <v>3239.357259222062</v>
      </c>
      <c r="F14" s="43">
        <v>3113.2</v>
      </c>
      <c r="G14" s="44">
        <v>2689.8</v>
      </c>
      <c r="H14" s="44">
        <v>2519.3</v>
      </c>
      <c r="I14" s="44">
        <v>2583.7</v>
      </c>
      <c r="J14" s="41">
        <v>2497</v>
      </c>
      <c r="K14" s="41">
        <v>153.7</v>
      </c>
      <c r="L14" s="41">
        <v>171.2</v>
      </c>
      <c r="M14" s="42">
        <v>167.4</v>
      </c>
      <c r="N14" s="44">
        <v>147</v>
      </c>
      <c r="O14" s="44">
        <v>144.9</v>
      </c>
      <c r="P14" s="44">
        <v>155.2</v>
      </c>
      <c r="Q14" s="41">
        <v>149.8</v>
      </c>
    </row>
    <row r="15" spans="1:17" s="9" customFormat="1" ht="10.5">
      <c r="A15" s="6"/>
      <c r="B15" s="45" t="s">
        <v>64</v>
      </c>
      <c r="C15" s="46"/>
      <c r="D15" s="41">
        <v>482.9</v>
      </c>
      <c r="E15" s="42">
        <v>531.6524400151322</v>
      </c>
      <c r="F15" s="43">
        <v>579.5</v>
      </c>
      <c r="G15" s="44">
        <v>626.2</v>
      </c>
      <c r="H15" s="44">
        <v>559.9</v>
      </c>
      <c r="I15" s="44">
        <v>641.6</v>
      </c>
      <c r="J15" s="41">
        <v>745.8</v>
      </c>
      <c r="K15" s="41">
        <v>25.2</v>
      </c>
      <c r="L15" s="41">
        <v>28.1</v>
      </c>
      <c r="M15" s="42">
        <v>31.2</v>
      </c>
      <c r="N15" s="44">
        <v>34.2</v>
      </c>
      <c r="O15" s="44">
        <v>32.2</v>
      </c>
      <c r="P15" s="44">
        <v>38.5</v>
      </c>
      <c r="Q15" s="41">
        <v>44.7</v>
      </c>
    </row>
    <row r="16" spans="1:17" s="9" customFormat="1" ht="21">
      <c r="A16" s="6"/>
      <c r="B16" s="45" t="s">
        <v>24</v>
      </c>
      <c r="C16" s="46"/>
      <c r="D16" s="41">
        <v>121.7</v>
      </c>
      <c r="E16" s="42">
        <v>132.67400286826168</v>
      </c>
      <c r="F16" s="43">
        <v>161.1</v>
      </c>
      <c r="G16" s="44">
        <v>145.6</v>
      </c>
      <c r="H16" s="44">
        <v>128.8</v>
      </c>
      <c r="I16" s="44">
        <v>136.3</v>
      </c>
      <c r="J16" s="41">
        <v>155.5</v>
      </c>
      <c r="K16" s="41">
        <v>6.3</v>
      </c>
      <c r="L16" s="41">
        <v>7</v>
      </c>
      <c r="M16" s="42">
        <v>8.7</v>
      </c>
      <c r="N16" s="44">
        <v>8</v>
      </c>
      <c r="O16" s="44">
        <v>7.4</v>
      </c>
      <c r="P16" s="44">
        <v>8.2</v>
      </c>
      <c r="Q16" s="41">
        <v>9.3</v>
      </c>
    </row>
    <row r="17" spans="1:17" s="9" customFormat="1" ht="10.5">
      <c r="A17" s="6"/>
      <c r="B17" s="45" t="s">
        <v>25</v>
      </c>
      <c r="C17" s="46"/>
      <c r="D17" s="41">
        <v>1056.5</v>
      </c>
      <c r="E17" s="42">
        <v>1262.3162678507597</v>
      </c>
      <c r="F17" s="43">
        <v>1325.2</v>
      </c>
      <c r="G17" s="44">
        <v>1118.1</v>
      </c>
      <c r="H17" s="44">
        <v>974.3</v>
      </c>
      <c r="I17" s="44">
        <v>1019.8</v>
      </c>
      <c r="J17" s="41">
        <v>1010.3</v>
      </c>
      <c r="K17" s="41">
        <v>55.1</v>
      </c>
      <c r="L17" s="41">
        <v>66.7</v>
      </c>
      <c r="M17" s="42">
        <v>71.3</v>
      </c>
      <c r="N17" s="44">
        <v>61.1</v>
      </c>
      <c r="O17" s="44">
        <v>56</v>
      </c>
      <c r="P17" s="44">
        <v>61.2</v>
      </c>
      <c r="Q17" s="41">
        <v>60.6</v>
      </c>
    </row>
    <row r="18" spans="1:17" s="9" customFormat="1" ht="10.5">
      <c r="A18" s="6"/>
      <c r="B18" s="45" t="s">
        <v>26</v>
      </c>
      <c r="C18" s="46"/>
      <c r="D18" s="41">
        <v>2310.5</v>
      </c>
      <c r="E18" s="42">
        <v>2805.245714008926</v>
      </c>
      <c r="F18" s="43">
        <v>3143.3</v>
      </c>
      <c r="G18" s="44">
        <v>3110.9</v>
      </c>
      <c r="H18" s="44">
        <v>3129.6</v>
      </c>
      <c r="I18" s="44">
        <v>3942.7</v>
      </c>
      <c r="J18" s="41">
        <v>4060.7</v>
      </c>
      <c r="K18" s="41">
        <v>120.4</v>
      </c>
      <c r="L18" s="41">
        <v>148.3</v>
      </c>
      <c r="M18" s="42">
        <v>169</v>
      </c>
      <c r="N18" s="44">
        <v>170.1</v>
      </c>
      <c r="O18" s="44">
        <v>180</v>
      </c>
      <c r="P18" s="44">
        <v>236.8</v>
      </c>
      <c r="Q18" s="41">
        <v>243.5</v>
      </c>
    </row>
    <row r="19" spans="1:17" s="9" customFormat="1" ht="10.5">
      <c r="A19" s="6"/>
      <c r="B19" s="45" t="s">
        <v>27</v>
      </c>
      <c r="C19" s="46"/>
      <c r="D19" s="41">
        <v>406.8</v>
      </c>
      <c r="E19" s="42">
        <v>494.2869880370556</v>
      </c>
      <c r="F19" s="43">
        <v>507</v>
      </c>
      <c r="G19" s="44">
        <v>511.7</v>
      </c>
      <c r="H19" s="44">
        <v>491.2</v>
      </c>
      <c r="I19" s="44">
        <v>601.1</v>
      </c>
      <c r="J19" s="41">
        <v>630.5</v>
      </c>
      <c r="K19" s="41">
        <v>21.2</v>
      </c>
      <c r="L19" s="41">
        <v>26.1</v>
      </c>
      <c r="M19" s="42">
        <v>27.3</v>
      </c>
      <c r="N19" s="44">
        <v>28</v>
      </c>
      <c r="O19" s="44">
        <v>28.3</v>
      </c>
      <c r="P19" s="44">
        <v>36.1</v>
      </c>
      <c r="Q19" s="41">
        <v>37.8</v>
      </c>
    </row>
    <row r="20" spans="1:17" s="9" customFormat="1" ht="10.5">
      <c r="A20" s="6"/>
      <c r="B20" s="45" t="s">
        <v>28</v>
      </c>
      <c r="C20" s="46"/>
      <c r="D20" s="41">
        <v>65.3</v>
      </c>
      <c r="E20" s="42">
        <v>69.69623281602843</v>
      </c>
      <c r="F20" s="43">
        <v>128.6</v>
      </c>
      <c r="G20" s="44">
        <v>95.2</v>
      </c>
      <c r="H20" s="44">
        <v>137</v>
      </c>
      <c r="I20" s="44">
        <v>85.4</v>
      </c>
      <c r="J20" s="41">
        <v>117.5</v>
      </c>
      <c r="K20" s="41">
        <v>3.4</v>
      </c>
      <c r="L20" s="41">
        <v>3.7</v>
      </c>
      <c r="M20" s="42">
        <v>6.9</v>
      </c>
      <c r="N20" s="44">
        <v>5.2</v>
      </c>
      <c r="O20" s="44">
        <v>7.9</v>
      </c>
      <c r="P20" s="44">
        <v>5.1</v>
      </c>
      <c r="Q20" s="41">
        <v>7</v>
      </c>
    </row>
    <row r="21" spans="1:17" s="9" customFormat="1" ht="10.5">
      <c r="A21" s="6"/>
      <c r="B21" s="45" t="s">
        <v>13</v>
      </c>
      <c r="C21" s="46"/>
      <c r="D21" s="41">
        <v>19381.6</v>
      </c>
      <c r="E21" s="42">
        <v>16952.69393722566</v>
      </c>
      <c r="F21" s="43">
        <v>18866.4</v>
      </c>
      <c r="G21" s="44">
        <v>19759.5</v>
      </c>
      <c r="H21" s="44">
        <v>19563.7</v>
      </c>
      <c r="I21" s="44">
        <v>20071.5</v>
      </c>
      <c r="J21" s="41">
        <v>20682.5</v>
      </c>
      <c r="K21" s="41">
        <v>1009.9</v>
      </c>
      <c r="L21" s="41">
        <v>896.1</v>
      </c>
      <c r="M21" s="42">
        <v>1014.4</v>
      </c>
      <c r="N21" s="44">
        <v>1080.2</v>
      </c>
      <c r="O21" s="44">
        <v>1125.2</v>
      </c>
      <c r="P21" s="44">
        <v>1205.4</v>
      </c>
      <c r="Q21" s="41">
        <v>1240.5</v>
      </c>
    </row>
    <row r="22" spans="1:17" s="9" customFormat="1" ht="11.25" thickBot="1">
      <c r="A22" s="51"/>
      <c r="B22" s="52"/>
      <c r="C22" s="53"/>
      <c r="D22" s="54"/>
      <c r="E22" s="55"/>
      <c r="F22" s="56"/>
      <c r="G22" s="57"/>
      <c r="H22" s="57"/>
      <c r="I22" s="57"/>
      <c r="J22" s="58"/>
      <c r="K22" s="54"/>
      <c r="L22" s="54"/>
      <c r="M22" s="59"/>
      <c r="N22" s="57"/>
      <c r="O22" s="57"/>
      <c r="P22" s="57"/>
      <c r="Q22" s="58"/>
    </row>
    <row r="23" spans="1:17" s="9" customFormat="1" ht="11.25" thickTop="1">
      <c r="A23" s="6"/>
      <c r="B23" s="60"/>
      <c r="C23" s="46"/>
      <c r="D23" s="41"/>
      <c r="E23" s="42"/>
      <c r="F23" s="47"/>
      <c r="G23" s="48"/>
      <c r="H23" s="48"/>
      <c r="I23" s="48"/>
      <c r="J23" s="49"/>
      <c r="K23" s="41"/>
      <c r="L23" s="41"/>
      <c r="M23" s="50"/>
      <c r="N23" s="48"/>
      <c r="O23" s="48"/>
      <c r="P23" s="48"/>
      <c r="Q23" s="49"/>
    </row>
    <row r="24" spans="1:17" s="9" customFormat="1" ht="21">
      <c r="A24" s="6"/>
      <c r="B24" s="45" t="s">
        <v>65</v>
      </c>
      <c r="C24" s="46"/>
      <c r="D24" s="49" t="s">
        <v>29</v>
      </c>
      <c r="E24" s="50">
        <v>37650.52030929156</v>
      </c>
      <c r="F24" s="61">
        <v>37528.9</v>
      </c>
      <c r="G24" s="62">
        <v>36815.1</v>
      </c>
      <c r="H24" s="62">
        <v>35082.1</v>
      </c>
      <c r="I24" s="312">
        <v>33320.8</v>
      </c>
      <c r="J24" s="313">
        <v>33619</v>
      </c>
      <c r="K24" s="49" t="e">
        <v>#VALUE!</v>
      </c>
      <c r="L24" s="49">
        <v>1990.1</v>
      </c>
      <c r="M24" s="64">
        <v>2017.8</v>
      </c>
      <c r="N24" s="63">
        <v>2012.6</v>
      </c>
      <c r="O24" s="63">
        <v>2017.7</v>
      </c>
      <c r="P24" s="63">
        <v>2001</v>
      </c>
      <c r="Q24" s="65">
        <v>2016.3</v>
      </c>
    </row>
    <row r="25" spans="1:17" s="9" customFormat="1" ht="10.5">
      <c r="A25" s="66"/>
      <c r="B25" s="67" t="s">
        <v>66</v>
      </c>
      <c r="C25" s="68"/>
      <c r="D25" s="68"/>
      <c r="E25" s="69"/>
      <c r="F25" s="66"/>
      <c r="G25" s="70"/>
      <c r="H25" s="70"/>
      <c r="I25" s="70"/>
      <c r="J25" s="68"/>
      <c r="K25" s="68"/>
      <c r="L25" s="68"/>
      <c r="M25" s="69"/>
      <c r="N25" s="70"/>
      <c r="O25" s="70"/>
      <c r="P25" s="70"/>
      <c r="Q25" s="68"/>
    </row>
    <row r="26" s="9" customFormat="1" ht="10.5"/>
    <row r="27" spans="1:2" s="9" customFormat="1" ht="11.25">
      <c r="A27" s="9" t="s">
        <v>8</v>
      </c>
      <c r="B27" s="3" t="s">
        <v>67</v>
      </c>
    </row>
    <row r="28" ht="11.25">
      <c r="B28" s="1" t="s">
        <v>72</v>
      </c>
    </row>
    <row r="30" spans="6:17" ht="10.5"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</row>
    <row r="31" spans="6:17" ht="10.5"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</row>
    <row r="32" spans="6:17" ht="10.5"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</row>
    <row r="33" spans="6:17" ht="10.5"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</row>
    <row r="34" spans="6:17" ht="10.5"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</row>
    <row r="35" spans="6:17" ht="10.5"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</row>
    <row r="36" spans="6:17" ht="10.5"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</row>
    <row r="37" spans="6:17" ht="10.5"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</row>
    <row r="38" spans="6:17" ht="10.5"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</row>
    <row r="39" spans="6:17" ht="10.5"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</row>
    <row r="40" spans="6:17" ht="10.5"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</row>
    <row r="41" spans="6:17" ht="10.5"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</row>
    <row r="42" spans="6:17" ht="10.5"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</row>
    <row r="43" spans="6:17" ht="10.5"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</row>
    <row r="44" spans="6:17" ht="10.5"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</row>
    <row r="45" spans="6:17" ht="10.5"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</row>
    <row r="46" spans="6:17" ht="10.5"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</row>
    <row r="47" spans="6:17" ht="10.5"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</row>
    <row r="48" spans="6:17" ht="10.5"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</row>
  </sheetData>
  <mergeCells count="1">
    <mergeCell ref="B3:B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&amp;R&amp;"ＭＳ ゴシック,標準"&amp;9&amp;D&amp;T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B1" sqref="B1"/>
    </sheetView>
  </sheetViews>
  <sheetFormatPr defaultColWidth="8.796875" defaultRowHeight="15"/>
  <cols>
    <col min="1" max="1" width="0.8984375" style="71" customWidth="1"/>
    <col min="2" max="2" width="15.69921875" style="71" customWidth="1"/>
    <col min="3" max="3" width="0.8984375" style="71" customWidth="1"/>
    <col min="4" max="4" width="3.09765625" style="71" hidden="1" customWidth="1"/>
    <col min="5" max="5" width="7.09765625" style="71" hidden="1" customWidth="1"/>
    <col min="6" max="10" width="7.69921875" style="71" customWidth="1"/>
    <col min="11" max="11" width="1.4921875" style="71" hidden="1" customWidth="1"/>
    <col min="12" max="12" width="6.59765625" style="71" hidden="1" customWidth="1"/>
    <col min="13" max="17" width="7.69921875" style="71" customWidth="1"/>
    <col min="18" max="16384" width="9" style="71" customWidth="1"/>
  </cols>
  <sheetData>
    <row r="1" spans="1:17" s="78" customFormat="1" ht="13.5">
      <c r="A1" s="183" t="s">
        <v>94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5:17" s="78" customFormat="1" ht="13.5">
      <c r="O2" s="75"/>
      <c r="P2" s="75"/>
      <c r="Q2" s="75" t="s">
        <v>54</v>
      </c>
    </row>
    <row r="3" spans="1:17" s="78" customFormat="1" ht="13.5">
      <c r="A3" s="76"/>
      <c r="B3" s="393" t="s">
        <v>55</v>
      </c>
      <c r="C3" s="148"/>
      <c r="D3" s="125" t="s">
        <v>56</v>
      </c>
      <c r="E3" s="184"/>
      <c r="F3" s="150" t="s">
        <v>90</v>
      </c>
      <c r="G3" s="151"/>
      <c r="H3" s="151"/>
      <c r="I3" s="151"/>
      <c r="J3" s="152"/>
      <c r="K3" s="151"/>
      <c r="L3" s="185"/>
      <c r="M3" s="151" t="s">
        <v>91</v>
      </c>
      <c r="N3" s="151"/>
      <c r="O3" s="151"/>
      <c r="P3" s="186"/>
      <c r="Q3" s="152"/>
    </row>
    <row r="4" spans="1:17" s="78" customFormat="1" ht="13.5">
      <c r="A4" s="84"/>
      <c r="B4" s="429"/>
      <c r="C4" s="187"/>
      <c r="D4" s="187" t="s">
        <v>57</v>
      </c>
      <c r="E4" s="188" t="s">
        <v>58</v>
      </c>
      <c r="F4" s="133" t="s">
        <v>59</v>
      </c>
      <c r="G4" s="189" t="s">
        <v>60</v>
      </c>
      <c r="H4" s="189" t="s">
        <v>61</v>
      </c>
      <c r="I4" s="189" t="s">
        <v>62</v>
      </c>
      <c r="J4" s="126" t="s">
        <v>92</v>
      </c>
      <c r="K4" s="187" t="str">
        <f aca="true" t="shared" si="0" ref="K4:Q4">D4</f>
        <v>平成６年</v>
      </c>
      <c r="L4" s="126" t="str">
        <f t="shared" si="0"/>
        <v>平成７年</v>
      </c>
      <c r="M4" s="124" t="str">
        <f t="shared" si="0"/>
        <v>平成９年</v>
      </c>
      <c r="N4" s="189" t="str">
        <f t="shared" si="0"/>
        <v>１０</v>
      </c>
      <c r="O4" s="189" t="str">
        <f t="shared" si="0"/>
        <v>１１</v>
      </c>
      <c r="P4" s="189" t="str">
        <f t="shared" si="0"/>
        <v>１２</v>
      </c>
      <c r="Q4" s="187" t="str">
        <f t="shared" si="0"/>
        <v>１３</v>
      </c>
    </row>
    <row r="5" spans="1:17" s="78" customFormat="1" ht="13.5">
      <c r="A5" s="84"/>
      <c r="B5" s="429"/>
      <c r="C5" s="187"/>
      <c r="D5" s="190">
        <v>1994</v>
      </c>
      <c r="E5" s="191">
        <v>1995</v>
      </c>
      <c r="F5" s="192">
        <v>1997</v>
      </c>
      <c r="G5" s="193">
        <v>1998</v>
      </c>
      <c r="H5" s="193">
        <v>1999</v>
      </c>
      <c r="I5" s="193">
        <v>2000</v>
      </c>
      <c r="J5" s="190">
        <v>2001</v>
      </c>
      <c r="K5" s="190">
        <f aca="true" t="shared" si="1" ref="K5:P5">D5</f>
        <v>1994</v>
      </c>
      <c r="L5" s="190">
        <f t="shared" si="1"/>
        <v>1995</v>
      </c>
      <c r="M5" s="194">
        <f t="shared" si="1"/>
        <v>1997</v>
      </c>
      <c r="N5" s="193">
        <f t="shared" si="1"/>
        <v>1998</v>
      </c>
      <c r="O5" s="193">
        <f t="shared" si="1"/>
        <v>1999</v>
      </c>
      <c r="P5" s="193">
        <f t="shared" si="1"/>
        <v>2000</v>
      </c>
      <c r="Q5" s="190">
        <v>2001</v>
      </c>
    </row>
    <row r="6" spans="1:17" s="202" customFormat="1" ht="13.5">
      <c r="A6" s="195"/>
      <c r="B6" s="430"/>
      <c r="C6" s="196"/>
      <c r="D6" s="197"/>
      <c r="E6" s="198"/>
      <c r="F6" s="199"/>
      <c r="G6" s="200"/>
      <c r="H6" s="200"/>
      <c r="I6" s="200"/>
      <c r="J6" s="197"/>
      <c r="K6" s="197">
        <f>D6</f>
        <v>0</v>
      </c>
      <c r="L6" s="197"/>
      <c r="M6" s="201"/>
      <c r="N6" s="200"/>
      <c r="O6" s="200"/>
      <c r="P6" s="200"/>
      <c r="Q6" s="197"/>
    </row>
    <row r="7" spans="1:17" s="78" customFormat="1" ht="13.5">
      <c r="A7" s="84"/>
      <c r="B7" s="91" t="s">
        <v>12</v>
      </c>
      <c r="C7" s="105"/>
      <c r="D7" s="203">
        <v>1399.7</v>
      </c>
      <c r="E7" s="204">
        <v>1477.2</v>
      </c>
      <c r="F7" s="205">
        <v>1482.1</v>
      </c>
      <c r="G7" s="206">
        <v>1487.5</v>
      </c>
      <c r="H7" s="206">
        <v>1443.5</v>
      </c>
      <c r="I7" s="206">
        <v>1333.5</v>
      </c>
      <c r="J7" s="203">
        <v>1326</v>
      </c>
      <c r="K7" s="203">
        <v>583.6</v>
      </c>
      <c r="L7" s="203">
        <v>610.3</v>
      </c>
      <c r="M7" s="204">
        <v>623</v>
      </c>
      <c r="N7" s="206">
        <v>664.2</v>
      </c>
      <c r="O7" s="206">
        <v>668.7</v>
      </c>
      <c r="P7" s="206">
        <v>622</v>
      </c>
      <c r="Q7" s="203">
        <v>633.8</v>
      </c>
    </row>
    <row r="8" spans="1:17" s="78" customFormat="1" ht="13.5">
      <c r="A8" s="84"/>
      <c r="B8" s="85" t="s">
        <v>16</v>
      </c>
      <c r="C8" s="106"/>
      <c r="D8" s="203">
        <v>252.5</v>
      </c>
      <c r="E8" s="204">
        <v>256.2</v>
      </c>
      <c r="F8" s="205">
        <v>265.8</v>
      </c>
      <c r="G8" s="206">
        <v>257.8</v>
      </c>
      <c r="H8" s="206">
        <v>257.9</v>
      </c>
      <c r="I8" s="206">
        <v>261.4</v>
      </c>
      <c r="J8" s="203">
        <v>257.5</v>
      </c>
      <c r="K8" s="203">
        <v>105.3</v>
      </c>
      <c r="L8" s="203">
        <v>105.8</v>
      </c>
      <c r="M8" s="204">
        <v>111.7</v>
      </c>
      <c r="N8" s="206">
        <v>115.1</v>
      </c>
      <c r="O8" s="206">
        <v>119.5</v>
      </c>
      <c r="P8" s="206">
        <v>121.9</v>
      </c>
      <c r="Q8" s="203">
        <v>123.1</v>
      </c>
    </row>
    <row r="9" spans="1:17" s="78" customFormat="1" ht="13.5">
      <c r="A9" s="84"/>
      <c r="B9" s="85" t="s">
        <v>17</v>
      </c>
      <c r="C9" s="106"/>
      <c r="D9" s="203">
        <v>86.6</v>
      </c>
      <c r="E9" s="204">
        <v>91.2</v>
      </c>
      <c r="F9" s="205">
        <v>134.3</v>
      </c>
      <c r="G9" s="206">
        <v>161</v>
      </c>
      <c r="H9" s="206">
        <v>155.7</v>
      </c>
      <c r="I9" s="206">
        <v>150.5</v>
      </c>
      <c r="J9" s="203">
        <v>159</v>
      </c>
      <c r="K9" s="203">
        <v>36.1</v>
      </c>
      <c r="L9" s="203">
        <v>37.7</v>
      </c>
      <c r="M9" s="204">
        <v>56.5</v>
      </c>
      <c r="N9" s="206">
        <v>71.9</v>
      </c>
      <c r="O9" s="206">
        <v>72.1</v>
      </c>
      <c r="P9" s="206">
        <v>70.2</v>
      </c>
      <c r="Q9" s="203">
        <v>76</v>
      </c>
    </row>
    <row r="10" spans="1:17" s="78" customFormat="1" ht="13.5">
      <c r="A10" s="84"/>
      <c r="B10" s="85" t="s">
        <v>18</v>
      </c>
      <c r="C10" s="106"/>
      <c r="D10" s="203">
        <v>46.4</v>
      </c>
      <c r="E10" s="204">
        <v>52.1</v>
      </c>
      <c r="F10" s="205">
        <v>70.9</v>
      </c>
      <c r="G10" s="206">
        <v>72</v>
      </c>
      <c r="H10" s="206">
        <v>79.5</v>
      </c>
      <c r="I10" s="206">
        <v>60.6</v>
      </c>
      <c r="J10" s="203">
        <v>58.9</v>
      </c>
      <c r="K10" s="203">
        <v>19.3</v>
      </c>
      <c r="L10" s="203">
        <v>21.5</v>
      </c>
      <c r="M10" s="204">
        <v>29.8</v>
      </c>
      <c r="N10" s="206">
        <v>32.2</v>
      </c>
      <c r="O10" s="206">
        <v>36.8</v>
      </c>
      <c r="P10" s="206">
        <v>28.2</v>
      </c>
      <c r="Q10" s="203">
        <v>28.2</v>
      </c>
    </row>
    <row r="11" spans="1:17" s="78" customFormat="1" ht="13.5">
      <c r="A11" s="84"/>
      <c r="B11" s="85" t="s">
        <v>19</v>
      </c>
      <c r="C11" s="106"/>
      <c r="D11" s="203">
        <v>201</v>
      </c>
      <c r="E11" s="204">
        <v>204.6</v>
      </c>
      <c r="F11" s="205">
        <v>207.9</v>
      </c>
      <c r="G11" s="206">
        <v>202.4</v>
      </c>
      <c r="H11" s="206">
        <v>197.4</v>
      </c>
      <c r="I11" s="206">
        <v>196</v>
      </c>
      <c r="J11" s="203">
        <v>200.1</v>
      </c>
      <c r="K11" s="203">
        <v>83.8</v>
      </c>
      <c r="L11" s="203">
        <v>84.5</v>
      </c>
      <c r="M11" s="204">
        <v>87.4</v>
      </c>
      <c r="N11" s="206">
        <v>90.4</v>
      </c>
      <c r="O11" s="206">
        <v>91.5</v>
      </c>
      <c r="P11" s="206">
        <v>91.4</v>
      </c>
      <c r="Q11" s="203">
        <v>95.6</v>
      </c>
    </row>
    <row r="12" spans="1:17" s="78" customFormat="1" ht="13.5">
      <c r="A12" s="84"/>
      <c r="B12" s="85" t="s">
        <v>20</v>
      </c>
      <c r="C12" s="106"/>
      <c r="D12" s="203">
        <v>76.5</v>
      </c>
      <c r="E12" s="204">
        <v>80.8</v>
      </c>
      <c r="F12" s="205">
        <v>76.9</v>
      </c>
      <c r="G12" s="206">
        <v>75.8</v>
      </c>
      <c r="H12" s="206">
        <v>81.4</v>
      </c>
      <c r="I12" s="206">
        <v>78.8</v>
      </c>
      <c r="J12" s="203">
        <v>83.1</v>
      </c>
      <c r="K12" s="203">
        <v>31.9</v>
      </c>
      <c r="L12" s="203">
        <v>33.4</v>
      </c>
      <c r="M12" s="204">
        <v>32.3</v>
      </c>
      <c r="N12" s="206">
        <v>33.9</v>
      </c>
      <c r="O12" s="206">
        <v>37.7</v>
      </c>
      <c r="P12" s="206">
        <v>36.7</v>
      </c>
      <c r="Q12" s="203">
        <v>39.7</v>
      </c>
    </row>
    <row r="13" spans="1:17" s="78" customFormat="1" ht="13.5">
      <c r="A13" s="84"/>
      <c r="B13" s="85" t="s">
        <v>21</v>
      </c>
      <c r="C13" s="106"/>
      <c r="D13" s="203">
        <v>525.5</v>
      </c>
      <c r="E13" s="204">
        <v>554.6</v>
      </c>
      <c r="F13" s="205">
        <v>490.2</v>
      </c>
      <c r="G13" s="206">
        <v>413.3</v>
      </c>
      <c r="H13" s="206">
        <v>364.3</v>
      </c>
      <c r="I13" s="206">
        <v>346.5</v>
      </c>
      <c r="J13" s="203">
        <v>334.1</v>
      </c>
      <c r="K13" s="203">
        <v>219.1</v>
      </c>
      <c r="L13" s="203">
        <v>229.1</v>
      </c>
      <c r="M13" s="204">
        <v>206</v>
      </c>
      <c r="N13" s="206">
        <v>184.5</v>
      </c>
      <c r="O13" s="206">
        <v>168.8</v>
      </c>
      <c r="P13" s="206">
        <v>161.6</v>
      </c>
      <c r="Q13" s="203">
        <v>159.7</v>
      </c>
    </row>
    <row r="14" spans="1:17" s="78" customFormat="1" ht="13.5">
      <c r="A14" s="84"/>
      <c r="B14" s="85" t="s">
        <v>22</v>
      </c>
      <c r="C14" s="106"/>
      <c r="D14" s="203">
        <v>68.9</v>
      </c>
      <c r="E14" s="204">
        <v>75.8</v>
      </c>
      <c r="F14" s="205">
        <v>67.6</v>
      </c>
      <c r="G14" s="206">
        <v>71.5</v>
      </c>
      <c r="H14" s="206">
        <v>65.1</v>
      </c>
      <c r="I14" s="206">
        <v>56.8</v>
      </c>
      <c r="J14" s="203">
        <v>60</v>
      </c>
      <c r="K14" s="203">
        <v>28.7</v>
      </c>
      <c r="L14" s="203">
        <v>31.3</v>
      </c>
      <c r="M14" s="204">
        <v>28.4</v>
      </c>
      <c r="N14" s="206">
        <v>31.9</v>
      </c>
      <c r="O14" s="206">
        <v>30.1</v>
      </c>
      <c r="P14" s="206">
        <v>26.5</v>
      </c>
      <c r="Q14" s="203">
        <v>28.7</v>
      </c>
    </row>
    <row r="15" spans="1:17" s="78" customFormat="1" ht="13.5">
      <c r="A15" s="84"/>
      <c r="B15" s="85" t="s">
        <v>64</v>
      </c>
      <c r="C15" s="106"/>
      <c r="D15" s="203">
        <v>13.4</v>
      </c>
      <c r="E15" s="204">
        <v>13.5</v>
      </c>
      <c r="F15" s="205">
        <v>14</v>
      </c>
      <c r="G15" s="206">
        <v>13.8</v>
      </c>
      <c r="H15" s="206">
        <v>12.9</v>
      </c>
      <c r="I15" s="206">
        <v>14.7</v>
      </c>
      <c r="J15" s="203">
        <v>14.4</v>
      </c>
      <c r="K15" s="203">
        <v>5.6</v>
      </c>
      <c r="L15" s="203">
        <v>5.6</v>
      </c>
      <c r="M15" s="204">
        <v>5.9</v>
      </c>
      <c r="N15" s="206">
        <v>6.2</v>
      </c>
      <c r="O15" s="206">
        <v>6</v>
      </c>
      <c r="P15" s="206">
        <v>6.8</v>
      </c>
      <c r="Q15" s="203">
        <v>6.9</v>
      </c>
    </row>
    <row r="16" spans="1:17" s="78" customFormat="1" ht="13.5">
      <c r="A16" s="84"/>
      <c r="B16" s="85" t="s">
        <v>24</v>
      </c>
      <c r="C16" s="106"/>
      <c r="D16" s="203">
        <v>9.9</v>
      </c>
      <c r="E16" s="204">
        <v>10.9</v>
      </c>
      <c r="F16" s="205">
        <v>14.6</v>
      </c>
      <c r="G16" s="206">
        <v>13.7</v>
      </c>
      <c r="H16" s="206">
        <v>14.2</v>
      </c>
      <c r="I16" s="206">
        <v>15.7</v>
      </c>
      <c r="J16" s="203">
        <v>18.1</v>
      </c>
      <c r="K16" s="203">
        <v>4.1</v>
      </c>
      <c r="L16" s="203">
        <v>4.5</v>
      </c>
      <c r="M16" s="204">
        <v>6.1</v>
      </c>
      <c r="N16" s="206">
        <v>6.1</v>
      </c>
      <c r="O16" s="206">
        <v>6.6</v>
      </c>
      <c r="P16" s="206">
        <v>7.3</v>
      </c>
      <c r="Q16" s="203">
        <v>8.6</v>
      </c>
    </row>
    <row r="17" spans="1:17" s="78" customFormat="1" ht="13.5">
      <c r="A17" s="84"/>
      <c r="B17" s="85" t="s">
        <v>25</v>
      </c>
      <c r="C17" s="106"/>
      <c r="D17" s="203">
        <v>89</v>
      </c>
      <c r="E17" s="204">
        <v>107.4</v>
      </c>
      <c r="F17" s="205">
        <v>106.4</v>
      </c>
      <c r="G17" s="206">
        <v>170.9</v>
      </c>
      <c r="H17" s="206">
        <v>177</v>
      </c>
      <c r="I17" s="206">
        <v>113.1</v>
      </c>
      <c r="J17" s="203">
        <v>95.7</v>
      </c>
      <c r="K17" s="203">
        <v>37.1</v>
      </c>
      <c r="L17" s="203">
        <v>44.4</v>
      </c>
      <c r="M17" s="204">
        <v>44.7</v>
      </c>
      <c r="N17" s="206">
        <v>76.3</v>
      </c>
      <c r="O17" s="206">
        <v>82</v>
      </c>
      <c r="P17" s="206">
        <v>52.8</v>
      </c>
      <c r="Q17" s="203">
        <v>45.8</v>
      </c>
    </row>
    <row r="18" spans="1:17" s="78" customFormat="1" ht="13.5">
      <c r="A18" s="84"/>
      <c r="B18" s="85" t="s">
        <v>26</v>
      </c>
      <c r="C18" s="106"/>
      <c r="D18" s="203">
        <v>26</v>
      </c>
      <c r="E18" s="204">
        <v>25</v>
      </c>
      <c r="F18" s="205">
        <v>27.4</v>
      </c>
      <c r="G18" s="206">
        <v>29.3</v>
      </c>
      <c r="H18" s="206">
        <v>31.4</v>
      </c>
      <c r="I18" s="206">
        <v>32</v>
      </c>
      <c r="J18" s="203">
        <v>37.6</v>
      </c>
      <c r="K18" s="203">
        <v>10.9</v>
      </c>
      <c r="L18" s="203">
        <v>10.3</v>
      </c>
      <c r="M18" s="204">
        <v>11.5</v>
      </c>
      <c r="N18" s="206">
        <v>13.1</v>
      </c>
      <c r="O18" s="206">
        <v>14.6</v>
      </c>
      <c r="P18" s="206">
        <v>14.9</v>
      </c>
      <c r="Q18" s="203">
        <v>18</v>
      </c>
    </row>
    <row r="19" spans="1:17" s="78" customFormat="1" ht="13.5">
      <c r="A19" s="84"/>
      <c r="B19" s="85" t="s">
        <v>27</v>
      </c>
      <c r="C19" s="106"/>
      <c r="D19" s="203">
        <v>3.6</v>
      </c>
      <c r="E19" s="204">
        <v>4.2</v>
      </c>
      <c r="F19" s="205">
        <v>4.6</v>
      </c>
      <c r="G19" s="206">
        <v>4.6</v>
      </c>
      <c r="H19" s="206">
        <v>5.4</v>
      </c>
      <c r="I19" s="206">
        <v>5.4</v>
      </c>
      <c r="J19" s="203">
        <v>4.3</v>
      </c>
      <c r="K19" s="203">
        <v>1.5</v>
      </c>
      <c r="L19" s="203">
        <v>1.7</v>
      </c>
      <c r="M19" s="204">
        <v>1.9</v>
      </c>
      <c r="N19" s="206">
        <v>2</v>
      </c>
      <c r="O19" s="206">
        <v>2.5</v>
      </c>
      <c r="P19" s="206">
        <v>2.5</v>
      </c>
      <c r="Q19" s="203">
        <v>2.1</v>
      </c>
    </row>
    <row r="20" spans="1:17" s="78" customFormat="1" ht="13.5">
      <c r="A20" s="84"/>
      <c r="B20" s="85" t="s">
        <v>28</v>
      </c>
      <c r="C20" s="106"/>
      <c r="D20" s="203">
        <v>0.5</v>
      </c>
      <c r="E20" s="204">
        <v>0.8</v>
      </c>
      <c r="F20" s="205">
        <v>1.4</v>
      </c>
      <c r="G20" s="206">
        <v>1.4</v>
      </c>
      <c r="H20" s="206">
        <v>1</v>
      </c>
      <c r="I20" s="206">
        <v>2.2</v>
      </c>
      <c r="J20" s="203">
        <v>3.2</v>
      </c>
      <c r="K20" s="203">
        <v>0.2</v>
      </c>
      <c r="L20" s="203">
        <v>0.3</v>
      </c>
      <c r="M20" s="204">
        <v>0.6</v>
      </c>
      <c r="N20" s="206">
        <v>0.6</v>
      </c>
      <c r="O20" s="206">
        <v>0.5</v>
      </c>
      <c r="P20" s="206">
        <v>1</v>
      </c>
      <c r="Q20" s="203">
        <v>1.5</v>
      </c>
    </row>
    <row r="21" spans="1:17" ht="13.5">
      <c r="A21" s="79"/>
      <c r="B21" s="88"/>
      <c r="C21" s="95"/>
      <c r="D21" s="95"/>
      <c r="E21" s="80"/>
      <c r="F21" s="79"/>
      <c r="G21" s="176"/>
      <c r="H21" s="176"/>
      <c r="I21" s="176"/>
      <c r="J21" s="95"/>
      <c r="K21" s="95"/>
      <c r="L21" s="95"/>
      <c r="M21" s="80"/>
      <c r="N21" s="176"/>
      <c r="O21" s="176"/>
      <c r="P21" s="176"/>
      <c r="Q21" s="95"/>
    </row>
    <row r="22" spans="1:17" ht="13.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3.5">
      <c r="A23" s="78"/>
      <c r="B23" s="78" t="s">
        <v>93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3.5">
      <c r="A24" s="78"/>
      <c r="B24" s="9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 ht="13.5">
      <c r="B25" s="85"/>
      <c r="O25" s="207"/>
      <c r="P25" s="207"/>
      <c r="Q25" s="207"/>
    </row>
    <row r="26" spans="2:17" ht="13.5">
      <c r="B26" s="208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</row>
    <row r="27" spans="2:17" ht="13.5">
      <c r="B27" s="93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</row>
    <row r="28" spans="2:17" ht="13.5">
      <c r="B28" s="7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</row>
    <row r="29" spans="2:17" ht="13.5">
      <c r="B29" s="78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</row>
    <row r="30" spans="6:17" ht="13.5"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</row>
    <row r="31" spans="6:17" ht="13.5"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</row>
    <row r="32" spans="6:17" ht="13.5"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</row>
    <row r="33" spans="6:17" ht="13.5"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</row>
    <row r="34" spans="6:17" ht="13.5"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</row>
    <row r="35" spans="6:17" ht="13.5"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</row>
    <row r="36" spans="6:17" ht="13.5"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</row>
    <row r="37" spans="6:17" ht="13.5"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</row>
    <row r="38" spans="6:17" ht="13.5"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</row>
    <row r="39" spans="6:17" ht="13.5"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</row>
    <row r="40" spans="6:17" ht="13.5"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</row>
    <row r="41" spans="6:17" ht="13.5"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</row>
    <row r="42" spans="6:17" ht="13.5"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</row>
    <row r="43" spans="6:17" ht="13.5"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</row>
    <row r="44" spans="6:17" ht="13.5"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</row>
  </sheetData>
  <mergeCells count="1">
    <mergeCell ref="B3:B6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landscape" paperSize="9" scale="85" r:id="rId1"/>
  <headerFooter alignWithMargins="0">
    <oddHeader>&amp;R&amp;"ＭＳ ゴシック,標準"&amp;9&amp;D&amp;T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B1" sqref="B1"/>
    </sheetView>
  </sheetViews>
  <sheetFormatPr defaultColWidth="8.796875" defaultRowHeight="15"/>
  <cols>
    <col min="1" max="1" width="0.8984375" style="211" customWidth="1"/>
    <col min="2" max="2" width="24.8984375" style="211" customWidth="1"/>
    <col min="3" max="3" width="0.8984375" style="211" customWidth="1"/>
    <col min="4" max="6" width="14.59765625" style="211" customWidth="1"/>
    <col min="7" max="16384" width="9" style="211" customWidth="1"/>
  </cols>
  <sheetData>
    <row r="2" spans="1:6" ht="13.5">
      <c r="A2" s="210"/>
      <c r="B2" s="210" t="s">
        <v>150</v>
      </c>
      <c r="C2" s="210"/>
      <c r="D2" s="210"/>
      <c r="E2" s="210"/>
      <c r="F2" s="210"/>
    </row>
    <row r="3" spans="1:6" ht="13.5">
      <c r="A3" s="211" t="s">
        <v>0</v>
      </c>
      <c r="F3" s="212" t="s">
        <v>100</v>
      </c>
    </row>
    <row r="4" spans="1:6" ht="13.5">
      <c r="A4" s="213"/>
      <c r="B4" s="214"/>
      <c r="C4" s="214"/>
      <c r="D4" s="215" t="s">
        <v>41</v>
      </c>
      <c r="E4" s="216" t="s">
        <v>6</v>
      </c>
      <c r="F4" s="217" t="s">
        <v>7</v>
      </c>
    </row>
    <row r="5" spans="1:6" ht="13.5">
      <c r="A5" s="218"/>
      <c r="B5" s="219" t="s">
        <v>95</v>
      </c>
      <c r="C5" s="220"/>
      <c r="D5" s="221">
        <v>11404</v>
      </c>
      <c r="E5" s="222">
        <v>9831</v>
      </c>
      <c r="F5" s="223">
        <v>1573</v>
      </c>
    </row>
    <row r="6" spans="1:6" ht="13.5">
      <c r="A6" s="224"/>
      <c r="B6" s="225" t="s">
        <v>96</v>
      </c>
      <c r="C6" s="226"/>
      <c r="D6" s="227">
        <v>27444</v>
      </c>
      <c r="E6" s="228">
        <v>23178</v>
      </c>
      <c r="F6" s="229">
        <v>4266</v>
      </c>
    </row>
    <row r="9" spans="4:6" ht="13.5">
      <c r="D9" s="230"/>
      <c r="E9" s="230"/>
      <c r="F9" s="230"/>
    </row>
    <row r="10" spans="4:6" ht="13.5">
      <c r="D10" s="230"/>
      <c r="E10" s="230"/>
      <c r="F10" s="230"/>
    </row>
    <row r="11" spans="4:6" ht="13.5">
      <c r="D11" s="230"/>
      <c r="E11" s="230"/>
      <c r="F11" s="230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2002-09-30T04:38:43Z</cp:lastPrinted>
  <dcterms:created xsi:type="dcterms:W3CDTF">2002-09-24T06:46:29Z</dcterms:created>
  <dcterms:modified xsi:type="dcterms:W3CDTF">2002-10-25T05:22:08Z</dcterms:modified>
  <cp:category/>
  <cp:version/>
  <cp:contentType/>
  <cp:contentStatus/>
</cp:coreProperties>
</file>