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3.xml" ContentType="application/vnd.openxmlformats-officedocument.drawing+xml"/>
  <Override PartName="/xl/worksheets/sheet2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表１ 開設（経営）主体別事業所数の構成割合" sheetId="1" r:id="rId1"/>
    <sheet name="表２ 開設主体別施設数の構成割合" sheetId="2" r:id="rId2"/>
    <sheet name="表３ 定員（病床数）、在所者数、利用率" sheetId="3" r:id="rId3"/>
    <sheet name="表４ 要介護度別利用者、在所者数の構成割合" sheetId="4" r:id="rId4"/>
    <sheet name="表５ 利用人員階級別事業所数の構成割合" sheetId="5" r:id="rId5"/>
    <sheet name="表６ 利用回（日）数" sheetId="6" r:id="rId6"/>
    <sheet name="表７ 短期入所生活介護事業所におけるﾕﾆｯﾄｹｱの状況・経営" sheetId="7" r:id="rId7"/>
    <sheet name="表８ 痴呆対応型共同生活介護事業所におけるﾕﾆｯﾄの状況" sheetId="8" r:id="rId8"/>
    <sheet name="表９ 都道府県別にみた65歳以上人口10万対定員" sheetId="9" r:id="rId9"/>
    <sheet name="表１０ 定員規模別にみた施設数及び構成割合" sheetId="10" r:id="rId10"/>
    <sheet name="表１１ 施設の種類別にみた室定員別室数" sheetId="11" r:id="rId11"/>
    <sheet name="表１２ 介護老人福祉施設におけるユニットケアの状況" sheetId="12" r:id="rId12"/>
    <sheet name="表１３ 介護老人保健施設におけるユニットの状況" sheetId="13" r:id="rId13"/>
    <sheet name="表１４ 介護老人福祉施設における居住費階級別にみた施設数" sheetId="14" r:id="rId14"/>
    <sheet name="表１５ 性・年齢階級別在所者数" sheetId="15" r:id="rId15"/>
    <sheet name="表１６ 主な傷病別にみた在所者数" sheetId="16" r:id="rId16"/>
    <sheet name="表１７ 痴呆のランク別にみた在所者数" sheetId="17" r:id="rId17"/>
    <sheet name="表１８ 機能訓練等の種類別にみた9月中に機能訓練を受けた者" sheetId="18" r:id="rId18"/>
    <sheet name="表１９ 在所機関別退所者数の割合" sheetId="19" r:id="rId19"/>
    <sheet name="表２０ 要介護度別にみた１人当たり平均利用料" sheetId="20" r:id="rId20"/>
    <sheet name="表２１ 職種別常勤換算従事者数" sheetId="21" r:id="rId21"/>
    <sheet name="表２２ 常勤換算従事者の状況" sheetId="22" r:id="rId22"/>
    <sheet name="表２３ 介護保健施設常勤換算看護・介護職員1人当たり在所者数" sheetId="23" r:id="rId23"/>
    <sheet name="統計表１（３－１）" sheetId="24" r:id="rId24"/>
    <sheet name="統計表１（３－２）" sheetId="25" r:id="rId25"/>
    <sheet name="統計表１（３－３）" sheetId="26" r:id="rId26"/>
    <sheet name="統計表２" sheetId="27" r:id="rId27"/>
    <sheet name="統計表３" sheetId="28" r:id="rId28"/>
  </sheets>
  <definedNames/>
  <calcPr fullCalcOnLoad="1"/>
</workbook>
</file>

<file path=xl/sharedStrings.xml><?xml version="1.0" encoding="utf-8"?>
<sst xmlns="http://schemas.openxmlformats.org/spreadsheetml/2006/main" count="1265" uniqueCount="611">
  <si>
    <t>表１　開設（経営）主体別事業所数の構成割合</t>
  </si>
  <si>
    <t>表２　開設主体別施設数の構成割合</t>
  </si>
  <si>
    <t>表３　定員（病床数）、在所者数、利用率</t>
  </si>
  <si>
    <t>表４　要介護度別利用者、在所者数の構成割合</t>
  </si>
  <si>
    <t>注：１）訪問看護ステーションの要介護度「その他」には、健康保険法等の利用者を含む。</t>
  </si>
  <si>
    <t>　　２）短期入所生活介護には空床利用型の利用者を含まない。</t>
  </si>
  <si>
    <t>表５　利用人員階級別事業所数の構成割合</t>
  </si>
  <si>
    <t>注：１）総数には利用者数不詳の事業所を含む。</t>
  </si>
  <si>
    <t>　　２）短期入所生活介護には空床利用型の事業所を含まない。</t>
  </si>
  <si>
    <t>　　３）「９月中の１事業所当たり利用者数及び延利用者数（人）」は、利用者数不詳、延利用者数不詳の事業所を除いて算出した。</t>
  </si>
  <si>
    <t>表６　利用回（日）数</t>
  </si>
  <si>
    <t>注：１）短期入所生活介護には空床利用型の利用者を含まない。</t>
  </si>
  <si>
    <t>　　２）短期入所生活介護、短期入所療養介護、痴呆対応型共同生活介護は日数である。</t>
  </si>
  <si>
    <t>表７　短期入所生活介護事業所におけるユニットケアの状況・経営主体別</t>
  </si>
  <si>
    <t>表８　痴呆対応型共同生活介護事業所における共同生活住居（ユニット）の状況・経営主体別</t>
  </si>
  <si>
    <t>表９　都道府県別にみた65歳以上人口10万対定員（病床数）</t>
  </si>
  <si>
    <t>注：65歳以上人口は総務省統計局「平成15年10月１日</t>
  </si>
  <si>
    <r>
      <t>表1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　定員（病床数）規模別にみた施設数及び構成割合</t>
    </r>
  </si>
  <si>
    <t>表11　施設の種類別にみた室定員別室数</t>
  </si>
  <si>
    <t>表12　介護老人福祉施設におけるユニットケアの状況　</t>
  </si>
  <si>
    <t>表13　介護老人保健施設のおけるユニットの状況</t>
  </si>
  <si>
    <t>表14　介護老人福祉施設における居住費（日額）階級別にみた施設数（重複計上）</t>
  </si>
  <si>
    <t>　  現在推計人口」による。</t>
  </si>
  <si>
    <t>表15　性・年齢階級別在所者数</t>
  </si>
  <si>
    <t>注：総数には年齢不詳を含む。</t>
  </si>
  <si>
    <t>表16　主な傷病別にみた在所者数</t>
  </si>
  <si>
    <t>注：１）傷病分類は「疾病及び関連保健問題の国際統計分類第10回修正」による。</t>
  </si>
  <si>
    <t>表17　痴呆のランク別にみた在所者数</t>
  </si>
  <si>
    <t>注：１）総数には痴呆の状況不詳を含む。</t>
  </si>
  <si>
    <t>　　２）「痴呆あり」のランクは、「痴呆性老人の日常生活自立度判定基準」による。</t>
  </si>
  <si>
    <t>表18　機能訓練等の種類別にみた９月中に機能訓練を受けた者の割合と平均日数</t>
  </si>
  <si>
    <t>注：「受けた者の割合」は各施設の在所者数を100としたときの割合である。</t>
  </si>
  <si>
    <t>表19　在所期間別退所者数の割合</t>
  </si>
  <si>
    <t>表20　要介護度別にみた１人当たり平均利用料</t>
  </si>
  <si>
    <t>注：１）総数にはその他を含む。</t>
  </si>
  <si>
    <t>　　　　の管理費、その他の合計をいう。</t>
  </si>
  <si>
    <t>表21　職種別常勤換算従事者数</t>
  </si>
  <si>
    <t>表22　常勤換算従事者の状況</t>
  </si>
  <si>
    <t>表23　介護保険施設常勤換算看護・介護職員１人当たり在所者数</t>
  </si>
  <si>
    <t>統計表１　都道府県別にみた介護保健施設の施設数・定員（病床数）・要介護度別在所者数</t>
  </si>
  <si>
    <t>統計表２　居宅サービス事業所の常勤換算従事者数</t>
  </si>
  <si>
    <t>統計表３　介護保健施設の常勤換算従事者数</t>
  </si>
  <si>
    <t>　　２）「ＸＶ　妊娠、分娩及び産じょく」、「ＸⅥ　周産期に発生した病態」及び「ＸＸ　傷病及び死亡の外因」は</t>
  </si>
  <si>
    <t>　　　　計数がないため掲載していない。</t>
  </si>
  <si>
    <t>平成15年10月１日現在</t>
  </si>
  <si>
    <t>居宅サービス事業所</t>
  </si>
  <si>
    <t>　訪問看護ステーション</t>
  </si>
  <si>
    <t>介護保険施設</t>
  </si>
  <si>
    <t>　介護老人福祉施設</t>
  </si>
  <si>
    <t>　介護老人保健施設</t>
  </si>
  <si>
    <t>　介護療養型医療施設</t>
  </si>
  <si>
    <t>平成15年10月1日現在</t>
  </si>
  <si>
    <t>事業所数</t>
  </si>
  <si>
    <t>構　成　割　合 （％）</t>
  </si>
  <si>
    <t>総　数</t>
  </si>
  <si>
    <t>地方公共
団    体</t>
  </si>
  <si>
    <t>公的・社会保険関係
団体</t>
  </si>
  <si>
    <t>社会福祉
法    人</t>
  </si>
  <si>
    <t>医療法人</t>
  </si>
  <si>
    <t>社団・ 　財団法人</t>
  </si>
  <si>
    <t>協同組合</t>
  </si>
  <si>
    <t>営利法人（会社）</t>
  </si>
  <si>
    <t>特　　定
非 営 利 活動法人　（NPO）</t>
  </si>
  <si>
    <t>その他</t>
  </si>
  <si>
    <t>（訪問系）</t>
  </si>
  <si>
    <t>（通所系）</t>
  </si>
  <si>
    <t xml:space="preserve">… </t>
  </si>
  <si>
    <t>・</t>
  </si>
  <si>
    <t>（その他）</t>
  </si>
  <si>
    <t>　訪問介護</t>
  </si>
  <si>
    <t xml:space="preserve">… </t>
  </si>
  <si>
    <t>　訪問入浴介護</t>
  </si>
  <si>
    <t>　訪問看護ステーション</t>
  </si>
  <si>
    <t>　通所介護</t>
  </si>
  <si>
    <t>　通所リハビリテーション</t>
  </si>
  <si>
    <t>　　介護老人保健施設</t>
  </si>
  <si>
    <t xml:space="preserve">　　医療施設 </t>
  </si>
  <si>
    <t>　短期入所生活介護</t>
  </si>
  <si>
    <t>　短期入所療養介護</t>
  </si>
  <si>
    <t>　　医療施設</t>
  </si>
  <si>
    <t>　痴呆対応型共同生活介護</t>
  </si>
  <si>
    <t>　福祉用具貸与</t>
  </si>
  <si>
    <t>居宅介護支援事業所</t>
  </si>
  <si>
    <t>施設数</t>
  </si>
  <si>
    <t>総　数</t>
  </si>
  <si>
    <t>国・　　　都道府県</t>
  </si>
  <si>
    <t>市区町村</t>
  </si>
  <si>
    <t>広域連合 ・一部事務組合</t>
  </si>
  <si>
    <t>日本赤十字社・社会保険関係団体</t>
  </si>
  <si>
    <t>社会福祉協議会</t>
  </si>
  <si>
    <t>社会福祉法人</t>
  </si>
  <si>
    <t>医療法人</t>
  </si>
  <si>
    <t>社団・財団法人</t>
  </si>
  <si>
    <t>その他の　法人</t>
  </si>
  <si>
    <t>その他</t>
  </si>
  <si>
    <t>・</t>
  </si>
  <si>
    <t xml:space="preserve">- </t>
  </si>
  <si>
    <t>各年10月１日現在</t>
  </si>
  <si>
    <t>定員（病床数）</t>
  </si>
  <si>
    <t>在 所 者 数</t>
  </si>
  <si>
    <t>利用率 (%)</t>
  </si>
  <si>
    <t>　　介護老人福祉施設</t>
  </si>
  <si>
    <t>平成１５年　</t>
  </si>
  <si>
    <t>平成１４年　</t>
  </si>
  <si>
    <t>　　介護老人保健施設</t>
  </si>
  <si>
    <t>　　介護療養型医療施設</t>
  </si>
  <si>
    <t>平成15年9月</t>
  </si>
  <si>
    <t>利用者・　　　在所者数　（人）</t>
  </si>
  <si>
    <t>構　成　割　合　（％）</t>
  </si>
  <si>
    <t>総　数</t>
  </si>
  <si>
    <t>要支援</t>
  </si>
  <si>
    <t>要介護１</t>
  </si>
  <si>
    <t>要介護２</t>
  </si>
  <si>
    <t>要介護３</t>
  </si>
  <si>
    <t>要介護４</t>
  </si>
  <si>
    <t>要介護５</t>
  </si>
  <si>
    <t>その他</t>
  </si>
  <si>
    <t>居宅サービス事業所</t>
  </si>
  <si>
    <t>　訪問介護</t>
  </si>
  <si>
    <t>　訪問入浴介護</t>
  </si>
  <si>
    <t>　通所介護</t>
  </si>
  <si>
    <t>　通所リハビリテーション</t>
  </si>
  <si>
    <t>　　介護老人保健施設</t>
  </si>
  <si>
    <t xml:space="preserve">　　医療施設 </t>
  </si>
  <si>
    <t>　短期入所生活介護</t>
  </si>
  <si>
    <t>　短期入所療養介護</t>
  </si>
  <si>
    <t>　　医療施設</t>
  </si>
  <si>
    <t>　痴呆対応型共同生活介護</t>
  </si>
  <si>
    <t xml:space="preserve">… </t>
  </si>
  <si>
    <t>　福祉用具貸与</t>
  </si>
  <si>
    <t xml:space="preserve">… </t>
  </si>
  <si>
    <t xml:space="preserve">… </t>
  </si>
  <si>
    <t>居宅介護支援事業所</t>
  </si>
  <si>
    <t>（単位：％）</t>
  </si>
  <si>
    <t>総　数</t>
  </si>
  <si>
    <t>1～１9人</t>
  </si>
  <si>
    <t>20～39人</t>
  </si>
  <si>
    <t>80～99人</t>
  </si>
  <si>
    <t>100～119人</t>
  </si>
  <si>
    <t>120～139人</t>
  </si>
  <si>
    <t>140～159人</t>
  </si>
  <si>
    <t>160～179人</t>
  </si>
  <si>
    <t>180～199人</t>
  </si>
  <si>
    <t>200人 以上</t>
  </si>
  <si>
    <t>９月中の１事業所当たり利用者数（人）</t>
  </si>
  <si>
    <t>９月中の１事業所当たり延利用者数（人）</t>
  </si>
  <si>
    <t xml:space="preserve">- </t>
  </si>
  <si>
    <t>居宅介護支援事業所</t>
  </si>
  <si>
    <t>40～59人</t>
  </si>
  <si>
    <t>60～79人</t>
  </si>
  <si>
    <t>（単位：円）</t>
  </si>
  <si>
    <t>総　　　数</t>
  </si>
  <si>
    <t>訪問介護</t>
  </si>
  <si>
    <t>訪問入浴介護</t>
  </si>
  <si>
    <t>訪問看護ステーション</t>
  </si>
  <si>
    <t>通所介護</t>
  </si>
  <si>
    <t>通所ﾘﾊﾋﾞﾘﾃｰｼｮﾝ</t>
  </si>
  <si>
    <t>短期入所生活介護</t>
  </si>
  <si>
    <t>痴呆対応型共同生活介護</t>
  </si>
  <si>
    <t>福祉用具貸与</t>
  </si>
  <si>
    <t>居宅介護支援事業所</t>
  </si>
  <si>
    <t>介護老人保健施設</t>
  </si>
  <si>
    <t>介護療養型医療施設</t>
  </si>
  <si>
    <t xml:space="preserve">医療施設 </t>
  </si>
  <si>
    <t xml:space="preserve"> 総　数</t>
  </si>
  <si>
    <t>　 　男</t>
  </si>
  <si>
    <t>　 　女</t>
  </si>
  <si>
    <t xml:space="preserve"> 理学療法士</t>
  </si>
  <si>
    <t xml:space="preserve"> 作業療法士</t>
  </si>
  <si>
    <t xml:space="preserve"> 言語聴覚士</t>
  </si>
  <si>
    <t xml:space="preserve"> 柔道整復師・あん摩ﾏｯｻｰｼﾞ指圧師</t>
  </si>
  <si>
    <t xml:space="preserve"> 生活相談員・支援相談員</t>
  </si>
  <si>
    <t>注：１）カッコ内は平成14年10月１日現在の常勤換算従事者総数である。</t>
  </si>
  <si>
    <t>　　２）従事者数は調査した職種であり、調査した職種以外は空欄とした。</t>
  </si>
  <si>
    <t>　　３）短期入所生活介護には空床利用型の従事者を含まない。</t>
  </si>
  <si>
    <t>　　４）介護老人福祉施設の総数には、施設長を含む。</t>
  </si>
  <si>
    <t>　　５）介護療養型医療施設には、介護療養病床を有する病棟の従事者を含む。</t>
  </si>
  <si>
    <t>　　６）看護師には、保健師及び助産師を含む。</t>
  </si>
  <si>
    <t>　　７）※は機能訓練指導員の再掲である。</t>
  </si>
  <si>
    <t>　　８）＊は介護職員の再掲である。</t>
  </si>
  <si>
    <t>１事業所当たり　 　常勤換算従事者数</t>
  </si>
  <si>
    <t>１事業所当たり　 　看護・介護職員数</t>
  </si>
  <si>
    <t>９月中の看護・介護職員 １人当たり延利用者数</t>
  </si>
  <si>
    <t>注：１）短期入所生活介護には空床利用型の従事者を含まない。</t>
  </si>
  <si>
    <t>　　２）「１事業所当たり常勤換算従事者数」「１事業所当たり看護・介護職員数」</t>
  </si>
  <si>
    <t>　　　　は、従事者数不詳の事業所を除いて算出した。</t>
  </si>
  <si>
    <t>　　３）「９月中の看護・介護職員１人当たり延利用者数」は、従事者数不詳又は</t>
  </si>
  <si>
    <t>　　　　延利用者数不詳の事業所を除いて算出した。</t>
  </si>
  <si>
    <t>従事者総数</t>
  </si>
  <si>
    <t>（単位：人）</t>
  </si>
  <si>
    <t>各年10月１日現在</t>
  </si>
  <si>
    <t>介護老人福祉施設</t>
  </si>
  <si>
    <t>介護老人保健施設</t>
  </si>
  <si>
    <t>１５年</t>
  </si>
  <si>
    <t>１４年</t>
  </si>
  <si>
    <t>看護・介護職員</t>
  </si>
  <si>
    <t>看護職員</t>
  </si>
  <si>
    <t>介護職員</t>
  </si>
  <si>
    <t>（３－１）</t>
  </si>
  <si>
    <t>介　　護　　老　　人　　福　　祉　　施　　設</t>
  </si>
  <si>
    <t>在　　　所　　　者　　　数</t>
  </si>
  <si>
    <t>全      国</t>
  </si>
  <si>
    <t>介　　護　　老　　人　　保　　健　　施　　設</t>
  </si>
  <si>
    <t>平成１4年</t>
  </si>
  <si>
    <t>介　　護　　療　　養　　型　　医　　療　　施　　設</t>
  </si>
  <si>
    <t>病床数</t>
  </si>
  <si>
    <t>在　　　院　　　者　　　数</t>
  </si>
  <si>
    <t>平均要介護度</t>
  </si>
  <si>
    <t>訪問介護</t>
  </si>
  <si>
    <t>訪問入浴介護</t>
  </si>
  <si>
    <t>総　数</t>
  </si>
  <si>
    <t>常　勤</t>
  </si>
  <si>
    <t>非常勤</t>
  </si>
  <si>
    <t xml:space="preserve"> 介護職員（訪問介護員）</t>
  </si>
  <si>
    <t>　 介護福祉士（再掲）</t>
  </si>
  <si>
    <t>　 ホームヘルパー１級（再掲）</t>
  </si>
  <si>
    <t>　 ホームヘルパー２級（再掲）</t>
  </si>
  <si>
    <t>　 ホームヘルパー３級（再掲）</t>
  </si>
  <si>
    <t xml:space="preserve"> 保健師</t>
  </si>
  <si>
    <t xml:space="preserve">… </t>
  </si>
  <si>
    <t xml:space="preserve"> 助産師</t>
  </si>
  <si>
    <t xml:space="preserve"> 看護師</t>
  </si>
  <si>
    <t xml:space="preserve"> 准看護師</t>
  </si>
  <si>
    <t xml:space="preserve"> 理学療法士</t>
  </si>
  <si>
    <t xml:space="preserve">… </t>
  </si>
  <si>
    <t xml:space="preserve"> 作業療法士</t>
  </si>
  <si>
    <t xml:space="preserve">… </t>
  </si>
  <si>
    <t xml:space="preserve"> その他の職員</t>
  </si>
  <si>
    <t xml:space="preserve"> サービス提供責任者（再掲）</t>
  </si>
  <si>
    <t xml:space="preserve">… </t>
  </si>
  <si>
    <t xml:space="preserve">・ </t>
  </si>
  <si>
    <t>通所介護</t>
  </si>
  <si>
    <t>通所リハビリテーション　　　　　　（介護老人保健施設）</t>
  </si>
  <si>
    <t>通所リハビリテーション　　　　　　（医療施設）</t>
  </si>
  <si>
    <t>短期入所生活介護</t>
  </si>
  <si>
    <t xml:space="preserve"> 医師</t>
  </si>
  <si>
    <t xml:space="preserve"> 歯科医師</t>
  </si>
  <si>
    <t xml:space="preserve"> 機能訓練指導員</t>
  </si>
  <si>
    <t xml:space="preserve">… </t>
  </si>
  <si>
    <t xml:space="preserve"> 言語聴覚士</t>
  </si>
  <si>
    <t xml:space="preserve"> 柔道整復師・あん摩ﾏｯｻｰｼﾞ指圧師</t>
  </si>
  <si>
    <t xml:space="preserve"> 栄養士</t>
  </si>
  <si>
    <t>　管理栄養士（再掲）</t>
  </si>
  <si>
    <t xml:space="preserve"> 調理員</t>
  </si>
  <si>
    <t xml:space="preserve"> 介護支援専門員</t>
  </si>
  <si>
    <t xml:space="preserve">… </t>
  </si>
  <si>
    <t xml:space="preserve"> 生活相談員・支援相談員</t>
  </si>
  <si>
    <t xml:space="preserve">… </t>
  </si>
  <si>
    <t>　 社会福祉士（再掲）</t>
  </si>
  <si>
    <t xml:space="preserve"> 介護職員</t>
  </si>
  <si>
    <t>痴呆対応型共同生活介護</t>
  </si>
  <si>
    <t>福祉用具貸与</t>
  </si>
  <si>
    <t>居宅介護支援</t>
  </si>
  <si>
    <t xml:space="preserve"> 　看護師（再掲）</t>
  </si>
  <si>
    <t xml:space="preserve"> 　准看護師（再掲）</t>
  </si>
  <si>
    <t xml:space="preserve"> 福祉用具専門相談員</t>
  </si>
  <si>
    <t>注：１）カッコ内は平成14年10月１日現在の従事者総数である。</t>
  </si>
  <si>
    <t xml:space="preserve"> 　 ２）「常勤」は兼務者の換算数と専従者との合計であり、「非常勤」は常勤換算数である。</t>
  </si>
  <si>
    <t>　　３）訪問介護の「サービス提供責任者（再掲）」は「介護職員（訪問介護員）」の再掲であり、実人数である。</t>
  </si>
  <si>
    <t>　　４）短期入所生活介護には空床利用型の従事者を含まない。</t>
  </si>
  <si>
    <t>　　５）※は機能訓練指導員の再掲である。</t>
  </si>
  <si>
    <t>非常勤</t>
  </si>
  <si>
    <t>総　　数</t>
  </si>
  <si>
    <t>施設長</t>
  </si>
  <si>
    <t>…</t>
  </si>
  <si>
    <t>医師</t>
  </si>
  <si>
    <t>歯科医師</t>
  </si>
  <si>
    <t>薬剤師</t>
  </si>
  <si>
    <t>生活相談員・支援相談員</t>
  </si>
  <si>
    <t>　社会福祉士(再掲)</t>
  </si>
  <si>
    <t>看護師</t>
  </si>
  <si>
    <t>准看護師</t>
  </si>
  <si>
    <t>機能訓練指導員</t>
  </si>
  <si>
    <t>・</t>
  </si>
  <si>
    <t>理学療法士</t>
  </si>
  <si>
    <t>作業療法士</t>
  </si>
  <si>
    <t>言語聴覚士</t>
  </si>
  <si>
    <t>柔道整復師・あんまマッサージ指圧師</t>
  </si>
  <si>
    <t>…</t>
  </si>
  <si>
    <t>障害者生活支援員</t>
  </si>
  <si>
    <t>介護支援専門員</t>
  </si>
  <si>
    <t>精神保健福祉士等</t>
  </si>
  <si>
    <t>調理員</t>
  </si>
  <si>
    <t>その他の職員</t>
  </si>
  <si>
    <t>…</t>
  </si>
  <si>
    <t>-</t>
  </si>
  <si>
    <t>施設数</t>
  </si>
  <si>
    <t>定員</t>
  </si>
  <si>
    <t>訪問看護ステーション</t>
  </si>
  <si>
    <t>不　　詳</t>
  </si>
  <si>
    <t xml:space="preserve"> 医師</t>
  </si>
  <si>
    <t xml:space="preserve"> 歯科医師</t>
  </si>
  <si>
    <t xml:space="preserve"> 薬剤師</t>
  </si>
  <si>
    <t xml:space="preserve"> 看護師</t>
  </si>
  <si>
    <t xml:space="preserve"> 准看護師</t>
  </si>
  <si>
    <t xml:space="preserve"> 機能訓練指導員</t>
  </si>
  <si>
    <t xml:space="preserve"> 精神保健福祉士</t>
  </si>
  <si>
    <t xml:space="preserve"> 介護支援専門員</t>
  </si>
  <si>
    <t>　 社会福祉士（再掲）</t>
  </si>
  <si>
    <t xml:space="preserve"> 介護職員</t>
  </si>
  <si>
    <t>　 介護福祉士（再掲）</t>
  </si>
  <si>
    <t>　 ホームヘルパー１級（再掲）</t>
  </si>
  <si>
    <t>　 ホームヘルパー２級（再掲）</t>
  </si>
  <si>
    <t>　 ホームヘルパー３級（再掲）</t>
  </si>
  <si>
    <t xml:space="preserve"> 福祉用具専門相談員</t>
  </si>
  <si>
    <t xml:space="preserve"> 障害者生活支援員</t>
  </si>
  <si>
    <t xml:space="preserve"> 栄養士</t>
  </si>
  <si>
    <t xml:space="preserve"> 　管理栄養士（再掲）</t>
  </si>
  <si>
    <t xml:space="preserve"> 調理員</t>
  </si>
  <si>
    <t xml:space="preserve"> その他の職員</t>
  </si>
  <si>
    <t>居宅介護支援事業所</t>
  </si>
  <si>
    <t>平成１５年</t>
  </si>
  <si>
    <t>平成１４年</t>
  </si>
  <si>
    <t>総数</t>
  </si>
  <si>
    <t xml:space="preserve"> 地方公共団体</t>
  </si>
  <si>
    <t xml:space="preserve"> 社会福祉法人</t>
  </si>
  <si>
    <t xml:space="preserve"> 医療法人</t>
  </si>
  <si>
    <t xml:space="preserve"> 社団・財団法人</t>
  </si>
  <si>
    <t xml:space="preserve"> 協同組合</t>
  </si>
  <si>
    <t xml:space="preserve"> その他</t>
  </si>
  <si>
    <t>全　　　 国</t>
  </si>
  <si>
    <t>徳　　　 島</t>
  </si>
  <si>
    <t>富　　　 山</t>
  </si>
  <si>
    <t>沖　　　 縄</t>
  </si>
  <si>
    <t>高　　　 知</t>
  </si>
  <si>
    <t>熊　　　 本</t>
  </si>
  <si>
    <t>佐　　　 賀</t>
  </si>
  <si>
    <t>石　　　 川</t>
  </si>
  <si>
    <t>山　　　 口</t>
  </si>
  <si>
    <t>福　　　 井</t>
  </si>
  <si>
    <t>鳥　　　 取</t>
  </si>
  <si>
    <t>鹿　児  島</t>
  </si>
  <si>
    <t>福　　　 岡</t>
  </si>
  <si>
    <t>愛　　　 媛</t>
  </si>
  <si>
    <t>北　海  道</t>
  </si>
  <si>
    <t>宮　　　 崎</t>
  </si>
  <si>
    <t>青　　　 森</t>
  </si>
  <si>
    <t>島　　　 根</t>
  </si>
  <si>
    <t>香　　　 川</t>
  </si>
  <si>
    <t>広　　　 島</t>
  </si>
  <si>
    <t>新　　　 潟</t>
  </si>
  <si>
    <t>岡　　　 山</t>
  </si>
  <si>
    <t>長　　　 崎</t>
  </si>
  <si>
    <t>秋　　　 田</t>
  </si>
  <si>
    <t>岩　　　 手</t>
  </si>
  <si>
    <t>大　　　 分</t>
  </si>
  <si>
    <t>和　歌  山</t>
  </si>
  <si>
    <t>京　　　 都</t>
  </si>
  <si>
    <t>山　　　 形</t>
  </si>
  <si>
    <t>長　　　 野</t>
  </si>
  <si>
    <t>山　　　 梨</t>
  </si>
  <si>
    <t>兵　　　 庫</t>
  </si>
  <si>
    <t>三　　　 重</t>
  </si>
  <si>
    <t>群　　　 馬</t>
  </si>
  <si>
    <t>奈　　　 良</t>
  </si>
  <si>
    <t>大　　　 阪</t>
  </si>
  <si>
    <t>静　　　 岡</t>
  </si>
  <si>
    <t>栃　　　 木</t>
  </si>
  <si>
    <t>茨　　　 城</t>
  </si>
  <si>
    <t>宮　　　 城</t>
  </si>
  <si>
    <t>滋　　　 賀</t>
  </si>
  <si>
    <t>岐　　　 阜</t>
  </si>
  <si>
    <t>福　　　 島</t>
  </si>
  <si>
    <t>千　　　 葉</t>
  </si>
  <si>
    <t>愛　　　 知</t>
  </si>
  <si>
    <t>神　奈  川</t>
  </si>
  <si>
    <t>埼　　　 玉</t>
  </si>
  <si>
    <t>東　　　 京</t>
  </si>
  <si>
    <t>介護療養型医療施設</t>
  </si>
  <si>
    <t>介護老人福祉施設</t>
  </si>
  <si>
    <t>介護老人保健施設</t>
  </si>
  <si>
    <t>総　　　数</t>
  </si>
  <si>
    <t>　1～　9人</t>
  </si>
  <si>
    <t xml:space="preserve"> 10～ 19</t>
  </si>
  <si>
    <t xml:space="preserve"> 20～ 29</t>
  </si>
  <si>
    <t xml:space="preserve"> 30～ 39</t>
  </si>
  <si>
    <t xml:space="preserve"> 40～ 49</t>
  </si>
  <si>
    <t xml:space="preserve"> 50～ 59</t>
  </si>
  <si>
    <t xml:space="preserve"> 60～ 69</t>
  </si>
  <si>
    <t xml:space="preserve"> 70～ 79</t>
  </si>
  <si>
    <t xml:space="preserve"> 80～ 89</t>
  </si>
  <si>
    <t xml:space="preserve"> 90～ 99</t>
  </si>
  <si>
    <t>100～109</t>
  </si>
  <si>
    <t>110～119</t>
  </si>
  <si>
    <t>120～129</t>
  </si>
  <si>
    <t>130～139</t>
  </si>
  <si>
    <t>140～149</t>
  </si>
  <si>
    <t>150人以上</t>
  </si>
  <si>
    <t>常勤</t>
  </si>
  <si>
    <t>２人室</t>
  </si>
  <si>
    <t>利用率</t>
  </si>
  <si>
    <t>個　室</t>
  </si>
  <si>
    <t>３人室</t>
  </si>
  <si>
    <t>４人室</t>
  </si>
  <si>
    <t>平成15年９月</t>
  </si>
  <si>
    <t>介護保険施設</t>
  </si>
  <si>
    <t>男</t>
  </si>
  <si>
    <t>女</t>
  </si>
  <si>
    <t>　</t>
  </si>
  <si>
    <t>90歳以上</t>
  </si>
  <si>
    <t>総　　数</t>
  </si>
  <si>
    <t>40～64歳</t>
  </si>
  <si>
    <t>65～69　</t>
  </si>
  <si>
    <t>70～74　</t>
  </si>
  <si>
    <t>75～79　</t>
  </si>
  <si>
    <t>80～84　</t>
  </si>
  <si>
    <t>85～89　</t>
  </si>
  <si>
    <t>Ⅰ　　　感染症及び寄生虫症</t>
  </si>
  <si>
    <t>Ⅱ　　　新生物</t>
  </si>
  <si>
    <t>Ⅲ　　　血液及び造血器の疾患並びに免疫機構の障害</t>
  </si>
  <si>
    <t>Ⅳ　　　内分泌，栄養及び代謝疾患</t>
  </si>
  <si>
    <t>　　　　　糖尿病（再掲）</t>
  </si>
  <si>
    <t>Ⅴ　　　精神及び行動の障害</t>
  </si>
  <si>
    <t>　　　　　痴呆（再掲）</t>
  </si>
  <si>
    <t>Ⅵ　　　神経系の疾患</t>
  </si>
  <si>
    <t>　　　　　パーキンソン病（再掲）</t>
  </si>
  <si>
    <t>　　　　　アルツハイマー（再掲）</t>
  </si>
  <si>
    <t>Ⅶ　　　眼及び付属器の疾患</t>
  </si>
  <si>
    <t>Ⅷ　　　耳及び乳様突起の疾患</t>
  </si>
  <si>
    <t>Ⅸ　　　循環器系の疾患</t>
  </si>
  <si>
    <t>　　　　　高血圧性疾患（再掲）</t>
  </si>
  <si>
    <t>　　　　　心疾患（再掲）</t>
  </si>
  <si>
    <t>　　　　　脳血管疾患（再掲）</t>
  </si>
  <si>
    <t>Ⅹ　　　呼吸器系の疾患</t>
  </si>
  <si>
    <t>ⅩⅠ　　消化器系の疾患</t>
  </si>
  <si>
    <t>ⅩⅡ　　皮膚及び皮下組織の疾患</t>
  </si>
  <si>
    <t>ⅩⅢ　　筋骨格系及び結合組織の疾患</t>
  </si>
  <si>
    <t>　　　　　骨粗しょう症（再掲）</t>
  </si>
  <si>
    <t>ⅩⅣ　　尿路性器系の疾患</t>
  </si>
  <si>
    <t>ⅩⅦ　　先天奇形，変形及び染色体異常</t>
  </si>
  <si>
    <t>ⅩⅨ　　損傷，中毒及びその他の外因の影響</t>
  </si>
  <si>
    <t>　　　　　骨折（再掲）</t>
  </si>
  <si>
    <t>不　　　詳</t>
  </si>
  <si>
    <t>レクリエーション</t>
  </si>
  <si>
    <t>（単位：％）</t>
  </si>
  <si>
    <t>各年９月</t>
  </si>
  <si>
    <t>平成15年</t>
  </si>
  <si>
    <t>平成13年</t>
  </si>
  <si>
    <t>総           数</t>
  </si>
  <si>
    <t>３か月～６か月</t>
  </si>
  <si>
    <t>６か月～１年</t>
  </si>
  <si>
    <t>１～２年</t>
  </si>
  <si>
    <t>２～３年</t>
  </si>
  <si>
    <t>３～４年</t>
  </si>
  <si>
    <t>４～５年</t>
  </si>
  <si>
    <t>５年以上</t>
  </si>
  <si>
    <t>利用者数（人）</t>
  </si>
  <si>
    <t>延利用人員（回）数</t>
  </si>
  <si>
    <t>９月中の利用者１人当たり利用回(日)数</t>
  </si>
  <si>
    <t>平成１４年</t>
  </si>
  <si>
    <t xml:space="preserve"> 居宅介護支援事業所</t>
  </si>
  <si>
    <t>小規模生活単位型</t>
  </si>
  <si>
    <t>一部小規模生活単位型</t>
  </si>
  <si>
    <t>定員数</t>
  </si>
  <si>
    <t>定員数</t>
  </si>
  <si>
    <t xml:space="preserve"> 営利法人（会社）</t>
  </si>
  <si>
    <t xml:space="preserve">- </t>
  </si>
  <si>
    <t xml:space="preserve"> 特定非営利活動法人(NPO)</t>
  </si>
  <si>
    <t xml:space="preserve">- </t>
  </si>
  <si>
    <t>平成15年10月１日現在</t>
  </si>
  <si>
    <t>平均
ユニット数</t>
  </si>
  <si>
    <t>事業所数　   （総数）</t>
  </si>
  <si>
    <t>共同生活住居（ユニット）数</t>
  </si>
  <si>
    <t>１ユニット
当たりの
定　　員</t>
  </si>
  <si>
    <t>１ユニット</t>
  </si>
  <si>
    <t>２ユニット</t>
  </si>
  <si>
    <t>３ユニット以上</t>
  </si>
  <si>
    <t>総数</t>
  </si>
  <si>
    <t>介護保険施設定員（病床数）</t>
  </si>
  <si>
    <t>６５歳以上人口
１０万対（人）</t>
  </si>
  <si>
    <t>全　　　 国</t>
  </si>
  <si>
    <t>北　海  道</t>
  </si>
  <si>
    <t>青　　　 森</t>
  </si>
  <si>
    <t>岩　　　 手</t>
  </si>
  <si>
    <t>宮　　　 城</t>
  </si>
  <si>
    <t>秋　　　 田</t>
  </si>
  <si>
    <t>山　　　 形</t>
  </si>
  <si>
    <t>福　　　 島</t>
  </si>
  <si>
    <t>茨　　　 城</t>
  </si>
  <si>
    <t>栃　　　 木</t>
  </si>
  <si>
    <t>群　　　 馬</t>
  </si>
  <si>
    <t>埼　　　 玉</t>
  </si>
  <si>
    <t>千　　　 葉</t>
  </si>
  <si>
    <t>東　　　 京</t>
  </si>
  <si>
    <t>神　奈  川</t>
  </si>
  <si>
    <t>奈　　　 良</t>
  </si>
  <si>
    <t>和　歌  山</t>
  </si>
  <si>
    <t>鳥　　　 取</t>
  </si>
  <si>
    <t>島　　　 根</t>
  </si>
  <si>
    <t>岡　　　 山</t>
  </si>
  <si>
    <t>広　　　 島</t>
  </si>
  <si>
    <t>山　　　 口</t>
  </si>
  <si>
    <t>徳　　　 島</t>
  </si>
  <si>
    <t>香　　　 川</t>
  </si>
  <si>
    <t>愛　　　 媛</t>
  </si>
  <si>
    <t>高　　　 知</t>
  </si>
  <si>
    <t>福　　　 岡</t>
  </si>
  <si>
    <t>佐　　　 賀</t>
  </si>
  <si>
    <t>長　　　 崎</t>
  </si>
  <si>
    <t>熊　　　 本</t>
  </si>
  <si>
    <t>大　　　 分</t>
  </si>
  <si>
    <t>宮　　　 崎</t>
  </si>
  <si>
    <t>鹿　児  島</t>
  </si>
  <si>
    <t>沖　　　 縄</t>
  </si>
  <si>
    <t>介護老人福祉施設</t>
  </si>
  <si>
    <t>構成割合（％）</t>
  </si>
  <si>
    <t>（再掲）　　　　診療所</t>
  </si>
  <si>
    <t>・</t>
  </si>
  <si>
    <t>各年10月１日現在</t>
  </si>
  <si>
    <t>介護老人福祉施設</t>
  </si>
  <si>
    <t>介護老人保健施設</t>
  </si>
  <si>
    <t>介護療養型医療施設</t>
  </si>
  <si>
    <t>平成１５年</t>
  </si>
  <si>
    <t>対前年
増減率(%)</t>
  </si>
  <si>
    <t>５人以上室</t>
  </si>
  <si>
    <t>小規模生活
単位型</t>
  </si>
  <si>
    <t>一部小規模
生活単位型</t>
  </si>
  <si>
    <t>施　設　数</t>
  </si>
  <si>
    <t>定　　　員</t>
  </si>
  <si>
    <t>平均ユニット数</t>
  </si>
  <si>
    <t>１ユニット当たりの定員</t>
  </si>
  <si>
    <t>ユニット数</t>
  </si>
  <si>
    <t>１ユニット
当たりの
定員</t>
  </si>
  <si>
    <t>５ユニット
以上</t>
  </si>
  <si>
    <t>施設数</t>
  </si>
  <si>
    <t>構成割合
(%)</t>
  </si>
  <si>
    <t>居住費の徴収あり</t>
  </si>
  <si>
    <t xml:space="preserve"> 500円未満</t>
  </si>
  <si>
    <t xml:space="preserve"> 500 ～ 1000</t>
  </si>
  <si>
    <t>1000 ～ 1500</t>
  </si>
  <si>
    <t>1500円以上</t>
  </si>
  <si>
    <t>居住費の徴収なし</t>
  </si>
  <si>
    <t>平成15年９月</t>
  </si>
  <si>
    <t>在所者数
（人）</t>
  </si>
  <si>
    <t>　</t>
  </si>
  <si>
    <t>在所者数(人)</t>
  </si>
  <si>
    <t>構成割合(%)</t>
  </si>
  <si>
    <t xml:space="preserve"> 総　　　　数</t>
  </si>
  <si>
    <t xml:space="preserve"> 痴呆あり</t>
  </si>
  <si>
    <t xml:space="preserve"> 　 ランクⅠ</t>
  </si>
  <si>
    <t>　  ランクⅡ</t>
  </si>
  <si>
    <t>　  ランクⅢ</t>
  </si>
  <si>
    <t xml:space="preserve"> 　 ランクⅣ</t>
  </si>
  <si>
    <t>　  ランクＭ</t>
  </si>
  <si>
    <t xml:space="preserve"> 痴呆なし</t>
  </si>
  <si>
    <t>平均日数
（日）</t>
  </si>
  <si>
    <t>機能訓練</t>
  </si>
  <si>
    <t>構成割合</t>
  </si>
  <si>
    <t>累　　積
構成割合</t>
  </si>
  <si>
    <t>３か月未満</t>
  </si>
  <si>
    <t>平均在所日数（日）</t>
  </si>
  <si>
    <t xml:space="preserve">- </t>
  </si>
  <si>
    <t>１ユニット</t>
  </si>
  <si>
    <t>２ユニット</t>
  </si>
  <si>
    <t>３ユニット</t>
  </si>
  <si>
    <t>４ユニット</t>
  </si>
  <si>
    <t>40～64歳</t>
  </si>
  <si>
    <t>65～69　</t>
  </si>
  <si>
    <t>70～74　</t>
  </si>
  <si>
    <t>75～79　</t>
  </si>
  <si>
    <t>80～84　</t>
  </si>
  <si>
    <t>85～89　</t>
  </si>
  <si>
    <t>構　成　割　合　（％）</t>
  </si>
  <si>
    <t>構成割合
（％）</t>
  </si>
  <si>
    <t>ⅩⅧ　　症状，徴候及び異常臨床所見・異常検査所見</t>
  </si>
  <si>
    <t>　　　　　で他に分類されないもの</t>
  </si>
  <si>
    <t>ⅩⅩⅠ　健康状態に影響を及ぼす要因及び</t>
  </si>
  <si>
    <t>　　　　　　保健サービスの利用</t>
  </si>
  <si>
    <t>受けた者の割合
(％）</t>
  </si>
  <si>
    <t>受けた者の割合
（％）</t>
  </si>
  <si>
    <t xml:space="preserve"> 　物理療法</t>
  </si>
  <si>
    <t>　 運動療法</t>
  </si>
  <si>
    <t xml:space="preserve"> 　作業療法</t>
  </si>
  <si>
    <t xml:space="preserve"> 　言語療法</t>
  </si>
  <si>
    <t xml:space="preserve"> 　日常生活動作訓練</t>
  </si>
  <si>
    <r>
      <t>注：１）</t>
    </r>
    <r>
      <rPr>
        <sz val="10"/>
        <rFont val="ＭＳ Ｐ明朝"/>
        <family val="1"/>
      </rPr>
      <t>カッコ内は平成14年10月１日現在の従事者総数である。</t>
    </r>
  </si>
  <si>
    <r>
      <t>　　２）</t>
    </r>
    <r>
      <rPr>
        <sz val="10"/>
        <rFont val="ＭＳ Ｐ明朝"/>
        <family val="1"/>
      </rPr>
      <t>「常勤」は兼務者の換算数と専従者との合計であり、「非常勤」は常勤換算数である。</t>
    </r>
  </si>
  <si>
    <r>
      <t>　　３）</t>
    </r>
    <r>
      <rPr>
        <sz val="10"/>
        <rFont val="ＭＳ Ｐ明朝"/>
        <family val="1"/>
      </rPr>
      <t>介護療養型医療施設には、介護療養病床を有する病棟の従事者を含む。</t>
    </r>
  </si>
  <si>
    <r>
      <t>　　４）</t>
    </r>
    <r>
      <rPr>
        <sz val="10"/>
        <rFont val="ＭＳ Ｐ明朝"/>
        <family val="1"/>
      </rPr>
      <t>看護師には、保健師を含む。</t>
    </r>
  </si>
  <si>
    <r>
      <t>　　５）</t>
    </r>
    <r>
      <rPr>
        <sz val="10"/>
        <rFont val="ＭＳ Ｐ明朝"/>
        <family val="1"/>
      </rPr>
      <t>※は機能訓練指導員の再掲である。</t>
    </r>
  </si>
  <si>
    <t>平均要介護度</t>
  </si>
  <si>
    <t>（３－２）</t>
  </si>
  <si>
    <t>（３－３）</t>
  </si>
  <si>
    <t>介護職員</t>
  </si>
  <si>
    <t>　介護福祉士(再掲)</t>
  </si>
  <si>
    <t>栄養士</t>
  </si>
  <si>
    <t>　管理栄養士(再掲)</t>
  </si>
  <si>
    <t>新　　　 潟</t>
  </si>
  <si>
    <t>富　　　 山</t>
  </si>
  <si>
    <t>石　　　 川</t>
  </si>
  <si>
    <t>福　　　 井</t>
  </si>
  <si>
    <t>山　　　 梨</t>
  </si>
  <si>
    <t>長　　　 野</t>
  </si>
  <si>
    <t>岐　　　 阜</t>
  </si>
  <si>
    <t>静　　　 岡</t>
  </si>
  <si>
    <t>愛　　　 知</t>
  </si>
  <si>
    <t>三　　　 重</t>
  </si>
  <si>
    <t>滋　　　 賀</t>
  </si>
  <si>
    <t>京　　　 都</t>
  </si>
  <si>
    <t>大　　　 阪</t>
  </si>
  <si>
    <t>兵　　　 庫</t>
  </si>
  <si>
    <t>注：共同生活住居（ユニット）とは、痴呆の状態にある要介護者が共同生活を営むべき住居をいい、居室、居間、食堂、</t>
  </si>
  <si>
    <t>総　　　　　　数</t>
  </si>
  <si>
    <t>注：居住費とは、ユニットの提供を行うことに伴い必要となる費用をいい、ユニット</t>
  </si>
  <si>
    <t>　　の建物費用・器具及び備品費用・修繕費・光熱水費及び燃料費を算定の基礎とし</t>
  </si>
  <si>
    <t>　  て居室ごとに施設が定めたものをいう。</t>
  </si>
  <si>
    <t>室数</t>
  </si>
  <si>
    <t>注：事業所数には、空所利用型のみの事業所を含まない。</t>
  </si>
  <si>
    <t>　  台所、浴室等の設備のあるものをいう。</t>
  </si>
  <si>
    <t>　　　　特別な食費、理美容費、日用生活品費、教養娯楽費、私物の洗濯費、あずかり金</t>
  </si>
  <si>
    <t>　　２）利用料は、介護サービス費自己負担分、食費（標準負担分）、居住費、特別な室料、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</si>
</sst>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\ "/>
    <numFmt numFmtId="177" formatCode="\(##\ ##0\)\ "/>
    <numFmt numFmtId="178" formatCode="#\ ##0\ "/>
    <numFmt numFmtId="179" formatCode="0.0_ "/>
    <numFmt numFmtId="180" formatCode="_ * #,##0.0_ ;_ * \-#,##0.0_ ;_ * &quot;-&quot;?_ ;_ @_ "/>
    <numFmt numFmtId="181" formatCode="#\ ##0_ "/>
    <numFmt numFmtId="182" formatCode="0.0"/>
    <numFmt numFmtId="183" formatCode="0;&quot;△ &quot;0"/>
    <numFmt numFmtId="184" formatCode="0.0_);[Red]\(0.0\)"/>
    <numFmt numFmtId="185" formatCode="#\ ###\ ##0\ "/>
    <numFmt numFmtId="186" formatCode="0_ "/>
    <numFmt numFmtId="187" formatCode="0.000"/>
    <numFmt numFmtId="188" formatCode="###\ ###\ ##0\ "/>
    <numFmt numFmtId="189" formatCode="###\ ##0\ "/>
    <numFmt numFmtId="190" formatCode="#\ ##0"/>
    <numFmt numFmtId="191" formatCode="#,##0_ "/>
    <numFmt numFmtId="192" formatCode="0_);[Red]\(0\)"/>
    <numFmt numFmtId="193" formatCode="0.0_);\(0.0\)"/>
    <numFmt numFmtId="194" formatCode="0.00_);[Red]\(0.00\)"/>
    <numFmt numFmtId="195" formatCode="0.0;&quot;△ &quot;0.0"/>
    <numFmt numFmtId="196" formatCode="00\ 000"/>
    <numFmt numFmtId="197" formatCode="0\ 000"/>
    <numFmt numFmtId="198" formatCode="#\ ##0.0\ \ "/>
    <numFmt numFmtId="199" formatCode="#\ ###\ ##0"/>
    <numFmt numFmtId="200" formatCode="\(#\ ##0\)"/>
    <numFmt numFmtId="201" formatCode="&quot;※&quot;\ #\ ##0"/>
    <numFmt numFmtId="202" formatCode="0.000_ "/>
    <numFmt numFmtId="203" formatCode="0.0%"/>
    <numFmt numFmtId="204" formatCode=".\ #\Ƞ;h"/>
    <numFmt numFmtId="205" formatCode="\(0.0%\)"/>
    <numFmt numFmtId="206" formatCode="#,##0.0_ "/>
    <numFmt numFmtId="207" formatCode="_ * #,##0.0_ ;_ * \-#,##0.0_ ;_ * &quot;-&quot;_ ;_ @_ "/>
    <numFmt numFmtId="208" formatCode="General\ \ "/>
    <numFmt numFmtId="209" formatCode="&quot;※&quot;\ \ \ \ \ \ \ \ \ \ #\ ##0"/>
    <numFmt numFmtId="210" formatCode="&quot;※&quot;\ \ \ \ \ \ \ \ #\ ##0"/>
    <numFmt numFmtId="211" formatCode="&quot;※&quot;\ \ \ \ \ \ \ \ \ \ \ #\ ##0"/>
    <numFmt numFmtId="212" formatCode="###\ ##.0\ "/>
    <numFmt numFmtId="213" formatCode="###.0\ ##0\ "/>
    <numFmt numFmtId="214" formatCode="###.\ ##0\ "/>
    <numFmt numFmtId="215" formatCode="##.\ ##0\ "/>
    <numFmt numFmtId="216" formatCode="#.\ ##0\ "/>
    <numFmt numFmtId="217" formatCode=".\ ##0\Ƞ;h"/>
    <numFmt numFmtId="218" formatCode=".\ ##\Ƞ;h"/>
    <numFmt numFmtId="219" formatCode="\ \Ƞ;h"/>
    <numFmt numFmtId="220" formatCode="###\ ###"/>
    <numFmt numFmtId="221" formatCode="#\ ##0.0"/>
    <numFmt numFmtId="222" formatCode="#,##0.0;[Red]\-#,##0.0"/>
    <numFmt numFmtId="223" formatCode="0.0&quot;%&quot;"/>
    <numFmt numFmtId="224" formatCode="\(#\ ##0\)\ "/>
    <numFmt numFmtId="225" formatCode="\(#\ ##0\)\ \ "/>
  </numFmts>
  <fonts count="1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明朝"/>
      <family val="1"/>
    </font>
    <font>
      <b/>
      <sz val="10"/>
      <name val="ＭＳ Ｐゴシック"/>
      <family val="3"/>
    </font>
    <font>
      <sz val="11"/>
      <color indexed="8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0" fontId="4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5" fillId="0" borderId="8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80" fontId="5" fillId="0" borderId="6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180" fontId="5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horizontal="justify" vertical="center" wrapText="1"/>
    </xf>
    <xf numFmtId="179" fontId="7" fillId="0" borderId="3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justify" vertical="center" wrapText="1"/>
    </xf>
    <xf numFmtId="178" fontId="5" fillId="0" borderId="11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179" fontId="7" fillId="0" borderId="4" xfId="0" applyNumberFormat="1" applyFont="1" applyBorder="1" applyAlignment="1">
      <alignment horizontal="right" vertical="center"/>
    </xf>
    <xf numFmtId="178" fontId="5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178" fontId="0" fillId="0" borderId="0" xfId="0" applyNumberFormat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178" fontId="6" fillId="0" borderId="0" xfId="0" applyNumberFormat="1" applyFont="1" applyAlignment="1">
      <alignment vertical="center"/>
    </xf>
    <xf numFmtId="179" fontId="6" fillId="0" borderId="9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179" fontId="6" fillId="0" borderId="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58" fontId="8" fillId="0" borderId="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183" fontId="8" fillId="0" borderId="1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178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178" fontId="5" fillId="0" borderId="3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184" fontId="5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178" fontId="5" fillId="0" borderId="4" xfId="0" applyNumberFormat="1" applyFont="1" applyBorder="1" applyAlignment="1">
      <alignment vertical="center"/>
    </xf>
    <xf numFmtId="184" fontId="5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8" fontId="5" fillId="0" borderId="21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justify" vertical="center" wrapText="1"/>
    </xf>
    <xf numFmtId="185" fontId="5" fillId="0" borderId="19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5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Continuous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88" fontId="5" fillId="0" borderId="3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188" fontId="5" fillId="0" borderId="3" xfId="0" applyNumberFormat="1" applyFont="1" applyBorder="1" applyAlignment="1">
      <alignment vertical="center"/>
    </xf>
    <xf numFmtId="188" fontId="5" fillId="0" borderId="4" xfId="0" applyNumberFormat="1" applyFont="1" applyBorder="1" applyAlignment="1">
      <alignment vertical="center"/>
    </xf>
    <xf numFmtId="188" fontId="5" fillId="0" borderId="17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189" fontId="8" fillId="0" borderId="10" xfId="0" applyNumberFormat="1" applyFont="1" applyBorder="1" applyAlignment="1">
      <alignment horizontal="right"/>
    </xf>
    <xf numFmtId="189" fontId="8" fillId="0" borderId="16" xfId="0" applyNumberFormat="1" applyFont="1" applyBorder="1" applyAlignment="1">
      <alignment horizontal="right"/>
    </xf>
    <xf numFmtId="49" fontId="8" fillId="0" borderId="16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right"/>
    </xf>
    <xf numFmtId="189" fontId="8" fillId="0" borderId="3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0" fontId="8" fillId="0" borderId="4" xfId="0" applyFont="1" applyBorder="1" applyAlignment="1">
      <alignment/>
    </xf>
    <xf numFmtId="49" fontId="8" fillId="0" borderId="11" xfId="0" applyNumberFormat="1" applyFont="1" applyBorder="1" applyAlignment="1">
      <alignment horizontal="right"/>
    </xf>
    <xf numFmtId="49" fontId="8" fillId="0" borderId="17" xfId="0" applyNumberFormat="1" applyFont="1" applyBorder="1" applyAlignment="1">
      <alignment horizontal="right"/>
    </xf>
    <xf numFmtId="49" fontId="8" fillId="0" borderId="4" xfId="0" applyNumberFormat="1" applyFont="1" applyBorder="1" applyAlignment="1">
      <alignment horizontal="right"/>
    </xf>
    <xf numFmtId="0" fontId="8" fillId="0" borderId="0" xfId="0" applyFont="1" applyAlignment="1">
      <alignment/>
    </xf>
    <xf numFmtId="58" fontId="8" fillId="0" borderId="1" xfId="0" applyNumberFormat="1" applyFont="1" applyBorder="1" applyAlignment="1">
      <alignment horizontal="right"/>
    </xf>
    <xf numFmtId="58" fontId="8" fillId="0" borderId="0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84" fontId="8" fillId="0" borderId="0" xfId="0" applyNumberFormat="1" applyFont="1" applyBorder="1" applyAlignment="1">
      <alignment vertical="center"/>
    </xf>
    <xf numFmtId="189" fontId="8" fillId="0" borderId="10" xfId="0" applyNumberFormat="1" applyFont="1" applyBorder="1" applyAlignment="1">
      <alignment/>
    </xf>
    <xf numFmtId="189" fontId="8" fillId="0" borderId="16" xfId="0" applyNumberFormat="1" applyFont="1" applyBorder="1" applyAlignment="1">
      <alignment/>
    </xf>
    <xf numFmtId="184" fontId="8" fillId="0" borderId="3" xfId="0" applyNumberFormat="1" applyFont="1" applyBorder="1" applyAlignment="1">
      <alignment/>
    </xf>
    <xf numFmtId="184" fontId="8" fillId="0" borderId="16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9" fontId="8" fillId="0" borderId="11" xfId="0" applyNumberFormat="1" applyFont="1" applyBorder="1" applyAlignment="1">
      <alignment/>
    </xf>
    <xf numFmtId="189" fontId="8" fillId="0" borderId="17" xfId="0" applyNumberFormat="1" applyFont="1" applyBorder="1" applyAlignment="1">
      <alignment/>
    </xf>
    <xf numFmtId="189" fontId="8" fillId="0" borderId="4" xfId="0" applyNumberFormat="1" applyFont="1" applyBorder="1" applyAlignment="1">
      <alignment horizontal="right"/>
    </xf>
    <xf numFmtId="184" fontId="8" fillId="0" borderId="4" xfId="0" applyNumberFormat="1" applyFont="1" applyBorder="1" applyAlignment="1">
      <alignment/>
    </xf>
    <xf numFmtId="184" fontId="8" fillId="0" borderId="17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196" fontId="8" fillId="0" borderId="0" xfId="0" applyNumberFormat="1" applyFont="1" applyBorder="1" applyAlignment="1">
      <alignment vertical="center"/>
    </xf>
    <xf numFmtId="195" fontId="8" fillId="0" borderId="16" xfId="0" applyNumberFormat="1" applyFont="1" applyBorder="1" applyAlignment="1">
      <alignment vertical="center"/>
    </xf>
    <xf numFmtId="196" fontId="8" fillId="0" borderId="23" xfId="0" applyNumberFormat="1" applyFont="1" applyBorder="1" applyAlignment="1">
      <alignment vertical="center"/>
    </xf>
    <xf numFmtId="195" fontId="8" fillId="0" borderId="21" xfId="0" applyNumberFormat="1" applyFont="1" applyBorder="1" applyAlignment="1">
      <alignment vertical="center"/>
    </xf>
    <xf numFmtId="196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197" fontId="8" fillId="0" borderId="2" xfId="0" applyNumberFormat="1" applyFont="1" applyFill="1" applyBorder="1" applyAlignment="1">
      <alignment vertical="center"/>
    </xf>
    <xf numFmtId="197" fontId="8" fillId="0" borderId="0" xfId="0" applyNumberFormat="1" applyFont="1" applyFill="1" applyBorder="1" applyAlignment="1">
      <alignment vertical="center"/>
    </xf>
    <xf numFmtId="197" fontId="8" fillId="0" borderId="0" xfId="0" applyNumberFormat="1" applyFont="1" applyBorder="1" applyAlignment="1">
      <alignment vertical="center"/>
    </xf>
    <xf numFmtId="196" fontId="8" fillId="0" borderId="2" xfId="0" applyNumberFormat="1" applyFont="1" applyFill="1" applyBorder="1" applyAlignment="1">
      <alignment vertical="center"/>
    </xf>
    <xf numFmtId="196" fontId="8" fillId="0" borderId="0" xfId="0" applyNumberFormat="1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97" fontId="8" fillId="0" borderId="1" xfId="0" applyNumberFormat="1" applyFont="1" applyBorder="1" applyAlignment="1">
      <alignment vertical="center"/>
    </xf>
    <xf numFmtId="195" fontId="8" fillId="0" borderId="17" xfId="0" applyNumberFormat="1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197" fontId="8" fillId="0" borderId="5" xfId="0" applyNumberFormat="1" applyFont="1" applyFill="1" applyBorder="1" applyAlignment="1">
      <alignment vertical="center"/>
    </xf>
    <xf numFmtId="197" fontId="8" fillId="0" borderId="1" xfId="0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184" fontId="12" fillId="0" borderId="0" xfId="0" applyNumberFormat="1" applyFont="1" applyBorder="1" applyAlignment="1">
      <alignment/>
    </xf>
    <xf numFmtId="184" fontId="12" fillId="0" borderId="0" xfId="21" applyNumberFormat="1" applyFont="1" applyBorder="1" applyAlignment="1" applyProtection="1">
      <alignment vertical="center"/>
      <protection/>
    </xf>
    <xf numFmtId="184" fontId="12" fillId="0" borderId="0" xfId="0" applyNumberFormat="1" applyFont="1" applyBorder="1" applyAlignment="1">
      <alignment horizontal="right"/>
    </xf>
    <xf numFmtId="184" fontId="12" fillId="0" borderId="0" xfId="0" applyNumberFormat="1" applyFont="1" applyBorder="1" applyAlignment="1" applyProtection="1">
      <alignment horizontal="right" vertical="center"/>
      <protection/>
    </xf>
    <xf numFmtId="184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horizontal="right"/>
    </xf>
    <xf numFmtId="0" fontId="12" fillId="0" borderId="6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189" fontId="6" fillId="0" borderId="3" xfId="0" applyNumberFormat="1" applyFont="1" applyBorder="1" applyAlignment="1">
      <alignment horizontal="right" vertical="center"/>
    </xf>
    <xf numFmtId="189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212" fontId="6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212" fontId="6" fillId="0" borderId="4" xfId="0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2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207" fontId="6" fillId="0" borderId="6" xfId="0" applyNumberFormat="1" applyFont="1" applyBorder="1" applyAlignment="1">
      <alignment vertical="center"/>
    </xf>
    <xf numFmtId="41" fontId="6" fillId="0" borderId="6" xfId="0" applyNumberFormat="1" applyFont="1" applyBorder="1" applyAlignment="1">
      <alignment vertical="center"/>
    </xf>
    <xf numFmtId="207" fontId="6" fillId="0" borderId="3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206" fontId="6" fillId="0" borderId="3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horizontal="right" vertical="center"/>
    </xf>
    <xf numFmtId="206" fontId="6" fillId="0" borderId="4" xfId="0" applyNumberFormat="1" applyFont="1" applyBorder="1" applyAlignment="1">
      <alignment vertical="center"/>
    </xf>
    <xf numFmtId="41" fontId="6" fillId="0" borderId="4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41" fontId="6" fillId="0" borderId="23" xfId="0" applyNumberFormat="1" applyFont="1" applyBorder="1" applyAlignment="1">
      <alignment vertical="center"/>
    </xf>
    <xf numFmtId="206" fontId="6" fillId="0" borderId="23" xfId="0" applyNumberFormat="1" applyFont="1" applyBorder="1" applyAlignment="1">
      <alignment vertical="center"/>
    </xf>
    <xf numFmtId="41" fontId="6" fillId="0" borderId="23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220" fontId="12" fillId="0" borderId="7" xfId="0" applyNumberFormat="1" applyFont="1" applyBorder="1" applyAlignment="1">
      <alignment vertical="center"/>
    </xf>
    <xf numFmtId="220" fontId="12" fillId="0" borderId="21" xfId="0" applyNumberFormat="1" applyFont="1" applyBorder="1" applyAlignment="1">
      <alignment vertical="center"/>
    </xf>
    <xf numFmtId="220" fontId="12" fillId="0" borderId="6" xfId="0" applyNumberFormat="1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220" fontId="12" fillId="0" borderId="10" xfId="0" applyNumberFormat="1" applyFont="1" applyBorder="1" applyAlignment="1">
      <alignment vertical="center"/>
    </xf>
    <xf numFmtId="220" fontId="12" fillId="0" borderId="16" xfId="0" applyNumberFormat="1" applyFont="1" applyBorder="1" applyAlignment="1">
      <alignment vertical="center"/>
    </xf>
    <xf numFmtId="220" fontId="12" fillId="0" borderId="3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Continuous" vertical="center"/>
    </xf>
    <xf numFmtId="179" fontId="12" fillId="0" borderId="10" xfId="0" applyNumberFormat="1" applyFont="1" applyBorder="1" applyAlignment="1">
      <alignment vertical="center"/>
    </xf>
    <xf numFmtId="179" fontId="12" fillId="0" borderId="16" xfId="0" applyNumberFormat="1" applyFont="1" applyBorder="1" applyAlignment="1">
      <alignment vertical="center"/>
    </xf>
    <xf numFmtId="179" fontId="12" fillId="0" borderId="3" xfId="0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179" fontId="12" fillId="0" borderId="11" xfId="0" applyNumberFormat="1" applyFont="1" applyBorder="1" applyAlignment="1">
      <alignment vertical="center"/>
    </xf>
    <xf numFmtId="179" fontId="12" fillId="0" borderId="17" xfId="0" applyNumberFormat="1" applyFont="1" applyBorder="1" applyAlignment="1">
      <alignment vertical="center"/>
    </xf>
    <xf numFmtId="179" fontId="12" fillId="0" borderId="4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24" xfId="0" applyFont="1" applyBorder="1" applyAlignment="1">
      <alignment/>
    </xf>
    <xf numFmtId="0" fontId="11" fillId="0" borderId="24" xfId="0" applyFont="1" applyBorder="1" applyAlignment="1">
      <alignment horizontal="centerContinuous" vertical="center"/>
    </xf>
    <xf numFmtId="0" fontId="11" fillId="0" borderId="19" xfId="0" applyFont="1" applyBorder="1" applyAlignment="1">
      <alignment horizontal="centerContinuous" vertical="center"/>
    </xf>
    <xf numFmtId="0" fontId="10" fillId="0" borderId="5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190" fontId="10" fillId="0" borderId="2" xfId="0" applyNumberFormat="1" applyFont="1" applyBorder="1" applyAlignment="1">
      <alignment horizontal="right"/>
    </xf>
    <xf numFmtId="184" fontId="10" fillId="0" borderId="3" xfId="0" applyNumberFormat="1" applyFont="1" applyBorder="1" applyAlignment="1">
      <alignment horizontal="right"/>
    </xf>
    <xf numFmtId="190" fontId="10" fillId="0" borderId="0" xfId="0" applyNumberFormat="1" applyFont="1" applyBorder="1" applyAlignment="1">
      <alignment horizontal="right"/>
    </xf>
    <xf numFmtId="190" fontId="10" fillId="0" borderId="3" xfId="0" applyNumberFormat="1" applyFont="1" applyBorder="1" applyAlignment="1">
      <alignment horizontal="right" vertical="top"/>
    </xf>
    <xf numFmtId="184" fontId="10" fillId="0" borderId="3" xfId="0" applyNumberFormat="1" applyFont="1" applyBorder="1" applyAlignment="1">
      <alignment horizontal="right" vertical="top"/>
    </xf>
    <xf numFmtId="0" fontId="10" fillId="0" borderId="3" xfId="0" applyFont="1" applyBorder="1" applyAlignment="1">
      <alignment vertical="center" wrapText="1"/>
    </xf>
    <xf numFmtId="190" fontId="10" fillId="0" borderId="2" xfId="0" applyNumberFormat="1" applyFont="1" applyBorder="1" applyAlignment="1">
      <alignment horizontal="right" vertical="top"/>
    </xf>
    <xf numFmtId="184" fontId="10" fillId="0" borderId="16" xfId="0" applyNumberFormat="1" applyFont="1" applyBorder="1" applyAlignment="1">
      <alignment horizontal="right" vertical="top"/>
    </xf>
    <xf numFmtId="0" fontId="10" fillId="0" borderId="4" xfId="0" applyFont="1" applyBorder="1" applyAlignment="1">
      <alignment/>
    </xf>
    <xf numFmtId="190" fontId="10" fillId="0" borderId="5" xfId="0" applyNumberFormat="1" applyFont="1" applyBorder="1" applyAlignment="1">
      <alignment horizontal="right"/>
    </xf>
    <xf numFmtId="184" fontId="10" fillId="0" borderId="4" xfId="0" applyNumberFormat="1" applyFont="1" applyBorder="1" applyAlignment="1">
      <alignment horizontal="right"/>
    </xf>
    <xf numFmtId="190" fontId="10" fillId="0" borderId="1" xfId="0" applyNumberFormat="1" applyFont="1" applyBorder="1" applyAlignment="1">
      <alignment horizontal="right"/>
    </xf>
    <xf numFmtId="0" fontId="12" fillId="0" borderId="24" xfId="0" applyFont="1" applyBorder="1" applyAlignment="1">
      <alignment horizontal="center" vertical="center"/>
    </xf>
    <xf numFmtId="197" fontId="12" fillId="0" borderId="2" xfId="0" applyNumberFormat="1" applyFont="1" applyBorder="1" applyAlignment="1">
      <alignment/>
    </xf>
    <xf numFmtId="179" fontId="12" fillId="0" borderId="6" xfId="0" applyNumberFormat="1" applyFont="1" applyBorder="1" applyAlignment="1">
      <alignment/>
    </xf>
    <xf numFmtId="179" fontId="12" fillId="0" borderId="3" xfId="0" applyNumberFormat="1" applyFont="1" applyBorder="1" applyAlignment="1">
      <alignment/>
    </xf>
    <xf numFmtId="197" fontId="12" fillId="0" borderId="4" xfId="0" applyNumberFormat="1" applyFont="1" applyBorder="1" applyAlignment="1">
      <alignment/>
    </xf>
    <xf numFmtId="179" fontId="12" fillId="0" borderId="4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79" fontId="11" fillId="0" borderId="0" xfId="0" applyNumberFormat="1" applyFont="1" applyBorder="1" applyAlignment="1">
      <alignment vertical="center"/>
    </xf>
    <xf numFmtId="179" fontId="11" fillId="0" borderId="16" xfId="0" applyNumberFormat="1" applyFont="1" applyBorder="1" applyAlignment="1">
      <alignment vertical="center"/>
    </xf>
    <xf numFmtId="179" fontId="11" fillId="0" borderId="1" xfId="0" applyNumberFormat="1" applyFont="1" applyBorder="1" applyAlignment="1">
      <alignment vertical="center"/>
    </xf>
    <xf numFmtId="179" fontId="11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24" xfId="0" applyFont="1" applyBorder="1" applyAlignment="1">
      <alignment/>
    </xf>
    <xf numFmtId="0" fontId="8" fillId="0" borderId="15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8" fillId="0" borderId="19" xfId="0" applyFont="1" applyBorder="1" applyAlignment="1">
      <alignment horizontal="centerContinuous"/>
    </xf>
    <xf numFmtId="0" fontId="8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179" fontId="8" fillId="0" borderId="3" xfId="0" applyNumberFormat="1" applyFont="1" applyBorder="1" applyAlignment="1">
      <alignment/>
    </xf>
    <xf numFmtId="179" fontId="8" fillId="0" borderId="3" xfId="0" applyNumberFormat="1" applyFont="1" applyBorder="1" applyAlignment="1">
      <alignment horizontal="right"/>
    </xf>
    <xf numFmtId="179" fontId="8" fillId="0" borderId="16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79" fontId="8" fillId="0" borderId="2" xfId="0" applyNumberFormat="1" applyFont="1" applyBorder="1" applyAlignment="1">
      <alignment/>
    </xf>
    <xf numFmtId="179" fontId="8" fillId="0" borderId="0" xfId="0" applyNumberFormat="1" applyFont="1" applyBorder="1" applyAlignment="1">
      <alignment horizontal="right"/>
    </xf>
    <xf numFmtId="179" fontId="8" fillId="0" borderId="16" xfId="0" applyNumberFormat="1" applyFont="1" applyBorder="1" applyAlignment="1">
      <alignment horizontal="right"/>
    </xf>
    <xf numFmtId="0" fontId="8" fillId="0" borderId="4" xfId="0" applyFont="1" applyFill="1" applyBorder="1" applyAlignment="1">
      <alignment/>
    </xf>
    <xf numFmtId="197" fontId="8" fillId="0" borderId="3" xfId="0" applyNumberFormat="1" applyFont="1" applyBorder="1" applyAlignment="1">
      <alignment vertical="center"/>
    </xf>
    <xf numFmtId="186" fontId="8" fillId="0" borderId="0" xfId="0" applyNumberFormat="1" applyFont="1" applyAlignment="1">
      <alignment/>
    </xf>
    <xf numFmtId="197" fontId="8" fillId="0" borderId="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178" fontId="11" fillId="0" borderId="6" xfId="0" applyNumberFormat="1" applyFont="1" applyBorder="1" applyAlignment="1">
      <alignment vertical="center"/>
    </xf>
    <xf numFmtId="178" fontId="11" fillId="0" borderId="7" xfId="0" applyNumberFormat="1" applyFont="1" applyBorder="1" applyAlignment="1">
      <alignment vertical="center"/>
    </xf>
    <xf numFmtId="178" fontId="11" fillId="0" borderId="21" xfId="0" applyNumberFormat="1" applyFont="1" applyBorder="1" applyAlignment="1">
      <alignment vertical="center"/>
    </xf>
    <xf numFmtId="178" fontId="11" fillId="0" borderId="3" xfId="0" applyNumberFormat="1" applyFont="1" applyBorder="1" applyAlignment="1">
      <alignment vertical="center"/>
    </xf>
    <xf numFmtId="178" fontId="11" fillId="0" borderId="10" xfId="0" applyNumberFormat="1" applyFont="1" applyBorder="1" applyAlignment="1">
      <alignment vertical="center"/>
    </xf>
    <xf numFmtId="178" fontId="11" fillId="0" borderId="16" xfId="0" applyNumberFormat="1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224" fontId="11" fillId="0" borderId="27" xfId="0" applyNumberFormat="1" applyFont="1" applyBorder="1" applyAlignment="1">
      <alignment vertical="center"/>
    </xf>
    <xf numFmtId="225" fontId="11" fillId="0" borderId="27" xfId="0" applyNumberFormat="1" applyFont="1" applyBorder="1" applyAlignment="1">
      <alignment horizontal="right" vertical="center"/>
    </xf>
    <xf numFmtId="224" fontId="11" fillId="0" borderId="27" xfId="0" applyNumberFormat="1" applyFont="1" applyBorder="1" applyAlignment="1">
      <alignment horizontal="right" vertical="center"/>
    </xf>
    <xf numFmtId="224" fontId="11" fillId="0" borderId="28" xfId="0" applyNumberFormat="1" applyFont="1" applyBorder="1" applyAlignment="1">
      <alignment vertical="center"/>
    </xf>
    <xf numFmtId="224" fontId="11" fillId="0" borderId="29" xfId="0" applyNumberFormat="1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178" fontId="11" fillId="0" borderId="30" xfId="0" applyNumberFormat="1" applyFont="1" applyBorder="1" applyAlignment="1">
      <alignment horizontal="right" vertical="center"/>
    </xf>
    <xf numFmtId="178" fontId="11" fillId="0" borderId="30" xfId="0" applyNumberFormat="1" applyFont="1" applyFill="1" applyBorder="1" applyAlignment="1">
      <alignment horizontal="right" vertical="center"/>
    </xf>
    <xf numFmtId="178" fontId="11" fillId="0" borderId="31" xfId="0" applyNumberFormat="1" applyFont="1" applyBorder="1" applyAlignment="1">
      <alignment horizontal="right" vertical="center"/>
    </xf>
    <xf numFmtId="178" fontId="11" fillId="0" borderId="32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vertical="center"/>
    </xf>
    <xf numFmtId="178" fontId="11" fillId="0" borderId="33" xfId="0" applyNumberFormat="1" applyFont="1" applyBorder="1" applyAlignment="1">
      <alignment horizontal="right" vertical="center"/>
    </xf>
    <xf numFmtId="178" fontId="11" fillId="0" borderId="33" xfId="0" applyNumberFormat="1" applyFont="1" applyFill="1" applyBorder="1" applyAlignment="1">
      <alignment horizontal="right" vertical="center"/>
    </xf>
    <xf numFmtId="178" fontId="11" fillId="0" borderId="34" xfId="0" applyNumberFormat="1" applyFont="1" applyBorder="1" applyAlignment="1">
      <alignment horizontal="right" vertical="center"/>
    </xf>
    <xf numFmtId="178" fontId="11" fillId="0" borderId="35" xfId="0" applyNumberFormat="1" applyFont="1" applyBorder="1" applyAlignment="1">
      <alignment horizontal="right" vertical="center"/>
    </xf>
    <xf numFmtId="0" fontId="11" fillId="0" borderId="3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178" fontId="11" fillId="0" borderId="4" xfId="0" applyNumberFormat="1" applyFont="1" applyBorder="1" applyAlignment="1">
      <alignment horizontal="right" vertical="center"/>
    </xf>
    <xf numFmtId="178" fontId="11" fillId="0" borderId="4" xfId="0" applyNumberFormat="1" applyFont="1" applyFill="1" applyBorder="1" applyAlignment="1">
      <alignment horizontal="right" vertical="center"/>
    </xf>
    <xf numFmtId="178" fontId="11" fillId="0" borderId="11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184" fontId="6" fillId="0" borderId="16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80" fontId="6" fillId="0" borderId="16" xfId="0" applyNumberFormat="1" applyFont="1" applyBorder="1" applyAlignment="1">
      <alignment vertical="center"/>
    </xf>
    <xf numFmtId="184" fontId="6" fillId="0" borderId="17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horizontal="right" vertical="center"/>
    </xf>
    <xf numFmtId="179" fontId="6" fillId="0" borderId="4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92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208" fontId="12" fillId="0" borderId="24" xfId="0" applyNumberFormat="1" applyFont="1" applyBorder="1" applyAlignment="1">
      <alignment horizontal="right" vertical="center"/>
    </xf>
    <xf numFmtId="208" fontId="12" fillId="0" borderId="6" xfId="0" applyNumberFormat="1" applyFont="1" applyBorder="1" applyAlignment="1">
      <alignment horizontal="right" vertical="center"/>
    </xf>
    <xf numFmtId="208" fontId="12" fillId="0" borderId="2" xfId="0" applyNumberFormat="1" applyFont="1" applyBorder="1" applyAlignment="1">
      <alignment horizontal="right" vertical="center"/>
    </xf>
    <xf numFmtId="208" fontId="12" fillId="0" borderId="3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208" fontId="12" fillId="0" borderId="5" xfId="0" applyNumberFormat="1" applyFont="1" applyBorder="1" applyAlignment="1">
      <alignment horizontal="right" vertical="center"/>
    </xf>
    <xf numFmtId="208" fontId="12" fillId="0" borderId="4" xfId="0" applyNumberFormat="1" applyFont="1" applyBorder="1" applyAlignment="1">
      <alignment horizontal="right" vertical="center"/>
    </xf>
    <xf numFmtId="184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190" fontId="12" fillId="0" borderId="3" xfId="0" applyNumberFormat="1" applyFont="1" applyBorder="1" applyAlignment="1">
      <alignment/>
    </xf>
    <xf numFmtId="184" fontId="12" fillId="0" borderId="3" xfId="0" applyNumberFormat="1" applyFont="1" applyBorder="1" applyAlignment="1">
      <alignment/>
    </xf>
    <xf numFmtId="194" fontId="12" fillId="0" borderId="3" xfId="0" applyNumberFormat="1" applyFont="1" applyBorder="1" applyAlignment="1">
      <alignment/>
    </xf>
    <xf numFmtId="0" fontId="12" fillId="0" borderId="36" xfId="0" applyFont="1" applyBorder="1" applyAlignment="1">
      <alignment/>
    </xf>
    <xf numFmtId="190" fontId="12" fillId="0" borderId="36" xfId="0" applyNumberFormat="1" applyFont="1" applyBorder="1" applyAlignment="1">
      <alignment/>
    </xf>
    <xf numFmtId="184" fontId="12" fillId="0" borderId="36" xfId="0" applyNumberFormat="1" applyFont="1" applyBorder="1" applyAlignment="1">
      <alignment/>
    </xf>
    <xf numFmtId="194" fontId="12" fillId="0" borderId="36" xfId="0" applyNumberFormat="1" applyFont="1" applyBorder="1" applyAlignment="1">
      <alignment/>
    </xf>
    <xf numFmtId="0" fontId="12" fillId="0" borderId="5" xfId="22" applyFont="1" applyBorder="1" applyAlignment="1" applyProtection="1">
      <alignment horizontal="center" vertical="center"/>
      <protection/>
    </xf>
    <xf numFmtId="190" fontId="12" fillId="0" borderId="5" xfId="0" applyNumberFormat="1" applyFont="1" applyBorder="1" applyAlignment="1" applyProtection="1">
      <alignment vertical="center"/>
      <protection/>
    </xf>
    <xf numFmtId="190" fontId="12" fillId="0" borderId="4" xfId="0" applyNumberFormat="1" applyFont="1" applyBorder="1" applyAlignment="1" applyProtection="1">
      <alignment vertical="center"/>
      <protection/>
    </xf>
    <xf numFmtId="190" fontId="12" fillId="0" borderId="4" xfId="22" applyNumberFormat="1" applyFont="1" applyBorder="1" applyAlignment="1" applyProtection="1">
      <alignment vertical="center"/>
      <protection/>
    </xf>
    <xf numFmtId="184" fontId="12" fillId="0" borderId="4" xfId="22" applyNumberFormat="1" applyFont="1" applyBorder="1" applyAlignment="1">
      <alignment vertical="center"/>
      <protection/>
    </xf>
    <xf numFmtId="194" fontId="12" fillId="0" borderId="4" xfId="22" applyNumberFormat="1" applyFont="1" applyBorder="1" applyAlignment="1">
      <alignment vertical="center"/>
      <protection/>
    </xf>
    <xf numFmtId="0" fontId="12" fillId="0" borderId="0" xfId="0" applyFont="1" applyFill="1" applyBorder="1" applyAlignment="1">
      <alignment horizontal="center"/>
    </xf>
    <xf numFmtId="199" fontId="6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84" fontId="1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Border="1" applyAlignment="1">
      <alignment horizontal="center"/>
    </xf>
    <xf numFmtId="199" fontId="6" fillId="0" borderId="0" xfId="0" applyNumberFormat="1" applyFont="1" applyBorder="1" applyAlignment="1">
      <alignment/>
    </xf>
    <xf numFmtId="199" fontId="15" fillId="0" borderId="0" xfId="0" applyNumberFormat="1" applyFont="1" applyBorder="1" applyAlignment="1">
      <alignment/>
    </xf>
    <xf numFmtId="0" fontId="12" fillId="0" borderId="6" xfId="0" applyFont="1" applyBorder="1" applyAlignment="1">
      <alignment horizontal="center"/>
    </xf>
    <xf numFmtId="190" fontId="12" fillId="0" borderId="6" xfId="0" applyNumberFormat="1" applyFont="1" applyBorder="1" applyAlignment="1">
      <alignment/>
    </xf>
    <xf numFmtId="184" fontId="12" fillId="0" borderId="6" xfId="0" applyNumberFormat="1" applyFont="1" applyBorder="1" applyAlignment="1">
      <alignment/>
    </xf>
    <xf numFmtId="194" fontId="12" fillId="0" borderId="6" xfId="0" applyNumberFormat="1" applyFont="1" applyBorder="1" applyAlignment="1">
      <alignment/>
    </xf>
    <xf numFmtId="190" fontId="12" fillId="0" borderId="3" xfId="0" applyNumberFormat="1" applyFont="1" applyBorder="1" applyAlignment="1">
      <alignment horizontal="right"/>
    </xf>
    <xf numFmtId="0" fontId="12" fillId="0" borderId="5" xfId="22" applyFont="1" applyBorder="1" applyAlignment="1" applyProtection="1">
      <alignment horizontal="center"/>
      <protection/>
    </xf>
    <xf numFmtId="190" fontId="12" fillId="0" borderId="5" xfId="0" applyNumberFormat="1" applyFont="1" applyBorder="1" applyAlignment="1" applyProtection="1">
      <alignment/>
      <protection/>
    </xf>
    <xf numFmtId="190" fontId="12" fillId="0" borderId="4" xfId="22" applyNumberFormat="1" applyFont="1" applyBorder="1" applyProtection="1">
      <alignment/>
      <protection/>
    </xf>
    <xf numFmtId="190" fontId="12" fillId="0" borderId="5" xfId="22" applyNumberFormat="1" applyFont="1" applyBorder="1" applyProtection="1">
      <alignment/>
      <protection/>
    </xf>
    <xf numFmtId="184" fontId="12" fillId="0" borderId="4" xfId="22" applyNumberFormat="1" applyFont="1" applyBorder="1">
      <alignment/>
      <protection/>
    </xf>
    <xf numFmtId="194" fontId="12" fillId="0" borderId="4" xfId="22" applyNumberFormat="1" applyFont="1" applyBorder="1">
      <alignment/>
      <protection/>
    </xf>
    <xf numFmtId="0" fontId="12" fillId="0" borderId="30" xfId="0" applyFont="1" applyBorder="1" applyAlignment="1">
      <alignment/>
    </xf>
    <xf numFmtId="190" fontId="12" fillId="0" borderId="30" xfId="0" applyNumberFormat="1" applyFont="1" applyBorder="1" applyAlignment="1">
      <alignment/>
    </xf>
    <xf numFmtId="184" fontId="12" fillId="0" borderId="30" xfId="0" applyNumberFormat="1" applyFont="1" applyBorder="1" applyAlignment="1">
      <alignment/>
    </xf>
    <xf numFmtId="194" fontId="12" fillId="0" borderId="30" xfId="0" applyNumberFormat="1" applyFont="1" applyBorder="1" applyAlignment="1">
      <alignment/>
    </xf>
    <xf numFmtId="190" fontId="12" fillId="0" borderId="4" xfId="0" applyNumberFormat="1" applyFont="1" applyBorder="1" applyAlignment="1" applyProtection="1">
      <alignment/>
      <protection/>
    </xf>
    <xf numFmtId="58" fontId="6" fillId="0" borderId="1" xfId="0" applyNumberFormat="1" applyFont="1" applyBorder="1" applyAlignment="1">
      <alignment vertical="center"/>
    </xf>
    <xf numFmtId="58" fontId="6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2" xfId="0" applyFont="1" applyBorder="1" applyAlignment="1">
      <alignment vertical="center"/>
    </xf>
    <xf numFmtId="200" fontId="5" fillId="0" borderId="2" xfId="0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178" fontId="5" fillId="0" borderId="37" xfId="0" applyNumberFormat="1" applyFont="1" applyBorder="1" applyAlignment="1">
      <alignment horizontal="right" vertical="center"/>
    </xf>
    <xf numFmtId="178" fontId="5" fillId="0" borderId="30" xfId="0" applyNumberFormat="1" applyFont="1" applyBorder="1" applyAlignment="1">
      <alignment horizontal="right" vertical="center"/>
    </xf>
    <xf numFmtId="0" fontId="4" fillId="0" borderId="38" xfId="0" applyFont="1" applyFill="1" applyBorder="1" applyAlignment="1">
      <alignment vertical="center"/>
    </xf>
    <xf numFmtId="178" fontId="5" fillId="0" borderId="38" xfId="0" applyNumberFormat="1" applyFont="1" applyBorder="1" applyAlignment="1">
      <alignment horizontal="right" vertical="center"/>
    </xf>
    <xf numFmtId="200" fontId="5" fillId="0" borderId="5" xfId="0" applyNumberFormat="1" applyFont="1" applyBorder="1" applyAlignment="1">
      <alignment horizontal="right" vertical="center"/>
    </xf>
    <xf numFmtId="200" fontId="5" fillId="0" borderId="4" xfId="0" applyNumberFormat="1" applyFont="1" applyBorder="1" applyAlignment="1">
      <alignment horizontal="right" vertical="center"/>
    </xf>
    <xf numFmtId="200" fontId="5" fillId="0" borderId="39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200" fontId="5" fillId="0" borderId="3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 shrinkToFit="1"/>
    </xf>
    <xf numFmtId="178" fontId="5" fillId="0" borderId="2" xfId="0" applyNumberFormat="1" applyFont="1" applyFill="1" applyBorder="1" applyAlignment="1">
      <alignment horizontal="right" vertical="center"/>
    </xf>
    <xf numFmtId="178" fontId="5" fillId="0" borderId="3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200" fontId="5" fillId="0" borderId="2" xfId="0" applyNumberFormat="1" applyFont="1" applyBorder="1" applyAlignment="1">
      <alignment vertical="center"/>
    </xf>
    <xf numFmtId="200" fontId="5" fillId="0" borderId="3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90" fontId="12" fillId="0" borderId="3" xfId="0" applyNumberFormat="1" applyFont="1" applyBorder="1" applyAlignment="1">
      <alignment vertical="center"/>
    </xf>
    <xf numFmtId="200" fontId="12" fillId="0" borderId="3" xfId="0" applyNumberFormat="1" applyFont="1" applyBorder="1" applyAlignment="1">
      <alignment vertical="center"/>
    </xf>
    <xf numFmtId="200" fontId="12" fillId="0" borderId="3" xfId="0" applyNumberFormat="1" applyFont="1" applyBorder="1" applyAlignment="1">
      <alignment horizontal="right" vertical="center"/>
    </xf>
    <xf numFmtId="190" fontId="12" fillId="0" borderId="3" xfId="0" applyNumberFormat="1" applyFont="1" applyBorder="1" applyAlignment="1">
      <alignment horizontal="right" vertical="center"/>
    </xf>
    <xf numFmtId="0" fontId="12" fillId="0" borderId="3" xfId="0" applyNumberFormat="1" applyFont="1" applyBorder="1" applyAlignment="1">
      <alignment vertical="center"/>
    </xf>
    <xf numFmtId="190" fontId="12" fillId="0" borderId="4" xfId="0" applyNumberFormat="1" applyFont="1" applyBorder="1" applyAlignment="1">
      <alignment vertical="center"/>
    </xf>
    <xf numFmtId="190" fontId="12" fillId="0" borderId="4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2" fillId="0" borderId="14" xfId="0" applyFont="1" applyBorder="1" applyAlignment="1">
      <alignment/>
    </xf>
    <xf numFmtId="192" fontId="12" fillId="0" borderId="0" xfId="0" applyNumberFormat="1" applyFont="1" applyBorder="1" applyAlignment="1">
      <alignment/>
    </xf>
    <xf numFmtId="190" fontId="12" fillId="0" borderId="4" xfId="0" applyNumberFormat="1" applyFont="1" applyBorder="1" applyAlignment="1">
      <alignment/>
    </xf>
    <xf numFmtId="0" fontId="12" fillId="0" borderId="3" xfId="0" applyFont="1" applyFill="1" applyBorder="1" applyAlignment="1">
      <alignment/>
    </xf>
    <xf numFmtId="190" fontId="12" fillId="0" borderId="3" xfId="0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/>
    </xf>
    <xf numFmtId="190" fontId="12" fillId="0" borderId="4" xfId="0" applyNumberFormat="1" applyFont="1" applyBorder="1" applyAlignment="1">
      <alignment horizontal="right"/>
    </xf>
    <xf numFmtId="190" fontId="12" fillId="0" borderId="0" xfId="0" applyNumberFormat="1" applyFont="1" applyBorder="1" applyAlignment="1">
      <alignment/>
    </xf>
    <xf numFmtId="179" fontId="12" fillId="0" borderId="0" xfId="0" applyNumberFormat="1" applyFont="1" applyBorder="1" applyAlignment="1">
      <alignment/>
    </xf>
    <xf numFmtId="190" fontId="12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3" xfId="0" applyNumberFormat="1" applyFont="1" applyBorder="1" applyAlignment="1">
      <alignment/>
    </xf>
    <xf numFmtId="41" fontId="6" fillId="0" borderId="4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189" fontId="8" fillId="0" borderId="13" xfId="0" applyNumberFormat="1" applyFont="1" applyBorder="1" applyAlignment="1">
      <alignment vertical="center"/>
    </xf>
    <xf numFmtId="189" fontId="8" fillId="0" borderId="19" xfId="0" applyNumberFormat="1" applyFont="1" applyBorder="1" applyAlignment="1">
      <alignment vertical="center"/>
    </xf>
    <xf numFmtId="189" fontId="8" fillId="0" borderId="14" xfId="0" applyNumberFormat="1" applyFont="1" applyBorder="1" applyAlignment="1">
      <alignment vertical="center"/>
    </xf>
    <xf numFmtId="184" fontId="8" fillId="0" borderId="14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189" fontId="8" fillId="0" borderId="16" xfId="0" applyNumberFormat="1" applyFont="1" applyBorder="1" applyAlignment="1">
      <alignment vertical="center"/>
    </xf>
    <xf numFmtId="189" fontId="8" fillId="0" borderId="6" xfId="0" applyNumberFormat="1" applyFont="1" applyBorder="1" applyAlignment="1">
      <alignment vertical="center"/>
    </xf>
    <xf numFmtId="189" fontId="8" fillId="0" borderId="3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89" fontId="8" fillId="0" borderId="7" xfId="0" applyNumberFormat="1" applyFont="1" applyBorder="1" applyAlignment="1">
      <alignment vertical="center"/>
    </xf>
    <xf numFmtId="189" fontId="8" fillId="0" borderId="10" xfId="0" applyNumberFormat="1" applyFont="1" applyBorder="1" applyAlignment="1">
      <alignment vertical="center"/>
    </xf>
    <xf numFmtId="189" fontId="8" fillId="0" borderId="8" xfId="0" applyNumberFormat="1" applyFont="1" applyBorder="1" applyAlignment="1">
      <alignment vertical="center"/>
    </xf>
    <xf numFmtId="189" fontId="8" fillId="0" borderId="9" xfId="0" applyNumberFormat="1" applyFont="1" applyBorder="1" applyAlignment="1">
      <alignment vertical="center"/>
    </xf>
    <xf numFmtId="0" fontId="8" fillId="0" borderId="1" xfId="0" applyFont="1" applyBorder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9" fontId="6" fillId="0" borderId="5" xfId="0" applyNumberFormat="1" applyFont="1" applyBorder="1" applyAlignment="1">
      <alignment horizontal="center" vertical="center"/>
    </xf>
    <xf numFmtId="179" fontId="6" fillId="0" borderId="1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9" fontId="8" fillId="0" borderId="21" xfId="0" applyNumberFormat="1" applyFont="1" applyBorder="1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84" fontId="8" fillId="0" borderId="6" xfId="0" applyNumberFormat="1" applyFont="1" applyBorder="1" applyAlignment="1">
      <alignment vertical="center"/>
    </xf>
    <xf numFmtId="184" fontId="8" fillId="0" borderId="3" xfId="0" applyNumberFormat="1" applyFont="1" applyBorder="1" applyAlignment="1">
      <alignment vertical="center"/>
    </xf>
    <xf numFmtId="184" fontId="8" fillId="0" borderId="16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221" fontId="8" fillId="0" borderId="5" xfId="0" applyNumberFormat="1" applyFont="1" applyBorder="1" applyAlignment="1">
      <alignment horizontal="center"/>
    </xf>
    <xf numFmtId="221" fontId="8" fillId="0" borderId="1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58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58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84" fontId="12" fillId="0" borderId="3" xfId="0" applyNumberFormat="1" applyFont="1" applyBorder="1" applyAlignment="1">
      <alignment horizontal="center" vertical="center"/>
    </xf>
    <xf numFmtId="184" fontId="12" fillId="0" borderId="4" xfId="0" applyNumberFormat="1" applyFont="1" applyBorder="1" applyAlignment="1">
      <alignment horizontal="center" vertical="center"/>
    </xf>
    <xf numFmtId="184" fontId="12" fillId="0" borderId="3" xfId="0" applyNumberFormat="1" applyFont="1" applyBorder="1" applyAlignment="1">
      <alignment horizontal="center" vertical="center" wrapText="1"/>
    </xf>
    <xf numFmtId="184" fontId="12" fillId="0" borderId="4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e35" xfId="21"/>
    <cellStyle name="標準_ee6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3667125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15</xdr:row>
      <xdr:rowOff>19050</xdr:rowOff>
    </xdr:from>
    <xdr:to>
      <xdr:col>4</xdr:col>
      <xdr:colOff>238125</xdr:colOff>
      <xdr:row>15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81375" y="377190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4</xdr:col>
      <xdr:colOff>28575</xdr:colOff>
      <xdr:row>14</xdr:row>
      <xdr:rowOff>28575</xdr:rowOff>
    </xdr:from>
    <xdr:to>
      <xdr:col>4</xdr:col>
      <xdr:colOff>238125</xdr:colOff>
      <xdr:row>14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81375" y="3533775"/>
          <a:ext cx="209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4</xdr:col>
      <xdr:colOff>19050</xdr:colOff>
      <xdr:row>17</xdr:row>
      <xdr:rowOff>19050</xdr:rowOff>
    </xdr:from>
    <xdr:to>
      <xdr:col>4</xdr:col>
      <xdr:colOff>228600</xdr:colOff>
      <xdr:row>17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71850" y="4267200"/>
          <a:ext cx="209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7</xdr:col>
      <xdr:colOff>19050</xdr:colOff>
      <xdr:row>14</xdr:row>
      <xdr:rowOff>28575</xdr:rowOff>
    </xdr:from>
    <xdr:to>
      <xdr:col>7</xdr:col>
      <xdr:colOff>219075</xdr:colOff>
      <xdr:row>14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000625" y="3533775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219075</xdr:colOff>
      <xdr:row>15</xdr:row>
      <xdr:rowOff>180975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00625" y="3771900"/>
          <a:ext cx="200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7</xdr:col>
      <xdr:colOff>19050</xdr:colOff>
      <xdr:row>16</xdr:row>
      <xdr:rowOff>19050</xdr:rowOff>
    </xdr:from>
    <xdr:to>
      <xdr:col>7</xdr:col>
      <xdr:colOff>228600</xdr:colOff>
      <xdr:row>16</xdr:row>
      <xdr:rowOff>171450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000625" y="4019550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7</xdr:col>
      <xdr:colOff>19050</xdr:colOff>
      <xdr:row>17</xdr:row>
      <xdr:rowOff>19050</xdr:rowOff>
    </xdr:from>
    <xdr:to>
      <xdr:col>7</xdr:col>
      <xdr:colOff>228600</xdr:colOff>
      <xdr:row>17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000625" y="4267200"/>
          <a:ext cx="209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4</xdr:col>
      <xdr:colOff>19050</xdr:colOff>
      <xdr:row>16</xdr:row>
      <xdr:rowOff>19050</xdr:rowOff>
    </xdr:from>
    <xdr:to>
      <xdr:col>4</xdr:col>
      <xdr:colOff>238125</xdr:colOff>
      <xdr:row>16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371850" y="4019550"/>
          <a:ext cx="2190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11</xdr:col>
      <xdr:colOff>28575</xdr:colOff>
      <xdr:row>14</xdr:row>
      <xdr:rowOff>28575</xdr:rowOff>
    </xdr:from>
    <xdr:to>
      <xdr:col>11</xdr:col>
      <xdr:colOff>228600</xdr:colOff>
      <xdr:row>14</xdr:row>
      <xdr:rowOff>171450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181850" y="3533775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11</xdr:col>
      <xdr:colOff>28575</xdr:colOff>
      <xdr:row>15</xdr:row>
      <xdr:rowOff>28575</xdr:rowOff>
    </xdr:from>
    <xdr:to>
      <xdr:col>11</xdr:col>
      <xdr:colOff>228600</xdr:colOff>
      <xdr:row>15</xdr:row>
      <xdr:rowOff>171450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181850" y="3781425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11</xdr:col>
      <xdr:colOff>28575</xdr:colOff>
      <xdr:row>16</xdr:row>
      <xdr:rowOff>28575</xdr:rowOff>
    </xdr:from>
    <xdr:to>
      <xdr:col>11</xdr:col>
      <xdr:colOff>228600</xdr:colOff>
      <xdr:row>16</xdr:row>
      <xdr:rowOff>171450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181850" y="4029075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11</xdr:col>
      <xdr:colOff>28575</xdr:colOff>
      <xdr:row>17</xdr:row>
      <xdr:rowOff>28575</xdr:rowOff>
    </xdr:from>
    <xdr:to>
      <xdr:col>11</xdr:col>
      <xdr:colOff>228600</xdr:colOff>
      <xdr:row>17</xdr:row>
      <xdr:rowOff>171450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181850" y="4276725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8</xdr:col>
      <xdr:colOff>28575</xdr:colOff>
      <xdr:row>11</xdr:row>
      <xdr:rowOff>19050</xdr:rowOff>
    </xdr:from>
    <xdr:to>
      <xdr:col>8</xdr:col>
      <xdr:colOff>228600</xdr:colOff>
      <xdr:row>11</xdr:row>
      <xdr:rowOff>161925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553075" y="27813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8</xdr:col>
      <xdr:colOff>19050</xdr:colOff>
      <xdr:row>12</xdr:row>
      <xdr:rowOff>19050</xdr:rowOff>
    </xdr:from>
    <xdr:to>
      <xdr:col>8</xdr:col>
      <xdr:colOff>219075</xdr:colOff>
      <xdr:row>12</xdr:row>
      <xdr:rowOff>161925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543550" y="302895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9525</xdr:rowOff>
    </xdr:from>
    <xdr:to>
      <xdr:col>1</xdr:col>
      <xdr:colOff>219075</xdr:colOff>
      <xdr:row>32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0" y="6810375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228600</xdr:colOff>
      <xdr:row>31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14525" y="6610350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228600</xdr:colOff>
      <xdr:row>33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14525" y="7029450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2</xdr:col>
      <xdr:colOff>28575</xdr:colOff>
      <xdr:row>31</xdr:row>
      <xdr:rowOff>9525</xdr:rowOff>
    </xdr:from>
    <xdr:to>
      <xdr:col>2</xdr:col>
      <xdr:colOff>228600</xdr:colOff>
      <xdr:row>31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28900" y="6600825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</xdr:col>
      <xdr:colOff>28575</xdr:colOff>
      <xdr:row>34</xdr:row>
      <xdr:rowOff>9525</xdr:rowOff>
    </xdr:from>
    <xdr:to>
      <xdr:col>1</xdr:col>
      <xdr:colOff>228600</xdr:colOff>
      <xdr:row>34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14525" y="7229475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2</xdr:col>
      <xdr:colOff>28575</xdr:colOff>
      <xdr:row>32</xdr:row>
      <xdr:rowOff>19050</xdr:rowOff>
    </xdr:from>
    <xdr:to>
      <xdr:col>2</xdr:col>
      <xdr:colOff>228600</xdr:colOff>
      <xdr:row>32</xdr:row>
      <xdr:rowOff>161925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628900" y="6819900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2</xdr:col>
      <xdr:colOff>28575</xdr:colOff>
      <xdr:row>33</xdr:row>
      <xdr:rowOff>9525</xdr:rowOff>
    </xdr:from>
    <xdr:to>
      <xdr:col>2</xdr:col>
      <xdr:colOff>228600</xdr:colOff>
      <xdr:row>33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628900" y="7019925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2</xdr:col>
      <xdr:colOff>28575</xdr:colOff>
      <xdr:row>34</xdr:row>
      <xdr:rowOff>19050</xdr:rowOff>
    </xdr:from>
    <xdr:to>
      <xdr:col>2</xdr:col>
      <xdr:colOff>228600</xdr:colOff>
      <xdr:row>34</xdr:row>
      <xdr:rowOff>161925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628900" y="7239000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3</xdr:col>
      <xdr:colOff>28575</xdr:colOff>
      <xdr:row>31</xdr:row>
      <xdr:rowOff>19050</xdr:rowOff>
    </xdr:from>
    <xdr:to>
      <xdr:col>3</xdr:col>
      <xdr:colOff>228600</xdr:colOff>
      <xdr:row>31</xdr:row>
      <xdr:rowOff>161925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324225" y="6610350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3</xdr:col>
      <xdr:colOff>28575</xdr:colOff>
      <xdr:row>32</xdr:row>
      <xdr:rowOff>9525</xdr:rowOff>
    </xdr:from>
    <xdr:to>
      <xdr:col>3</xdr:col>
      <xdr:colOff>228600</xdr:colOff>
      <xdr:row>32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324225" y="6810375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3</xdr:col>
      <xdr:colOff>28575</xdr:colOff>
      <xdr:row>33</xdr:row>
      <xdr:rowOff>9525</xdr:rowOff>
    </xdr:from>
    <xdr:to>
      <xdr:col>3</xdr:col>
      <xdr:colOff>228600</xdr:colOff>
      <xdr:row>33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324225" y="7019925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3</xdr:col>
      <xdr:colOff>28575</xdr:colOff>
      <xdr:row>34</xdr:row>
      <xdr:rowOff>19050</xdr:rowOff>
    </xdr:from>
    <xdr:to>
      <xdr:col>3</xdr:col>
      <xdr:colOff>228600</xdr:colOff>
      <xdr:row>34</xdr:row>
      <xdr:rowOff>161925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324225" y="7239000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10</xdr:col>
      <xdr:colOff>19050</xdr:colOff>
      <xdr:row>31</xdr:row>
      <xdr:rowOff>19050</xdr:rowOff>
    </xdr:from>
    <xdr:to>
      <xdr:col>10</xdr:col>
      <xdr:colOff>219075</xdr:colOff>
      <xdr:row>31</xdr:row>
      <xdr:rowOff>161925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8181975" y="6610350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10</xdr:col>
      <xdr:colOff>9525</xdr:colOff>
      <xdr:row>32</xdr:row>
      <xdr:rowOff>9525</xdr:rowOff>
    </xdr:from>
    <xdr:to>
      <xdr:col>10</xdr:col>
      <xdr:colOff>209550</xdr:colOff>
      <xdr:row>32</xdr:row>
      <xdr:rowOff>152400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172450" y="6810375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10</xdr:col>
      <xdr:colOff>9525</xdr:colOff>
      <xdr:row>33</xdr:row>
      <xdr:rowOff>9525</xdr:rowOff>
    </xdr:from>
    <xdr:to>
      <xdr:col>10</xdr:col>
      <xdr:colOff>209550</xdr:colOff>
      <xdr:row>33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8172450" y="7019925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10</xdr:col>
      <xdr:colOff>19050</xdr:colOff>
      <xdr:row>34</xdr:row>
      <xdr:rowOff>9525</xdr:rowOff>
    </xdr:from>
    <xdr:to>
      <xdr:col>10</xdr:col>
      <xdr:colOff>219075</xdr:colOff>
      <xdr:row>34</xdr:row>
      <xdr:rowOff>152400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8181975" y="7229475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11</xdr:col>
      <xdr:colOff>28575</xdr:colOff>
      <xdr:row>31</xdr:row>
      <xdr:rowOff>9525</xdr:rowOff>
    </xdr:from>
    <xdr:to>
      <xdr:col>11</xdr:col>
      <xdr:colOff>228600</xdr:colOff>
      <xdr:row>31</xdr:row>
      <xdr:rowOff>152400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8877300" y="6600825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11</xdr:col>
      <xdr:colOff>19050</xdr:colOff>
      <xdr:row>32</xdr:row>
      <xdr:rowOff>9525</xdr:rowOff>
    </xdr:from>
    <xdr:to>
      <xdr:col>11</xdr:col>
      <xdr:colOff>219075</xdr:colOff>
      <xdr:row>32</xdr:row>
      <xdr:rowOff>152400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8867775" y="6810375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11</xdr:col>
      <xdr:colOff>19050</xdr:colOff>
      <xdr:row>33</xdr:row>
      <xdr:rowOff>9525</xdr:rowOff>
    </xdr:from>
    <xdr:to>
      <xdr:col>11</xdr:col>
      <xdr:colOff>219075</xdr:colOff>
      <xdr:row>33</xdr:row>
      <xdr:rowOff>152400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8867775" y="7019925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11</xdr:col>
      <xdr:colOff>19050</xdr:colOff>
      <xdr:row>34</xdr:row>
      <xdr:rowOff>19050</xdr:rowOff>
    </xdr:from>
    <xdr:to>
      <xdr:col>11</xdr:col>
      <xdr:colOff>219075</xdr:colOff>
      <xdr:row>34</xdr:row>
      <xdr:rowOff>161925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8867775" y="7239000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12</xdr:col>
      <xdr:colOff>19050</xdr:colOff>
      <xdr:row>31</xdr:row>
      <xdr:rowOff>19050</xdr:rowOff>
    </xdr:from>
    <xdr:to>
      <xdr:col>12</xdr:col>
      <xdr:colOff>219075</xdr:colOff>
      <xdr:row>31</xdr:row>
      <xdr:rowOff>161925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53575" y="6610350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12</xdr:col>
      <xdr:colOff>19050</xdr:colOff>
      <xdr:row>32</xdr:row>
      <xdr:rowOff>28575</xdr:rowOff>
    </xdr:from>
    <xdr:to>
      <xdr:col>12</xdr:col>
      <xdr:colOff>219075</xdr:colOff>
      <xdr:row>32</xdr:row>
      <xdr:rowOff>171450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9553575" y="6829425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12</xdr:col>
      <xdr:colOff>19050</xdr:colOff>
      <xdr:row>33</xdr:row>
      <xdr:rowOff>9525</xdr:rowOff>
    </xdr:from>
    <xdr:to>
      <xdr:col>12</xdr:col>
      <xdr:colOff>219075</xdr:colOff>
      <xdr:row>33</xdr:row>
      <xdr:rowOff>152400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53575" y="7019925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12</xdr:col>
      <xdr:colOff>19050</xdr:colOff>
      <xdr:row>34</xdr:row>
      <xdr:rowOff>19050</xdr:rowOff>
    </xdr:from>
    <xdr:to>
      <xdr:col>12</xdr:col>
      <xdr:colOff>219075</xdr:colOff>
      <xdr:row>34</xdr:row>
      <xdr:rowOff>161925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9553575" y="7239000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142875</xdr:rowOff>
    </xdr:from>
    <xdr:to>
      <xdr:col>0</xdr:col>
      <xdr:colOff>0</xdr:colOff>
      <xdr:row>18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34327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300" b="0" i="0" u="none" baseline="0"/>
            <a:t>- 29 -</a:t>
          </a:r>
        </a:p>
      </xdr:txBody>
    </xdr:sp>
    <xdr:clientData/>
  </xdr:twoCellAnchor>
  <xdr:twoCellAnchor>
    <xdr:from>
      <xdr:col>0</xdr:col>
      <xdr:colOff>0</xdr:colOff>
      <xdr:row>15</xdr:row>
      <xdr:rowOff>142875</xdr:rowOff>
    </xdr:from>
    <xdr:to>
      <xdr:col>0</xdr:col>
      <xdr:colOff>0</xdr:colOff>
      <xdr:row>18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34327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300" b="0" i="0" u="none" baseline="0"/>
            <a:t>- 29 -</a:t>
          </a:r>
        </a:p>
      </xdr:txBody>
    </xdr:sp>
    <xdr:clientData/>
  </xdr:twoCellAnchor>
  <xdr:twoCellAnchor>
    <xdr:from>
      <xdr:col>1</xdr:col>
      <xdr:colOff>114300</xdr:colOff>
      <xdr:row>20</xdr:row>
      <xdr:rowOff>28575</xdr:rowOff>
    </xdr:from>
    <xdr:to>
      <xdr:col>3</xdr:col>
      <xdr:colOff>352425</xdr:colOff>
      <xdr:row>24</xdr:row>
      <xdr:rowOff>9525</xdr:rowOff>
    </xdr:to>
    <xdr:grpSp>
      <xdr:nvGrpSpPr>
        <xdr:cNvPr id="3" name="Group 3"/>
        <xdr:cNvGrpSpPr>
          <a:grpSpLocks/>
        </xdr:cNvGrpSpPr>
      </xdr:nvGrpSpPr>
      <xdr:grpSpPr>
        <a:xfrm>
          <a:off x="2143125" y="4371975"/>
          <a:ext cx="2200275" cy="895350"/>
          <a:chOff x="304" y="461"/>
          <a:chExt cx="231" cy="94"/>
        </a:xfrm>
        <a:solidFill>
          <a:srgbClr val="FFFFFF"/>
        </a:solidFill>
      </xdr:grpSpPr>
      <xdr:sp>
        <xdr:nvSpPr>
          <xdr:cNvPr id="4" name="TextBox 4"/>
          <xdr:cNvSpPr txBox="1">
            <a:spLocks noChangeArrowheads="1"/>
          </xdr:cNvSpPr>
        </xdr:nvSpPr>
        <xdr:spPr>
          <a:xfrm>
            <a:off x="304" y="461"/>
            <a:ext cx="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/>
              <a:t>※
※
※
※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304" y="486"/>
            <a:ext cx="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/>
              <a:t>※
※
※
※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304" y="509"/>
            <a:ext cx="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/>
              <a:t>※
※
※
※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304" y="534"/>
            <a:ext cx="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/>
              <a:t>※
※
※
※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407" y="461"/>
            <a:ext cx="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/>
              <a:t>※
※
※
※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407" y="486"/>
            <a:ext cx="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/>
              <a:t>※
※
※
※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407" y="510"/>
            <a:ext cx="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/>
              <a:t>※
※
※
※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7" y="535"/>
            <a:ext cx="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/>
              <a:t>※
※
※
※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509" y="461"/>
            <a:ext cx="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/>
              <a:t>※
※
※
※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509" y="486"/>
            <a:ext cx="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/>
              <a:t>※
※
※
※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508" y="509"/>
            <a:ext cx="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/>
              <a:t>※
※
※
※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509" y="534"/>
            <a:ext cx="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/>
              <a:t>※
※
※
※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125" style="7" bestFit="1" customWidth="1"/>
    <col min="2" max="2" width="8.625" style="8" customWidth="1"/>
    <col min="3" max="12" width="7.75390625" style="8" customWidth="1"/>
    <col min="13" max="13" width="6.625" style="8" customWidth="1"/>
    <col min="14" max="16" width="7.625" style="8" customWidth="1"/>
    <col min="17" max="17" width="8.625" style="8" customWidth="1"/>
    <col min="18" max="16384" width="9.00390625" style="8" customWidth="1"/>
  </cols>
  <sheetData>
    <row r="1" spans="1:12" ht="13.5">
      <c r="A1" s="452" t="s">
        <v>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ht="13.5">
      <c r="L2" s="9" t="s">
        <v>51</v>
      </c>
    </row>
    <row r="3" spans="1:12" ht="13.5">
      <c r="A3" s="10"/>
      <c r="B3" s="501" t="s">
        <v>52</v>
      </c>
      <c r="C3" s="504" t="s">
        <v>53</v>
      </c>
      <c r="D3" s="505"/>
      <c r="E3" s="505"/>
      <c r="F3" s="505"/>
      <c r="G3" s="505"/>
      <c r="H3" s="505"/>
      <c r="I3" s="505"/>
      <c r="J3" s="505"/>
      <c r="K3" s="505"/>
      <c r="L3" s="506"/>
    </row>
    <row r="4" spans="1:12" ht="23.25" customHeight="1">
      <c r="A4" s="495"/>
      <c r="B4" s="502"/>
      <c r="C4" s="497" t="s">
        <v>54</v>
      </c>
      <c r="D4" s="499" t="s">
        <v>55</v>
      </c>
      <c r="E4" s="499" t="s">
        <v>56</v>
      </c>
      <c r="F4" s="499" t="s">
        <v>57</v>
      </c>
      <c r="G4" s="499" t="s">
        <v>58</v>
      </c>
      <c r="H4" s="499" t="s">
        <v>59</v>
      </c>
      <c r="I4" s="499" t="s">
        <v>60</v>
      </c>
      <c r="J4" s="499" t="s">
        <v>61</v>
      </c>
      <c r="K4" s="499" t="s">
        <v>62</v>
      </c>
      <c r="L4" s="499" t="s">
        <v>63</v>
      </c>
    </row>
    <row r="5" spans="1:12" ht="23.25" customHeight="1">
      <c r="A5" s="496"/>
      <c r="B5" s="503"/>
      <c r="C5" s="498"/>
      <c r="D5" s="500"/>
      <c r="E5" s="500"/>
      <c r="F5" s="500"/>
      <c r="G5" s="500"/>
      <c r="H5" s="500"/>
      <c r="I5" s="500"/>
      <c r="J5" s="500"/>
      <c r="K5" s="500"/>
      <c r="L5" s="500"/>
    </row>
    <row r="6" spans="1:12" ht="12" customHeight="1">
      <c r="A6" s="14" t="s">
        <v>45</v>
      </c>
      <c r="B6" s="15"/>
      <c r="C6" s="16"/>
      <c r="D6" s="17"/>
      <c r="E6" s="18"/>
      <c r="F6" s="17"/>
      <c r="G6" s="17"/>
      <c r="H6" s="17"/>
      <c r="I6" s="17"/>
      <c r="J6" s="17"/>
      <c r="K6" s="17"/>
      <c r="L6" s="17"/>
    </row>
    <row r="7" spans="1:12" ht="12" customHeight="1">
      <c r="A7" s="14" t="s">
        <v>64</v>
      </c>
      <c r="B7" s="15"/>
      <c r="C7" s="19"/>
      <c r="D7" s="20"/>
      <c r="E7" s="21"/>
      <c r="F7" s="20"/>
      <c r="G7" s="20"/>
      <c r="H7" s="20"/>
      <c r="I7" s="20"/>
      <c r="J7" s="20"/>
      <c r="K7" s="20"/>
      <c r="L7" s="20"/>
    </row>
    <row r="8" spans="1:12" ht="19.5" customHeight="1">
      <c r="A8" s="22" t="s">
        <v>69</v>
      </c>
      <c r="B8" s="15">
        <v>15701</v>
      </c>
      <c r="C8" s="19">
        <v>100</v>
      </c>
      <c r="D8" s="20">
        <v>1.5</v>
      </c>
      <c r="E8" s="23" t="s">
        <v>70</v>
      </c>
      <c r="F8" s="20">
        <v>33</v>
      </c>
      <c r="G8" s="20">
        <v>9</v>
      </c>
      <c r="H8" s="20">
        <v>1.8</v>
      </c>
      <c r="I8" s="20">
        <v>4.2</v>
      </c>
      <c r="J8" s="20">
        <v>44.8</v>
      </c>
      <c r="K8" s="20">
        <v>4.7</v>
      </c>
      <c r="L8" s="20">
        <v>1</v>
      </c>
    </row>
    <row r="9" spans="1:12" ht="19.5" customHeight="1">
      <c r="A9" s="22" t="s">
        <v>71</v>
      </c>
      <c r="B9" s="15">
        <v>2474</v>
      </c>
      <c r="C9" s="19">
        <v>100</v>
      </c>
      <c r="D9" s="20">
        <v>2</v>
      </c>
      <c r="E9" s="23" t="s">
        <v>70</v>
      </c>
      <c r="F9" s="20">
        <v>63.2</v>
      </c>
      <c r="G9" s="20">
        <v>3.1</v>
      </c>
      <c r="H9" s="20">
        <v>1.1</v>
      </c>
      <c r="I9" s="20">
        <v>1.1</v>
      </c>
      <c r="J9" s="20">
        <v>28.7</v>
      </c>
      <c r="K9" s="20">
        <v>0.6</v>
      </c>
      <c r="L9" s="20">
        <v>0.2</v>
      </c>
    </row>
    <row r="10" spans="1:12" ht="19.5" customHeight="1">
      <c r="A10" s="22" t="s">
        <v>72</v>
      </c>
      <c r="B10" s="24">
        <v>5091</v>
      </c>
      <c r="C10" s="19">
        <v>100</v>
      </c>
      <c r="D10" s="20">
        <v>4.9</v>
      </c>
      <c r="E10" s="21">
        <v>1.9</v>
      </c>
      <c r="F10" s="20">
        <v>9.7</v>
      </c>
      <c r="G10" s="20">
        <v>49.3</v>
      </c>
      <c r="H10" s="20">
        <v>16.6</v>
      </c>
      <c r="I10" s="20">
        <v>5.7</v>
      </c>
      <c r="J10" s="20">
        <v>10.9</v>
      </c>
      <c r="K10" s="20">
        <v>0.6</v>
      </c>
      <c r="L10" s="20">
        <v>0.5</v>
      </c>
    </row>
    <row r="11" spans="1:12" ht="19.5" customHeight="1">
      <c r="A11" s="22" t="s">
        <v>65</v>
      </c>
      <c r="B11" s="25"/>
      <c r="C11" s="19"/>
      <c r="D11" s="20"/>
      <c r="E11" s="21"/>
      <c r="F11" s="20"/>
      <c r="G11" s="20"/>
      <c r="H11" s="20"/>
      <c r="I11" s="20"/>
      <c r="J11" s="20"/>
      <c r="K11" s="20"/>
      <c r="L11" s="20"/>
    </row>
    <row r="12" spans="1:12" ht="19.5" customHeight="1">
      <c r="A12" s="22" t="s">
        <v>73</v>
      </c>
      <c r="B12" s="25">
        <v>12498</v>
      </c>
      <c r="C12" s="19">
        <v>100</v>
      </c>
      <c r="D12" s="20">
        <v>3.6</v>
      </c>
      <c r="E12" s="23" t="s">
        <v>70</v>
      </c>
      <c r="F12" s="20">
        <v>61.9</v>
      </c>
      <c r="G12" s="20">
        <v>7.9</v>
      </c>
      <c r="H12" s="20">
        <v>1</v>
      </c>
      <c r="I12" s="26">
        <v>1.7</v>
      </c>
      <c r="J12" s="20">
        <v>19.1</v>
      </c>
      <c r="K12" s="20">
        <v>4</v>
      </c>
      <c r="L12" s="20">
        <v>0.8</v>
      </c>
    </row>
    <row r="13" spans="1:12" ht="19.5" customHeight="1">
      <c r="A13" s="22" t="s">
        <v>74</v>
      </c>
      <c r="B13" s="25">
        <v>5732</v>
      </c>
      <c r="C13" s="19">
        <v>100</v>
      </c>
      <c r="D13" s="20">
        <v>3.4</v>
      </c>
      <c r="E13" s="21">
        <v>1.4</v>
      </c>
      <c r="F13" s="20">
        <v>8.6</v>
      </c>
      <c r="G13" s="20">
        <v>73.3</v>
      </c>
      <c r="H13" s="20">
        <v>3.1</v>
      </c>
      <c r="I13" s="23" t="s">
        <v>66</v>
      </c>
      <c r="J13" s="26">
        <v>0.1</v>
      </c>
      <c r="K13" s="23" t="s">
        <v>66</v>
      </c>
      <c r="L13" s="20">
        <v>10</v>
      </c>
    </row>
    <row r="14" spans="1:12" ht="19.5" customHeight="1">
      <c r="A14" s="22" t="s">
        <v>75</v>
      </c>
      <c r="B14" s="25">
        <v>2960</v>
      </c>
      <c r="C14" s="19">
        <v>100</v>
      </c>
      <c r="D14" s="20">
        <v>5</v>
      </c>
      <c r="E14" s="21">
        <v>2.1</v>
      </c>
      <c r="F14" s="20">
        <v>15.8</v>
      </c>
      <c r="G14" s="20">
        <v>73.2</v>
      </c>
      <c r="H14" s="20">
        <v>3.1</v>
      </c>
      <c r="I14" s="23" t="s">
        <v>66</v>
      </c>
      <c r="J14" s="26" t="s">
        <v>67</v>
      </c>
      <c r="K14" s="23" t="s">
        <v>66</v>
      </c>
      <c r="L14" s="20">
        <v>0.7</v>
      </c>
    </row>
    <row r="15" spans="1:12" ht="19.5" customHeight="1">
      <c r="A15" s="22" t="s">
        <v>76</v>
      </c>
      <c r="B15" s="24">
        <v>2772</v>
      </c>
      <c r="C15" s="19">
        <v>100</v>
      </c>
      <c r="D15" s="20">
        <v>1.7</v>
      </c>
      <c r="E15" s="21">
        <v>0.7</v>
      </c>
      <c r="F15" s="20">
        <v>0.9</v>
      </c>
      <c r="G15" s="20">
        <v>73.3</v>
      </c>
      <c r="H15" s="20">
        <v>3.1</v>
      </c>
      <c r="I15" s="23" t="s">
        <v>66</v>
      </c>
      <c r="J15" s="26">
        <v>0.3</v>
      </c>
      <c r="K15" s="23" t="s">
        <v>66</v>
      </c>
      <c r="L15" s="20">
        <v>20</v>
      </c>
    </row>
    <row r="16" spans="1:12" ht="19.5" customHeight="1">
      <c r="A16" s="22" t="s">
        <v>68</v>
      </c>
      <c r="B16" s="25"/>
      <c r="C16" s="19"/>
      <c r="D16" s="20"/>
      <c r="E16" s="21"/>
      <c r="F16" s="20"/>
      <c r="G16" s="20"/>
      <c r="H16" s="20"/>
      <c r="I16" s="26"/>
      <c r="J16" s="26"/>
      <c r="K16" s="26"/>
      <c r="L16" s="20"/>
    </row>
    <row r="17" spans="1:12" ht="19.5" customHeight="1">
      <c r="A17" s="22" t="s">
        <v>77</v>
      </c>
      <c r="B17" s="25">
        <v>5439</v>
      </c>
      <c r="C17" s="19">
        <v>100</v>
      </c>
      <c r="D17" s="20">
        <v>5.8</v>
      </c>
      <c r="E17" s="23" t="s">
        <v>70</v>
      </c>
      <c r="F17" s="20">
        <v>91.7</v>
      </c>
      <c r="G17" s="20">
        <v>1.1</v>
      </c>
      <c r="H17" s="20">
        <v>0.1</v>
      </c>
      <c r="I17" s="26">
        <v>0.2</v>
      </c>
      <c r="J17" s="26">
        <v>0.9</v>
      </c>
      <c r="K17" s="26">
        <v>0.1</v>
      </c>
      <c r="L17" s="20">
        <v>0.2</v>
      </c>
    </row>
    <row r="18" spans="1:12" ht="19.5" customHeight="1">
      <c r="A18" s="22" t="s">
        <v>78</v>
      </c>
      <c r="B18" s="25">
        <v>5758</v>
      </c>
      <c r="C18" s="19">
        <v>100</v>
      </c>
      <c r="D18" s="20">
        <v>5.1</v>
      </c>
      <c r="E18" s="21">
        <v>1.8</v>
      </c>
      <c r="F18" s="20">
        <v>8.5</v>
      </c>
      <c r="G18" s="20">
        <v>74.5</v>
      </c>
      <c r="H18" s="20">
        <v>3</v>
      </c>
      <c r="I18" s="23" t="s">
        <v>66</v>
      </c>
      <c r="J18" s="26">
        <v>0.1</v>
      </c>
      <c r="K18" s="23" t="s">
        <v>66</v>
      </c>
      <c r="L18" s="20">
        <v>7.1</v>
      </c>
    </row>
    <row r="19" spans="1:12" ht="19.5" customHeight="1">
      <c r="A19" s="22" t="s">
        <v>75</v>
      </c>
      <c r="B19" s="15">
        <v>2980</v>
      </c>
      <c r="C19" s="19">
        <v>100</v>
      </c>
      <c r="D19" s="20">
        <v>5</v>
      </c>
      <c r="E19" s="21">
        <v>2.1</v>
      </c>
      <c r="F19" s="20">
        <v>15.7</v>
      </c>
      <c r="G19" s="20">
        <v>73.4</v>
      </c>
      <c r="H19" s="20">
        <v>3.1</v>
      </c>
      <c r="I19" s="23" t="s">
        <v>66</v>
      </c>
      <c r="J19" s="26" t="s">
        <v>67</v>
      </c>
      <c r="K19" s="23" t="s">
        <v>66</v>
      </c>
      <c r="L19" s="20">
        <v>0.7</v>
      </c>
    </row>
    <row r="20" spans="1:12" ht="19.5" customHeight="1">
      <c r="A20" s="22" t="s">
        <v>79</v>
      </c>
      <c r="B20" s="15">
        <v>2778</v>
      </c>
      <c r="C20" s="19">
        <v>100</v>
      </c>
      <c r="D20" s="20">
        <v>5.1</v>
      </c>
      <c r="E20" s="21">
        <v>1.4</v>
      </c>
      <c r="F20" s="20">
        <v>0.8</v>
      </c>
      <c r="G20" s="20">
        <v>75.7</v>
      </c>
      <c r="H20" s="20">
        <v>2.8</v>
      </c>
      <c r="I20" s="27" t="s">
        <v>66</v>
      </c>
      <c r="J20" s="26">
        <v>0.1</v>
      </c>
      <c r="K20" s="23" t="s">
        <v>66</v>
      </c>
      <c r="L20" s="20">
        <v>13.9</v>
      </c>
    </row>
    <row r="21" spans="1:12" ht="19.5" customHeight="1">
      <c r="A21" s="22" t="s">
        <v>80</v>
      </c>
      <c r="B21" s="15">
        <v>3665</v>
      </c>
      <c r="C21" s="19">
        <v>100</v>
      </c>
      <c r="D21" s="20">
        <v>0.5</v>
      </c>
      <c r="E21" s="23" t="s">
        <v>70</v>
      </c>
      <c r="F21" s="20">
        <v>27.3</v>
      </c>
      <c r="G21" s="20">
        <v>22.4</v>
      </c>
      <c r="H21" s="20">
        <v>0.4</v>
      </c>
      <c r="I21" s="26">
        <v>0.2</v>
      </c>
      <c r="J21" s="20">
        <v>42.8</v>
      </c>
      <c r="K21" s="20">
        <v>6.2</v>
      </c>
      <c r="L21" s="20">
        <v>0.2</v>
      </c>
    </row>
    <row r="22" spans="1:12" ht="19.5" customHeight="1">
      <c r="A22" s="28" t="s">
        <v>81</v>
      </c>
      <c r="B22" s="29">
        <v>5016</v>
      </c>
      <c r="C22" s="30">
        <v>100</v>
      </c>
      <c r="D22" s="31">
        <v>0.3</v>
      </c>
      <c r="E22" s="32" t="s">
        <v>70</v>
      </c>
      <c r="F22" s="31">
        <v>4.7</v>
      </c>
      <c r="G22" s="31">
        <v>2.8</v>
      </c>
      <c r="H22" s="31">
        <v>0.3</v>
      </c>
      <c r="I22" s="31">
        <v>3.8</v>
      </c>
      <c r="J22" s="31">
        <v>87</v>
      </c>
      <c r="K22" s="31">
        <v>0.7</v>
      </c>
      <c r="L22" s="31">
        <v>0.5</v>
      </c>
    </row>
    <row r="23" spans="1:12" ht="19.5" customHeight="1">
      <c r="A23" s="28" t="s">
        <v>82</v>
      </c>
      <c r="B23" s="33">
        <v>23184</v>
      </c>
      <c r="C23" s="30">
        <v>100</v>
      </c>
      <c r="D23" s="31">
        <v>4.6</v>
      </c>
      <c r="E23" s="32" t="s">
        <v>70</v>
      </c>
      <c r="F23" s="31">
        <v>34.1</v>
      </c>
      <c r="G23" s="31">
        <v>23.6</v>
      </c>
      <c r="H23" s="31">
        <v>4.8</v>
      </c>
      <c r="I23" s="31">
        <v>3.7</v>
      </c>
      <c r="J23" s="31">
        <v>26</v>
      </c>
      <c r="K23" s="31">
        <v>1.9</v>
      </c>
      <c r="L23" s="31">
        <v>1.2</v>
      </c>
    </row>
    <row r="24" spans="2:12" ht="19.5" customHeight="1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</sheetData>
  <mergeCells count="13">
    <mergeCell ref="J4:J5"/>
    <mergeCell ref="K4:K5"/>
    <mergeCell ref="L4:L5"/>
    <mergeCell ref="B3:B5"/>
    <mergeCell ref="C3:L3"/>
    <mergeCell ref="F4:F5"/>
    <mergeCell ref="G4:G5"/>
    <mergeCell ref="H4:H5"/>
    <mergeCell ref="I4:I5"/>
    <mergeCell ref="A4:A5"/>
    <mergeCell ref="C4:C5"/>
    <mergeCell ref="D4:D5"/>
    <mergeCell ref="E4:E5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G11" sqref="G11"/>
    </sheetView>
  </sheetViews>
  <sheetFormatPr defaultColWidth="9.00390625" defaultRowHeight="13.5"/>
  <cols>
    <col min="1" max="1" width="11.00390625" style="143" customWidth="1"/>
    <col min="2" max="8" width="10.75390625" style="143" customWidth="1"/>
    <col min="9" max="16384" width="9.00390625" style="143" customWidth="1"/>
  </cols>
  <sheetData>
    <row r="1" spans="1:8" ht="13.5">
      <c r="A1" s="456" t="s">
        <v>17</v>
      </c>
      <c r="B1" s="457"/>
      <c r="C1" s="457"/>
      <c r="D1" s="457"/>
      <c r="E1" s="457"/>
      <c r="F1" s="457"/>
      <c r="G1" s="457"/>
      <c r="H1" s="457"/>
    </row>
    <row r="2" spans="6:8" ht="13.5">
      <c r="F2" s="540" t="s">
        <v>459</v>
      </c>
      <c r="G2" s="540"/>
      <c r="H2" s="541"/>
    </row>
    <row r="3" spans="1:8" ht="13.5">
      <c r="A3" s="173"/>
      <c r="B3" s="544" t="s">
        <v>504</v>
      </c>
      <c r="C3" s="544"/>
      <c r="D3" s="544" t="s">
        <v>370</v>
      </c>
      <c r="E3" s="544"/>
      <c r="F3" s="544" t="s">
        <v>368</v>
      </c>
      <c r="G3" s="544"/>
      <c r="H3" s="544"/>
    </row>
    <row r="4" spans="1:8" ht="13.5">
      <c r="A4" s="177"/>
      <c r="B4" s="544" t="s">
        <v>286</v>
      </c>
      <c r="C4" s="542" t="s">
        <v>505</v>
      </c>
      <c r="D4" s="544" t="s">
        <v>286</v>
      </c>
      <c r="E4" s="542" t="s">
        <v>505</v>
      </c>
      <c r="F4" s="546" t="s">
        <v>286</v>
      </c>
      <c r="G4" s="547"/>
      <c r="H4" s="542" t="s">
        <v>505</v>
      </c>
    </row>
    <row r="5" spans="1:8" ht="27">
      <c r="A5" s="174"/>
      <c r="B5" s="545"/>
      <c r="C5" s="543"/>
      <c r="D5" s="545"/>
      <c r="E5" s="543"/>
      <c r="F5" s="175" t="s">
        <v>467</v>
      </c>
      <c r="G5" s="293" t="s">
        <v>506</v>
      </c>
      <c r="H5" s="543"/>
    </row>
    <row r="6" spans="1:8" ht="13.5">
      <c r="A6" s="440" t="s">
        <v>371</v>
      </c>
      <c r="B6" s="350">
        <v>5084</v>
      </c>
      <c r="C6" s="258">
        <v>100</v>
      </c>
      <c r="D6" s="350">
        <v>3013</v>
      </c>
      <c r="E6" s="258">
        <v>100</v>
      </c>
      <c r="F6" s="350">
        <v>3817</v>
      </c>
      <c r="G6" s="350">
        <v>1257</v>
      </c>
      <c r="H6" s="258">
        <v>100</v>
      </c>
    </row>
    <row r="7" spans="1:8" ht="13.5">
      <c r="A7" s="440" t="s">
        <v>372</v>
      </c>
      <c r="B7" s="441" t="s">
        <v>507</v>
      </c>
      <c r="C7" s="442" t="s">
        <v>507</v>
      </c>
      <c r="D7" s="350">
        <v>1</v>
      </c>
      <c r="E7" s="258">
        <v>0</v>
      </c>
      <c r="F7" s="350">
        <v>1197</v>
      </c>
      <c r="G7" s="350">
        <v>949</v>
      </c>
      <c r="H7" s="258">
        <v>31.4</v>
      </c>
    </row>
    <row r="8" spans="1:8" ht="13.5">
      <c r="A8" s="440" t="s">
        <v>373</v>
      </c>
      <c r="B8" s="350">
        <v>6</v>
      </c>
      <c r="C8" s="258">
        <v>0.1</v>
      </c>
      <c r="D8" s="350">
        <v>2</v>
      </c>
      <c r="E8" s="258">
        <v>0.1</v>
      </c>
      <c r="F8" s="350">
        <v>708</v>
      </c>
      <c r="G8" s="350">
        <v>308</v>
      </c>
      <c r="H8" s="258">
        <v>18.5</v>
      </c>
    </row>
    <row r="9" spans="1:8" ht="13.5">
      <c r="A9" s="440" t="s">
        <v>374</v>
      </c>
      <c r="B9" s="350">
        <v>27</v>
      </c>
      <c r="C9" s="258">
        <v>0.5</v>
      </c>
      <c r="D9" s="350">
        <v>8</v>
      </c>
      <c r="E9" s="258">
        <v>0.3</v>
      </c>
      <c r="F9" s="350">
        <v>392</v>
      </c>
      <c r="G9" s="375" t="s">
        <v>67</v>
      </c>
      <c r="H9" s="258">
        <v>10.3</v>
      </c>
    </row>
    <row r="10" spans="1:8" ht="13.5">
      <c r="A10" s="440" t="s">
        <v>375</v>
      </c>
      <c r="B10" s="350">
        <v>187</v>
      </c>
      <c r="C10" s="258">
        <v>3.7</v>
      </c>
      <c r="D10" s="350">
        <v>18</v>
      </c>
      <c r="E10" s="258">
        <v>0.6</v>
      </c>
      <c r="F10" s="350">
        <v>298</v>
      </c>
      <c r="G10" s="375" t="s">
        <v>67</v>
      </c>
      <c r="H10" s="258">
        <v>7.8</v>
      </c>
    </row>
    <row r="11" spans="1:8" ht="13.5">
      <c r="A11" s="440" t="s">
        <v>376</v>
      </c>
      <c r="B11" s="350">
        <v>38</v>
      </c>
      <c r="C11" s="258">
        <v>0.7</v>
      </c>
      <c r="D11" s="350">
        <v>37</v>
      </c>
      <c r="E11" s="258">
        <v>1.2</v>
      </c>
      <c r="F11" s="350">
        <v>313</v>
      </c>
      <c r="G11" s="375" t="s">
        <v>67</v>
      </c>
      <c r="H11" s="258">
        <v>8.2</v>
      </c>
    </row>
    <row r="12" spans="1:8" ht="13.5">
      <c r="A12" s="440" t="s">
        <v>377</v>
      </c>
      <c r="B12" s="350">
        <v>2415</v>
      </c>
      <c r="C12" s="258">
        <v>47.5</v>
      </c>
      <c r="D12" s="350">
        <v>333</v>
      </c>
      <c r="E12" s="258">
        <v>11.1</v>
      </c>
      <c r="F12" s="350">
        <v>256</v>
      </c>
      <c r="G12" s="375" t="s">
        <v>67</v>
      </c>
      <c r="H12" s="258">
        <v>6.7</v>
      </c>
    </row>
    <row r="13" spans="1:8" ht="13.5">
      <c r="A13" s="440" t="s">
        <v>378</v>
      </c>
      <c r="B13" s="350">
        <v>295</v>
      </c>
      <c r="C13" s="258">
        <v>5.8</v>
      </c>
      <c r="D13" s="350">
        <v>149</v>
      </c>
      <c r="E13" s="258">
        <v>4.9</v>
      </c>
      <c r="F13" s="350">
        <v>166</v>
      </c>
      <c r="G13" s="375" t="s">
        <v>67</v>
      </c>
      <c r="H13" s="258">
        <v>4.3</v>
      </c>
    </row>
    <row r="14" spans="1:8" ht="13.5">
      <c r="A14" s="440" t="s">
        <v>379</v>
      </c>
      <c r="B14" s="350">
        <v>354</v>
      </c>
      <c r="C14" s="258">
        <v>7</v>
      </c>
      <c r="D14" s="350">
        <v>230</v>
      </c>
      <c r="E14" s="258">
        <v>7.6</v>
      </c>
      <c r="F14" s="350">
        <v>47</v>
      </c>
      <c r="G14" s="375" t="s">
        <v>67</v>
      </c>
      <c r="H14" s="258">
        <v>1.2</v>
      </c>
    </row>
    <row r="15" spans="1:8" ht="13.5">
      <c r="A15" s="440" t="s">
        <v>380</v>
      </c>
      <c r="B15" s="350">
        <v>789</v>
      </c>
      <c r="C15" s="258">
        <v>15.5</v>
      </c>
      <c r="D15" s="350">
        <v>511</v>
      </c>
      <c r="E15" s="258">
        <v>17</v>
      </c>
      <c r="F15" s="350">
        <v>53</v>
      </c>
      <c r="G15" s="375" t="s">
        <v>67</v>
      </c>
      <c r="H15" s="258">
        <v>1.4</v>
      </c>
    </row>
    <row r="16" spans="1:8" ht="13.5">
      <c r="A16" s="440" t="s">
        <v>381</v>
      </c>
      <c r="B16" s="350">
        <v>128</v>
      </c>
      <c r="C16" s="258">
        <v>2.5</v>
      </c>
      <c r="D16" s="350">
        <v>270</v>
      </c>
      <c r="E16" s="258">
        <v>9</v>
      </c>
      <c r="F16" s="350">
        <v>80</v>
      </c>
      <c r="G16" s="375" t="s">
        <v>67</v>
      </c>
      <c r="H16" s="258">
        <v>2.1</v>
      </c>
    </row>
    <row r="17" spans="1:8" ht="13.5">
      <c r="A17" s="440" t="s">
        <v>382</v>
      </c>
      <c r="B17" s="350">
        <v>520</v>
      </c>
      <c r="C17" s="258">
        <v>10.2</v>
      </c>
      <c r="D17" s="350">
        <v>1178</v>
      </c>
      <c r="E17" s="258">
        <v>39.1</v>
      </c>
      <c r="F17" s="350">
        <v>71</v>
      </c>
      <c r="G17" s="375" t="s">
        <v>67</v>
      </c>
      <c r="H17" s="258">
        <v>1.9</v>
      </c>
    </row>
    <row r="18" spans="1:8" ht="13.5">
      <c r="A18" s="440" t="s">
        <v>383</v>
      </c>
      <c r="B18" s="350">
        <v>101</v>
      </c>
      <c r="C18" s="258">
        <v>2</v>
      </c>
      <c r="D18" s="350">
        <v>25</v>
      </c>
      <c r="E18" s="258">
        <v>0.8</v>
      </c>
      <c r="F18" s="350">
        <v>46</v>
      </c>
      <c r="G18" s="375" t="s">
        <v>67</v>
      </c>
      <c r="H18" s="258">
        <v>1.2</v>
      </c>
    </row>
    <row r="19" spans="1:8" ht="13.5">
      <c r="A19" s="440" t="s">
        <v>384</v>
      </c>
      <c r="B19" s="350">
        <v>69</v>
      </c>
      <c r="C19" s="258">
        <v>1.4</v>
      </c>
      <c r="D19" s="350">
        <v>52</v>
      </c>
      <c r="E19" s="258">
        <v>1.7</v>
      </c>
      <c r="F19" s="350">
        <v>30</v>
      </c>
      <c r="G19" s="375" t="s">
        <v>67</v>
      </c>
      <c r="H19" s="258">
        <v>0.8</v>
      </c>
    </row>
    <row r="20" spans="1:8" ht="13.5">
      <c r="A20" s="440" t="s">
        <v>385</v>
      </c>
      <c r="B20" s="350">
        <v>47</v>
      </c>
      <c r="C20" s="258">
        <v>0.9</v>
      </c>
      <c r="D20" s="350">
        <v>24</v>
      </c>
      <c r="E20" s="258">
        <v>0.8</v>
      </c>
      <c r="F20" s="350">
        <v>14</v>
      </c>
      <c r="G20" s="375" t="s">
        <v>67</v>
      </c>
      <c r="H20" s="258">
        <v>0.4</v>
      </c>
    </row>
    <row r="21" spans="1:8" ht="13.5">
      <c r="A21" s="440" t="s">
        <v>386</v>
      </c>
      <c r="B21" s="350">
        <v>13</v>
      </c>
      <c r="C21" s="258">
        <v>0.3</v>
      </c>
      <c r="D21" s="350">
        <v>38</v>
      </c>
      <c r="E21" s="258">
        <v>1.3</v>
      </c>
      <c r="F21" s="350">
        <v>10</v>
      </c>
      <c r="G21" s="375" t="s">
        <v>67</v>
      </c>
      <c r="H21" s="258">
        <v>0.3</v>
      </c>
    </row>
    <row r="22" spans="1:8" ht="13.5">
      <c r="A22" s="443" t="s">
        <v>387</v>
      </c>
      <c r="B22" s="439">
        <v>95</v>
      </c>
      <c r="C22" s="260">
        <v>1.9</v>
      </c>
      <c r="D22" s="439">
        <v>137</v>
      </c>
      <c r="E22" s="260">
        <v>4.5</v>
      </c>
      <c r="F22" s="439">
        <v>136</v>
      </c>
      <c r="G22" s="444" t="s">
        <v>67</v>
      </c>
      <c r="H22" s="260">
        <v>3.6</v>
      </c>
    </row>
    <row r="23" spans="1:8" ht="13.5">
      <c r="A23" s="166"/>
      <c r="B23" s="445"/>
      <c r="C23" s="446"/>
      <c r="D23" s="445"/>
      <c r="E23" s="446"/>
      <c r="F23" s="445"/>
      <c r="G23" s="447"/>
      <c r="H23" s="446"/>
    </row>
    <row r="24" spans="1:8" ht="13.5">
      <c r="A24" s="166"/>
      <c r="B24" s="445"/>
      <c r="C24" s="446"/>
      <c r="D24" s="445"/>
      <c r="E24" s="446"/>
      <c r="F24" s="445"/>
      <c r="G24" s="447"/>
      <c r="H24" s="446"/>
    </row>
    <row r="29" ht="12.75" customHeight="1"/>
  </sheetData>
  <mergeCells count="10">
    <mergeCell ref="F2:H2"/>
    <mergeCell ref="B3:C3"/>
    <mergeCell ref="D3:E3"/>
    <mergeCell ref="F3:H3"/>
    <mergeCell ref="H4:H5"/>
    <mergeCell ref="B4:B5"/>
    <mergeCell ref="C4:C5"/>
    <mergeCell ref="D4:D5"/>
    <mergeCell ref="E4:E5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D7" sqref="D7"/>
    </sheetView>
  </sheetViews>
  <sheetFormatPr defaultColWidth="9.00390625" defaultRowHeight="13.5"/>
  <cols>
    <col min="1" max="1" width="10.25390625" style="0" bestFit="1" customWidth="1"/>
    <col min="2" max="9" width="9.375" style="0" bestFit="1" customWidth="1"/>
    <col min="10" max="10" width="9.375" style="0" customWidth="1"/>
  </cols>
  <sheetData>
    <row r="1" spans="1:10" ht="13.5">
      <c r="A1" s="454" t="s">
        <v>18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0" ht="19.5" customHeight="1">
      <c r="A2" s="144"/>
      <c r="B2" s="145"/>
      <c r="C2" s="145"/>
      <c r="D2" s="145"/>
      <c r="E2" s="145"/>
      <c r="F2" s="145"/>
      <c r="G2" s="145"/>
      <c r="H2" s="145"/>
      <c r="I2" s="47"/>
      <c r="J2" s="146" t="s">
        <v>508</v>
      </c>
    </row>
    <row r="3" spans="1:10" ht="20.25" customHeight="1">
      <c r="A3" s="54"/>
      <c r="B3" s="548" t="s">
        <v>509</v>
      </c>
      <c r="C3" s="549"/>
      <c r="D3" s="550"/>
      <c r="E3" s="548" t="s">
        <v>510</v>
      </c>
      <c r="F3" s="549"/>
      <c r="G3" s="550"/>
      <c r="H3" s="548" t="s">
        <v>511</v>
      </c>
      <c r="I3" s="549"/>
      <c r="J3" s="550"/>
    </row>
    <row r="4" spans="1:10" ht="30" customHeight="1">
      <c r="A4" s="121"/>
      <c r="B4" s="50" t="s">
        <v>512</v>
      </c>
      <c r="C4" s="50" t="s">
        <v>449</v>
      </c>
      <c r="D4" s="131" t="s">
        <v>513</v>
      </c>
      <c r="E4" s="50" t="s">
        <v>512</v>
      </c>
      <c r="F4" s="50" t="s">
        <v>449</v>
      </c>
      <c r="G4" s="131" t="s">
        <v>513</v>
      </c>
      <c r="H4" s="50" t="s">
        <v>512</v>
      </c>
      <c r="I4" s="50" t="s">
        <v>449</v>
      </c>
      <c r="J4" s="131" t="s">
        <v>513</v>
      </c>
    </row>
    <row r="5" spans="1:10" ht="24" customHeight="1">
      <c r="A5" s="147" t="s">
        <v>109</v>
      </c>
      <c r="B5" s="148">
        <v>133615</v>
      </c>
      <c r="C5" s="148">
        <v>123743</v>
      </c>
      <c r="D5" s="149">
        <v>8</v>
      </c>
      <c r="E5" s="150">
        <v>98504</v>
      </c>
      <c r="F5" s="150">
        <v>91328</v>
      </c>
      <c r="G5" s="151">
        <v>7.9</v>
      </c>
      <c r="H5" s="152">
        <v>46904</v>
      </c>
      <c r="I5" s="150">
        <v>45247</v>
      </c>
      <c r="J5" s="149">
        <v>3.7</v>
      </c>
    </row>
    <row r="6" spans="1:10" ht="24" customHeight="1">
      <c r="A6" s="153" t="s">
        <v>391</v>
      </c>
      <c r="B6" s="148">
        <v>47145</v>
      </c>
      <c r="C6" s="148">
        <v>39868</v>
      </c>
      <c r="D6" s="149">
        <v>18.3</v>
      </c>
      <c r="E6" s="148">
        <v>30360</v>
      </c>
      <c r="F6" s="148">
        <v>26139</v>
      </c>
      <c r="G6" s="149">
        <v>16.1</v>
      </c>
      <c r="H6" s="154">
        <v>9310</v>
      </c>
      <c r="I6" s="155">
        <v>8759</v>
      </c>
      <c r="J6" s="149">
        <v>6.3</v>
      </c>
    </row>
    <row r="7" spans="1:10" ht="24" customHeight="1">
      <c r="A7" s="153" t="s">
        <v>389</v>
      </c>
      <c r="B7" s="148">
        <v>23316</v>
      </c>
      <c r="C7" s="148">
        <v>22207</v>
      </c>
      <c r="D7" s="149">
        <v>5</v>
      </c>
      <c r="E7" s="148">
        <v>15646</v>
      </c>
      <c r="F7" s="148">
        <v>14969</v>
      </c>
      <c r="G7" s="149">
        <v>4.5</v>
      </c>
      <c r="H7" s="154">
        <v>8590</v>
      </c>
      <c r="I7" s="155">
        <v>8400</v>
      </c>
      <c r="J7" s="149">
        <v>2.3</v>
      </c>
    </row>
    <row r="8" spans="1:10" ht="24" customHeight="1">
      <c r="A8" s="153" t="s">
        <v>392</v>
      </c>
      <c r="B8" s="156">
        <v>2242</v>
      </c>
      <c r="C8" s="156">
        <v>2080</v>
      </c>
      <c r="D8" s="149">
        <v>7.8</v>
      </c>
      <c r="E8" s="156">
        <v>2120</v>
      </c>
      <c r="F8" s="156">
        <v>2035</v>
      </c>
      <c r="G8" s="149">
        <v>4.2</v>
      </c>
      <c r="H8" s="154">
        <v>4907</v>
      </c>
      <c r="I8" s="155">
        <v>4795</v>
      </c>
      <c r="J8" s="149">
        <v>2.3</v>
      </c>
    </row>
    <row r="9" spans="1:10" ht="24" customHeight="1">
      <c r="A9" s="153" t="s">
        <v>393</v>
      </c>
      <c r="B9" s="148">
        <v>58821</v>
      </c>
      <c r="C9" s="148">
        <v>57100</v>
      </c>
      <c r="D9" s="149">
        <v>3</v>
      </c>
      <c r="E9" s="148">
        <v>50378</v>
      </c>
      <c r="F9" s="148">
        <v>48185</v>
      </c>
      <c r="G9" s="149">
        <v>4.6</v>
      </c>
      <c r="H9" s="157">
        <v>23083</v>
      </c>
      <c r="I9" s="158">
        <v>21233</v>
      </c>
      <c r="J9" s="149">
        <v>8.7</v>
      </c>
    </row>
    <row r="10" spans="1:10" ht="24" customHeight="1">
      <c r="A10" s="159" t="s">
        <v>514</v>
      </c>
      <c r="B10" s="160">
        <v>2091</v>
      </c>
      <c r="C10" s="160">
        <v>2488</v>
      </c>
      <c r="D10" s="161">
        <v>-16</v>
      </c>
      <c r="E10" s="162" t="s">
        <v>95</v>
      </c>
      <c r="F10" s="162" t="s">
        <v>95</v>
      </c>
      <c r="G10" s="163" t="s">
        <v>67</v>
      </c>
      <c r="H10" s="164">
        <v>1014</v>
      </c>
      <c r="I10" s="165">
        <v>2060</v>
      </c>
      <c r="J10" s="161">
        <v>-50.8</v>
      </c>
    </row>
    <row r="11" spans="1:10" ht="13.5">
      <c r="A11" s="166"/>
      <c r="B11" s="167"/>
      <c r="C11" s="168"/>
      <c r="D11" s="169"/>
      <c r="E11" s="169"/>
      <c r="F11" s="170"/>
      <c r="G11" s="169"/>
      <c r="H11" s="167"/>
      <c r="I11" s="171"/>
      <c r="J11" s="169"/>
    </row>
    <row r="12" spans="1:10" ht="13.5">
      <c r="A12" s="166"/>
      <c r="B12" s="167"/>
      <c r="C12" s="168"/>
      <c r="D12" s="169"/>
      <c r="E12" s="169"/>
      <c r="F12" s="170"/>
      <c r="G12" s="169"/>
      <c r="H12" s="167"/>
      <c r="I12" s="171"/>
      <c r="J12" s="169"/>
    </row>
  </sheetData>
  <mergeCells count="3">
    <mergeCell ref="B3:D3"/>
    <mergeCell ref="E3:G3"/>
    <mergeCell ref="H3:J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5" sqref="D5"/>
    </sheetView>
  </sheetViews>
  <sheetFormatPr defaultColWidth="9.00390625" defaultRowHeight="13.5"/>
  <cols>
    <col min="1" max="1" width="25.00390625" style="181" customWidth="1"/>
    <col min="2" max="4" width="12.625" style="181" customWidth="1"/>
    <col min="5" max="16384" width="9.00390625" style="181" customWidth="1"/>
  </cols>
  <sheetData>
    <row r="1" spans="1:4" ht="13.5">
      <c r="A1" s="456" t="s">
        <v>19</v>
      </c>
      <c r="B1" s="458"/>
      <c r="C1" s="458"/>
      <c r="D1" s="458"/>
    </row>
    <row r="2" spans="2:4" ht="13.5">
      <c r="B2" s="182"/>
      <c r="C2" s="182"/>
      <c r="D2" s="182" t="s">
        <v>51</v>
      </c>
    </row>
    <row r="3" spans="1:4" ht="27" customHeight="1">
      <c r="A3" s="183"/>
      <c r="B3" s="184" t="s">
        <v>313</v>
      </c>
      <c r="C3" s="184" t="s">
        <v>515</v>
      </c>
      <c r="D3" s="184" t="s">
        <v>516</v>
      </c>
    </row>
    <row r="4" spans="1:4" ht="13.5">
      <c r="A4" s="185" t="s">
        <v>517</v>
      </c>
      <c r="B4" s="186">
        <f>C4+D4</f>
        <v>75</v>
      </c>
      <c r="C4" s="187">
        <v>72</v>
      </c>
      <c r="D4" s="187">
        <v>3</v>
      </c>
    </row>
    <row r="5" spans="1:4" ht="13.5">
      <c r="A5" s="188" t="s">
        <v>518</v>
      </c>
      <c r="B5" s="186">
        <v>4480</v>
      </c>
      <c r="C5" s="187">
        <v>4320</v>
      </c>
      <c r="D5" s="187">
        <v>160</v>
      </c>
    </row>
    <row r="6" spans="1:4" ht="13.5">
      <c r="A6" s="189"/>
      <c r="B6" s="186"/>
      <c r="C6" s="187"/>
      <c r="D6" s="187"/>
    </row>
    <row r="7" spans="1:4" ht="13.5">
      <c r="A7" s="189" t="s">
        <v>519</v>
      </c>
      <c r="B7" s="190">
        <v>6</v>
      </c>
      <c r="C7" s="190">
        <v>6</v>
      </c>
      <c r="D7" s="190">
        <v>5.3</v>
      </c>
    </row>
    <row r="8" spans="1:4" ht="13.5">
      <c r="A8" s="191" t="s">
        <v>520</v>
      </c>
      <c r="B8" s="192">
        <v>10.1</v>
      </c>
      <c r="C8" s="192">
        <v>10.1</v>
      </c>
      <c r="D8" s="192">
        <v>10</v>
      </c>
    </row>
    <row r="9" s="193" customFormat="1" ht="13.5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I27" sqref="I27"/>
    </sheetView>
  </sheetViews>
  <sheetFormatPr defaultColWidth="9.00390625" defaultRowHeight="13.5"/>
  <cols>
    <col min="2" max="2" width="8.375" style="0" customWidth="1"/>
    <col min="3" max="7" width="7.625" style="0" bestFit="1" customWidth="1"/>
    <col min="8" max="8" width="8.25390625" style="0" bestFit="1" customWidth="1"/>
    <col min="9" max="9" width="8.25390625" style="0" customWidth="1"/>
    <col min="10" max="10" width="13.00390625" style="0" bestFit="1" customWidth="1"/>
  </cols>
  <sheetData>
    <row r="1" spans="1:9" ht="13.5">
      <c r="A1" s="454" t="s">
        <v>20</v>
      </c>
      <c r="B1" s="454"/>
      <c r="C1" s="454"/>
      <c r="D1" s="454"/>
      <c r="E1" s="454"/>
      <c r="F1" s="454"/>
      <c r="G1" s="454"/>
      <c r="H1" s="454"/>
      <c r="I1" s="454"/>
    </row>
    <row r="2" spans="2:9" ht="13.5">
      <c r="B2" s="126"/>
      <c r="C2" s="126"/>
      <c r="D2" s="126"/>
      <c r="E2" s="126"/>
      <c r="F2" s="126"/>
      <c r="H2" s="126"/>
      <c r="I2" s="126" t="s">
        <v>459</v>
      </c>
    </row>
    <row r="3" spans="1:9" ht="13.5" customHeight="1">
      <c r="A3" s="551"/>
      <c r="B3" s="552" t="s">
        <v>521</v>
      </c>
      <c r="C3" s="538"/>
      <c r="D3" s="538"/>
      <c r="E3" s="538"/>
      <c r="F3" s="538"/>
      <c r="G3" s="539"/>
      <c r="H3" s="529" t="s">
        <v>460</v>
      </c>
      <c r="I3" s="529" t="s">
        <v>522</v>
      </c>
    </row>
    <row r="4" spans="1:9" ht="27" customHeight="1">
      <c r="A4" s="551"/>
      <c r="B4" s="468" t="s">
        <v>467</v>
      </c>
      <c r="C4" s="130" t="s">
        <v>552</v>
      </c>
      <c r="D4" s="131" t="s">
        <v>553</v>
      </c>
      <c r="E4" s="131" t="s">
        <v>554</v>
      </c>
      <c r="F4" s="131" t="s">
        <v>555</v>
      </c>
      <c r="G4" s="131" t="s">
        <v>523</v>
      </c>
      <c r="H4" s="530"/>
      <c r="I4" s="530"/>
    </row>
    <row r="5" spans="1:9" ht="22.5" customHeight="1">
      <c r="A5" s="469" t="s">
        <v>524</v>
      </c>
      <c r="B5" s="470">
        <v>143</v>
      </c>
      <c r="C5" s="471">
        <v>19</v>
      </c>
      <c r="D5" s="472">
        <v>24</v>
      </c>
      <c r="E5" s="472">
        <v>30</v>
      </c>
      <c r="F5" s="472">
        <v>18</v>
      </c>
      <c r="G5" s="472">
        <v>52</v>
      </c>
      <c r="H5" s="473">
        <v>4.3</v>
      </c>
      <c r="I5" s="473">
        <v>12.7</v>
      </c>
    </row>
    <row r="7" s="194" customFormat="1" ht="13.5"/>
  </sheetData>
  <mergeCells count="4">
    <mergeCell ref="I3:I4"/>
    <mergeCell ref="A3:A4"/>
    <mergeCell ref="B3:G3"/>
    <mergeCell ref="H3:H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20" sqref="D20"/>
    </sheetView>
  </sheetViews>
  <sheetFormatPr defaultColWidth="9.00390625" defaultRowHeight="13.5"/>
  <cols>
    <col min="1" max="1" width="2.125" style="181" customWidth="1"/>
    <col min="2" max="2" width="17.375" style="181" customWidth="1"/>
    <col min="3" max="3" width="9.00390625" style="181" customWidth="1"/>
    <col min="4" max="6" width="10.625" style="181" customWidth="1"/>
    <col min="7" max="16384" width="9.00390625" style="181" customWidth="1"/>
  </cols>
  <sheetData>
    <row r="1" ht="13.5">
      <c r="A1" s="346" t="s">
        <v>21</v>
      </c>
    </row>
    <row r="2" spans="1:7" ht="13.5">
      <c r="A2" s="8"/>
      <c r="B2" s="8"/>
      <c r="C2" s="8"/>
      <c r="D2" s="8"/>
      <c r="E2" s="8"/>
      <c r="F2" s="8"/>
      <c r="G2" s="9" t="s">
        <v>51</v>
      </c>
    </row>
    <row r="3" spans="1:7" ht="16.5" customHeight="1">
      <c r="A3" s="195"/>
      <c r="B3" s="196"/>
      <c r="C3" s="463" t="s">
        <v>83</v>
      </c>
      <c r="D3" s="553" t="s">
        <v>391</v>
      </c>
      <c r="E3" s="554"/>
      <c r="F3" s="553" t="s">
        <v>389</v>
      </c>
      <c r="G3" s="554"/>
    </row>
    <row r="4" spans="1:7" ht="30" customHeight="1">
      <c r="A4" s="6"/>
      <c r="B4" s="197"/>
      <c r="C4" s="464"/>
      <c r="D4" s="467" t="s">
        <v>606</v>
      </c>
      <c r="E4" s="184" t="s">
        <v>525</v>
      </c>
      <c r="F4" s="467" t="s">
        <v>606</v>
      </c>
      <c r="G4" s="184" t="s">
        <v>525</v>
      </c>
    </row>
    <row r="5" spans="1:7" ht="16.5" customHeight="1">
      <c r="A5" s="198" t="s">
        <v>602</v>
      </c>
      <c r="B5" s="199"/>
      <c r="C5" s="202">
        <v>75</v>
      </c>
      <c r="D5" s="200">
        <v>75</v>
      </c>
      <c r="E5" s="201">
        <v>100</v>
      </c>
      <c r="F5" s="202">
        <v>9</v>
      </c>
      <c r="G5" s="201">
        <v>100</v>
      </c>
    </row>
    <row r="6" spans="1:7" ht="16.5" customHeight="1">
      <c r="A6" s="198"/>
      <c r="B6" s="199"/>
      <c r="C6" s="204"/>
      <c r="D6" s="200"/>
      <c r="E6" s="203"/>
      <c r="F6" s="204"/>
      <c r="G6" s="203"/>
    </row>
    <row r="7" spans="1:7" ht="16.5" customHeight="1">
      <c r="A7" s="198" t="s">
        <v>526</v>
      </c>
      <c r="B7" s="199"/>
      <c r="C7" s="204">
        <v>46</v>
      </c>
      <c r="D7" s="200">
        <v>46</v>
      </c>
      <c r="E7" s="205">
        <v>61.3</v>
      </c>
      <c r="F7" s="204">
        <v>2</v>
      </c>
      <c r="G7" s="205">
        <v>22.2</v>
      </c>
    </row>
    <row r="8" spans="1:7" ht="16.5" customHeight="1">
      <c r="A8" s="198"/>
      <c r="B8" s="199" t="s">
        <v>527</v>
      </c>
      <c r="C8" s="204">
        <v>9</v>
      </c>
      <c r="D8" s="200">
        <v>9</v>
      </c>
      <c r="E8" s="205">
        <v>12</v>
      </c>
      <c r="F8" s="206" t="s">
        <v>285</v>
      </c>
      <c r="G8" s="206" t="s">
        <v>285</v>
      </c>
    </row>
    <row r="9" spans="1:7" ht="16.5" customHeight="1">
      <c r="A9" s="198"/>
      <c r="B9" s="199" t="s">
        <v>528</v>
      </c>
      <c r="C9" s="204">
        <v>16</v>
      </c>
      <c r="D9" s="200">
        <v>16</v>
      </c>
      <c r="E9" s="205">
        <v>21.3</v>
      </c>
      <c r="F9" s="204">
        <v>2</v>
      </c>
      <c r="G9" s="205">
        <v>22.2</v>
      </c>
    </row>
    <row r="10" spans="1:7" ht="16.5" customHeight="1">
      <c r="A10" s="198"/>
      <c r="B10" s="199" t="s">
        <v>529</v>
      </c>
      <c r="C10" s="204">
        <v>16</v>
      </c>
      <c r="D10" s="200">
        <v>16</v>
      </c>
      <c r="E10" s="205">
        <v>21.3</v>
      </c>
      <c r="F10" s="206" t="s">
        <v>285</v>
      </c>
      <c r="G10" s="206" t="s">
        <v>285</v>
      </c>
    </row>
    <row r="11" spans="1:7" ht="16.5" customHeight="1">
      <c r="A11" s="198"/>
      <c r="B11" s="199" t="s">
        <v>530</v>
      </c>
      <c r="C11" s="204">
        <v>8</v>
      </c>
      <c r="D11" s="200">
        <v>8</v>
      </c>
      <c r="E11" s="205">
        <v>10.7</v>
      </c>
      <c r="F11" s="206" t="s">
        <v>285</v>
      </c>
      <c r="G11" s="206" t="s">
        <v>285</v>
      </c>
    </row>
    <row r="12" spans="1:7" ht="16.5" customHeight="1">
      <c r="A12" s="198"/>
      <c r="B12" s="199"/>
      <c r="C12" s="465"/>
      <c r="D12" s="200"/>
      <c r="E12" s="205"/>
      <c r="F12" s="206"/>
      <c r="G12" s="206"/>
    </row>
    <row r="13" spans="1:7" ht="16.5" customHeight="1">
      <c r="A13" s="198" t="s">
        <v>531</v>
      </c>
      <c r="B13" s="199"/>
      <c r="C13" s="466">
        <v>29</v>
      </c>
      <c r="D13" s="200">
        <v>29</v>
      </c>
      <c r="E13" s="207">
        <v>38.7</v>
      </c>
      <c r="F13" s="208">
        <v>7</v>
      </c>
      <c r="G13" s="207">
        <v>77.8</v>
      </c>
    </row>
    <row r="14" spans="1:6" ht="16.5" customHeight="1">
      <c r="A14" s="450" t="s">
        <v>603</v>
      </c>
      <c r="B14" s="209"/>
      <c r="C14" s="210"/>
      <c r="D14" s="211"/>
      <c r="E14" s="212"/>
      <c r="F14" s="212"/>
    </row>
    <row r="15" ht="13.5">
      <c r="A15" s="334" t="s">
        <v>604</v>
      </c>
    </row>
    <row r="16" ht="13.5">
      <c r="A16" s="334" t="s">
        <v>605</v>
      </c>
    </row>
  </sheetData>
  <mergeCells count="2">
    <mergeCell ref="D3:E3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G1" sqref="G1"/>
    </sheetView>
  </sheetViews>
  <sheetFormatPr defaultColWidth="9.00390625" defaultRowHeight="13.5"/>
  <cols>
    <col min="1" max="1" width="11.25390625" style="213" customWidth="1"/>
    <col min="2" max="5" width="18.375" style="214" customWidth="1"/>
    <col min="6" max="16384" width="9.00390625" style="214" customWidth="1"/>
  </cols>
  <sheetData>
    <row r="1" spans="1:5" ht="13.5">
      <c r="A1" s="452" t="s">
        <v>23</v>
      </c>
      <c r="B1" s="459"/>
      <c r="C1" s="459"/>
      <c r="D1" s="459"/>
      <c r="E1" s="459"/>
    </row>
    <row r="2" ht="17.25" customHeight="1">
      <c r="E2" s="215" t="s">
        <v>394</v>
      </c>
    </row>
    <row r="3" spans="1:5" ht="17.25" customHeight="1">
      <c r="A3" s="175"/>
      <c r="B3" s="216" t="s">
        <v>395</v>
      </c>
      <c r="C3" s="217" t="s">
        <v>369</v>
      </c>
      <c r="D3" s="175" t="s">
        <v>370</v>
      </c>
      <c r="E3" s="175" t="s">
        <v>368</v>
      </c>
    </row>
    <row r="4" spans="1:5" ht="17.25" customHeight="1">
      <c r="A4" s="218" t="s">
        <v>109</v>
      </c>
      <c r="B4" s="219">
        <v>715905</v>
      </c>
      <c r="C4" s="220">
        <v>341272</v>
      </c>
      <c r="D4" s="221">
        <v>245268</v>
      </c>
      <c r="E4" s="221">
        <v>129365</v>
      </c>
    </row>
    <row r="5" spans="1:5" ht="17.25" customHeight="1">
      <c r="A5" s="222"/>
      <c r="B5" s="223"/>
      <c r="C5" s="224"/>
      <c r="D5" s="225"/>
      <c r="E5" s="225"/>
    </row>
    <row r="6" spans="1:5" ht="17.25" customHeight="1">
      <c r="A6" s="222" t="s">
        <v>396</v>
      </c>
      <c r="B6" s="223">
        <v>162358</v>
      </c>
      <c r="C6" s="224">
        <v>70211</v>
      </c>
      <c r="D6" s="225">
        <v>57788</v>
      </c>
      <c r="E6" s="225">
        <v>34359</v>
      </c>
    </row>
    <row r="7" spans="1:5" ht="17.25" customHeight="1">
      <c r="A7" s="222" t="s">
        <v>397</v>
      </c>
      <c r="B7" s="223">
        <v>553547</v>
      </c>
      <c r="C7" s="224">
        <v>271061</v>
      </c>
      <c r="D7" s="225">
        <v>187480</v>
      </c>
      <c r="E7" s="225">
        <v>95006</v>
      </c>
    </row>
    <row r="8" spans="1:5" ht="17.25" customHeight="1">
      <c r="A8" s="222"/>
      <c r="B8" s="223"/>
      <c r="C8" s="224" t="s">
        <v>398</v>
      </c>
      <c r="D8" s="225" t="s">
        <v>398</v>
      </c>
      <c r="E8" s="225" t="s">
        <v>398</v>
      </c>
    </row>
    <row r="9" spans="1:5" ht="17.25" customHeight="1">
      <c r="A9" s="222" t="s">
        <v>556</v>
      </c>
      <c r="B9" s="223">
        <v>13288</v>
      </c>
      <c r="C9" s="224">
        <v>3676</v>
      </c>
      <c r="D9" s="225">
        <v>4752</v>
      </c>
      <c r="E9" s="225">
        <v>4860</v>
      </c>
    </row>
    <row r="10" spans="1:5" ht="17.25" customHeight="1">
      <c r="A10" s="222" t="s">
        <v>557</v>
      </c>
      <c r="B10" s="223">
        <v>23771</v>
      </c>
      <c r="C10" s="224">
        <v>10759</v>
      </c>
      <c r="D10" s="225">
        <v>7398</v>
      </c>
      <c r="E10" s="225">
        <v>5613</v>
      </c>
    </row>
    <row r="11" spans="1:5" ht="17.25" customHeight="1">
      <c r="A11" s="222" t="s">
        <v>558</v>
      </c>
      <c r="B11" s="223">
        <v>52997</v>
      </c>
      <c r="C11" s="224">
        <v>25452</v>
      </c>
      <c r="D11" s="225">
        <v>17168</v>
      </c>
      <c r="E11" s="225">
        <v>10377</v>
      </c>
    </row>
    <row r="12" spans="1:5" ht="17.25" customHeight="1">
      <c r="A12" s="222" t="s">
        <v>559</v>
      </c>
      <c r="B12" s="223">
        <v>98706</v>
      </c>
      <c r="C12" s="224">
        <v>45537</v>
      </c>
      <c r="D12" s="225">
        <v>34970</v>
      </c>
      <c r="E12" s="225">
        <v>18200</v>
      </c>
    </row>
    <row r="13" spans="1:5" ht="17.25" customHeight="1">
      <c r="A13" s="222" t="s">
        <v>560</v>
      </c>
      <c r="B13" s="223">
        <v>150723</v>
      </c>
      <c r="C13" s="224">
        <v>71097</v>
      </c>
      <c r="D13" s="225">
        <v>54025</v>
      </c>
      <c r="E13" s="225">
        <v>25601</v>
      </c>
    </row>
    <row r="14" spans="1:5" ht="17.25" customHeight="1">
      <c r="A14" s="222" t="s">
        <v>561</v>
      </c>
      <c r="B14" s="223">
        <v>179688</v>
      </c>
      <c r="C14" s="224">
        <v>85572</v>
      </c>
      <c r="D14" s="225">
        <v>63929</v>
      </c>
      <c r="E14" s="225">
        <v>30187</v>
      </c>
    </row>
    <row r="15" spans="1:5" ht="17.25" customHeight="1">
      <c r="A15" s="222" t="s">
        <v>399</v>
      </c>
      <c r="B15" s="223">
        <v>195358</v>
      </c>
      <c r="C15" s="224">
        <v>98530</v>
      </c>
      <c r="D15" s="225">
        <v>62466</v>
      </c>
      <c r="E15" s="225">
        <v>34363</v>
      </c>
    </row>
    <row r="16" spans="1:5" ht="17.25" customHeight="1">
      <c r="A16" s="226"/>
      <c r="B16" s="227" t="s">
        <v>562</v>
      </c>
      <c r="C16" s="179"/>
      <c r="D16" s="179"/>
      <c r="E16" s="180"/>
    </row>
    <row r="17" spans="1:5" ht="17.25" customHeight="1">
      <c r="A17" s="222" t="s">
        <v>400</v>
      </c>
      <c r="B17" s="228">
        <v>100</v>
      </c>
      <c r="C17" s="229">
        <v>100</v>
      </c>
      <c r="D17" s="230">
        <v>100</v>
      </c>
      <c r="E17" s="230">
        <v>100</v>
      </c>
    </row>
    <row r="18" spans="1:5" ht="17.25" customHeight="1">
      <c r="A18" s="222"/>
      <c r="B18" s="228"/>
      <c r="C18" s="229"/>
      <c r="D18" s="230"/>
      <c r="E18" s="230"/>
    </row>
    <row r="19" spans="1:5" ht="17.25" customHeight="1">
      <c r="A19" s="222" t="s">
        <v>396</v>
      </c>
      <c r="B19" s="228">
        <v>22.7</v>
      </c>
      <c r="C19" s="229">
        <v>20.6</v>
      </c>
      <c r="D19" s="230">
        <v>23.6</v>
      </c>
      <c r="E19" s="230">
        <v>26.6</v>
      </c>
    </row>
    <row r="20" spans="1:5" ht="17.25" customHeight="1">
      <c r="A20" s="222" t="s">
        <v>397</v>
      </c>
      <c r="B20" s="228">
        <v>77.3</v>
      </c>
      <c r="C20" s="229">
        <v>79.4</v>
      </c>
      <c r="D20" s="230">
        <v>76.4</v>
      </c>
      <c r="E20" s="230">
        <v>73.4</v>
      </c>
    </row>
    <row r="21" spans="1:5" ht="17.25" customHeight="1">
      <c r="A21" s="222"/>
      <c r="B21" s="228"/>
      <c r="C21" s="229" t="s">
        <v>398</v>
      </c>
      <c r="D21" s="230" t="s">
        <v>398</v>
      </c>
      <c r="E21" s="230" t="s">
        <v>398</v>
      </c>
    </row>
    <row r="22" spans="1:5" ht="17.25" customHeight="1">
      <c r="A22" s="222" t="s">
        <v>401</v>
      </c>
      <c r="B22" s="228">
        <v>1.9</v>
      </c>
      <c r="C22" s="229">
        <v>1.1</v>
      </c>
      <c r="D22" s="230">
        <v>1.9</v>
      </c>
      <c r="E22" s="230">
        <v>3.8</v>
      </c>
    </row>
    <row r="23" spans="1:5" ht="17.25" customHeight="1">
      <c r="A23" s="222" t="s">
        <v>402</v>
      </c>
      <c r="B23" s="228">
        <v>3.3</v>
      </c>
      <c r="C23" s="229">
        <v>3.2</v>
      </c>
      <c r="D23" s="230">
        <v>3</v>
      </c>
      <c r="E23" s="230">
        <v>4.3</v>
      </c>
    </row>
    <row r="24" spans="1:5" ht="17.25" customHeight="1">
      <c r="A24" s="222" t="s">
        <v>403</v>
      </c>
      <c r="B24" s="228">
        <v>7.4</v>
      </c>
      <c r="C24" s="229">
        <v>7.5</v>
      </c>
      <c r="D24" s="230">
        <v>7</v>
      </c>
      <c r="E24" s="230">
        <v>8</v>
      </c>
    </row>
    <row r="25" spans="1:5" ht="17.25" customHeight="1">
      <c r="A25" s="222" t="s">
        <v>404</v>
      </c>
      <c r="B25" s="228">
        <v>13.8</v>
      </c>
      <c r="C25" s="229">
        <v>13.3</v>
      </c>
      <c r="D25" s="230">
        <v>14.3</v>
      </c>
      <c r="E25" s="230">
        <v>14.1</v>
      </c>
    </row>
    <row r="26" spans="1:5" ht="17.25" customHeight="1">
      <c r="A26" s="222" t="s">
        <v>405</v>
      </c>
      <c r="B26" s="228">
        <v>21.1</v>
      </c>
      <c r="C26" s="229">
        <v>20.8</v>
      </c>
      <c r="D26" s="230">
        <v>22</v>
      </c>
      <c r="E26" s="230">
        <v>19.8</v>
      </c>
    </row>
    <row r="27" spans="1:5" ht="17.25" customHeight="1">
      <c r="A27" s="222" t="s">
        <v>406</v>
      </c>
      <c r="B27" s="228">
        <v>25.1</v>
      </c>
      <c r="C27" s="229">
        <v>25.1</v>
      </c>
      <c r="D27" s="230">
        <v>26.1</v>
      </c>
      <c r="E27" s="230">
        <v>23.3</v>
      </c>
    </row>
    <row r="28" spans="1:5" ht="17.25" customHeight="1">
      <c r="A28" s="231" t="s">
        <v>399</v>
      </c>
      <c r="B28" s="232">
        <v>27.3</v>
      </c>
      <c r="C28" s="233">
        <v>28.9</v>
      </c>
      <c r="D28" s="234">
        <v>25.5</v>
      </c>
      <c r="E28" s="234">
        <v>26.6</v>
      </c>
    </row>
    <row r="29" ht="13.5">
      <c r="A29" s="450" t="s">
        <v>24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58" sqref="A58"/>
    </sheetView>
  </sheetViews>
  <sheetFormatPr defaultColWidth="9.00390625" defaultRowHeight="13.5"/>
  <cols>
    <col min="1" max="1" width="38.00390625" style="235" customWidth="1"/>
    <col min="2" max="7" width="8.625" style="236" customWidth="1"/>
    <col min="8" max="16384" width="42.375" style="235" customWidth="1"/>
  </cols>
  <sheetData>
    <row r="1" spans="1:7" ht="13.5">
      <c r="A1" s="456" t="s">
        <v>25</v>
      </c>
      <c r="B1" s="460"/>
      <c r="C1" s="460"/>
      <c r="D1" s="460"/>
      <c r="E1" s="460"/>
      <c r="F1" s="460"/>
      <c r="G1" s="460"/>
    </row>
    <row r="2" ht="11.25">
      <c r="G2" s="236" t="s">
        <v>532</v>
      </c>
    </row>
    <row r="3" spans="1:7" ht="11.25">
      <c r="A3" s="237"/>
      <c r="B3" s="238" t="s">
        <v>369</v>
      </c>
      <c r="C3" s="239"/>
      <c r="D3" s="238" t="s">
        <v>370</v>
      </c>
      <c r="E3" s="239"/>
      <c r="F3" s="238" t="s">
        <v>368</v>
      </c>
      <c r="G3" s="239"/>
    </row>
    <row r="4" spans="1:7" ht="21">
      <c r="A4" s="240"/>
      <c r="B4" s="241" t="s">
        <v>533</v>
      </c>
      <c r="C4" s="241" t="s">
        <v>563</v>
      </c>
      <c r="D4" s="241" t="s">
        <v>533</v>
      </c>
      <c r="E4" s="241" t="s">
        <v>563</v>
      </c>
      <c r="F4" s="241" t="s">
        <v>533</v>
      </c>
      <c r="G4" s="241" t="s">
        <v>563</v>
      </c>
    </row>
    <row r="5" spans="1:7" ht="11.25">
      <c r="A5" s="242" t="s">
        <v>371</v>
      </c>
      <c r="B5" s="243">
        <v>341272</v>
      </c>
      <c r="C5" s="244">
        <v>100</v>
      </c>
      <c r="D5" s="245">
        <v>245268</v>
      </c>
      <c r="E5" s="244">
        <v>100</v>
      </c>
      <c r="F5" s="245">
        <v>129365</v>
      </c>
      <c r="G5" s="244">
        <v>100</v>
      </c>
    </row>
    <row r="6" spans="1:7" ht="11.25">
      <c r="A6" s="242"/>
      <c r="B6" s="243"/>
      <c r="C6" s="244"/>
      <c r="D6" s="245"/>
      <c r="E6" s="244"/>
      <c r="F6" s="245"/>
      <c r="G6" s="244"/>
    </row>
    <row r="7" spans="1:7" ht="11.25">
      <c r="A7" s="242" t="s">
        <v>407</v>
      </c>
      <c r="B7" s="243">
        <v>1122</v>
      </c>
      <c r="C7" s="244">
        <v>0.3</v>
      </c>
      <c r="D7" s="245">
        <v>491</v>
      </c>
      <c r="E7" s="244">
        <v>0.2</v>
      </c>
      <c r="F7" s="245">
        <v>283</v>
      </c>
      <c r="G7" s="244">
        <v>0.2</v>
      </c>
    </row>
    <row r="8" spans="1:7" ht="11.25">
      <c r="A8" s="242"/>
      <c r="B8" s="243"/>
      <c r="C8" s="244"/>
      <c r="D8" s="245"/>
      <c r="E8" s="244"/>
      <c r="F8" s="245"/>
      <c r="G8" s="244"/>
    </row>
    <row r="9" spans="1:7" ht="10.5" customHeight="1">
      <c r="A9" s="242" t="s">
        <v>408</v>
      </c>
      <c r="B9" s="243">
        <v>4819</v>
      </c>
      <c r="C9" s="244">
        <v>1.4</v>
      </c>
      <c r="D9" s="245">
        <v>2883</v>
      </c>
      <c r="E9" s="244">
        <v>1.2</v>
      </c>
      <c r="F9" s="245">
        <v>1777</v>
      </c>
      <c r="G9" s="244">
        <v>1.4</v>
      </c>
    </row>
    <row r="10" spans="1:7" ht="11.25">
      <c r="A10" s="242"/>
      <c r="B10" s="243"/>
      <c r="C10" s="244"/>
      <c r="D10" s="245"/>
      <c r="E10" s="244"/>
      <c r="F10" s="245"/>
      <c r="G10" s="244"/>
    </row>
    <row r="11" spans="1:7" ht="11.25">
      <c r="A11" s="242" t="s">
        <v>409</v>
      </c>
      <c r="B11" s="243">
        <v>988</v>
      </c>
      <c r="C11" s="244">
        <v>0.3</v>
      </c>
      <c r="D11" s="245">
        <v>561</v>
      </c>
      <c r="E11" s="244">
        <v>0.2</v>
      </c>
      <c r="F11" s="245">
        <v>176</v>
      </c>
      <c r="G11" s="244">
        <v>0.1</v>
      </c>
    </row>
    <row r="12" spans="1:7" ht="11.25">
      <c r="A12" s="242"/>
      <c r="B12" s="243"/>
      <c r="C12" s="244"/>
      <c r="D12" s="245"/>
      <c r="E12" s="244"/>
      <c r="F12" s="245"/>
      <c r="G12" s="244"/>
    </row>
    <row r="13" spans="1:7" ht="11.25">
      <c r="A13" s="242" t="s">
        <v>410</v>
      </c>
      <c r="B13" s="243">
        <v>11120</v>
      </c>
      <c r="C13" s="244">
        <v>3.3</v>
      </c>
      <c r="D13" s="245">
        <v>8955</v>
      </c>
      <c r="E13" s="244">
        <v>3.7</v>
      </c>
      <c r="F13" s="245">
        <v>3210</v>
      </c>
      <c r="G13" s="244">
        <v>2.5</v>
      </c>
    </row>
    <row r="14" spans="1:7" ht="11.25">
      <c r="A14" s="242" t="s">
        <v>411</v>
      </c>
      <c r="B14" s="243">
        <v>9985</v>
      </c>
      <c r="C14" s="244">
        <v>2.9</v>
      </c>
      <c r="D14" s="245">
        <v>8289</v>
      </c>
      <c r="E14" s="244">
        <v>3.4</v>
      </c>
      <c r="F14" s="245">
        <v>3021</v>
      </c>
      <c r="G14" s="244">
        <v>2.3</v>
      </c>
    </row>
    <row r="15" spans="1:7" ht="11.25">
      <c r="A15" s="242"/>
      <c r="B15" s="243"/>
      <c r="C15" s="244"/>
      <c r="D15" s="245"/>
      <c r="E15" s="244"/>
      <c r="F15" s="245"/>
      <c r="G15" s="244"/>
    </row>
    <row r="16" spans="1:7" ht="11.25">
      <c r="A16" s="242" t="s">
        <v>412</v>
      </c>
      <c r="B16" s="243">
        <v>84283</v>
      </c>
      <c r="C16" s="244">
        <v>24.7</v>
      </c>
      <c r="D16" s="245">
        <v>65965</v>
      </c>
      <c r="E16" s="244">
        <v>26.9</v>
      </c>
      <c r="F16" s="245">
        <v>17897</v>
      </c>
      <c r="G16" s="244">
        <v>13.8</v>
      </c>
    </row>
    <row r="17" spans="1:7" ht="11.25">
      <c r="A17" s="242" t="s">
        <v>413</v>
      </c>
      <c r="B17" s="243">
        <v>73930</v>
      </c>
      <c r="C17" s="244">
        <v>21.7</v>
      </c>
      <c r="D17" s="245">
        <v>62015</v>
      </c>
      <c r="E17" s="244">
        <v>25.3</v>
      </c>
      <c r="F17" s="245">
        <v>16848</v>
      </c>
      <c r="G17" s="244">
        <v>13</v>
      </c>
    </row>
    <row r="18" spans="1:7" ht="11.25">
      <c r="A18" s="242"/>
      <c r="B18" s="243"/>
      <c r="C18" s="244"/>
      <c r="D18" s="245"/>
      <c r="E18" s="244"/>
      <c r="F18" s="245"/>
      <c r="G18" s="244"/>
    </row>
    <row r="19" spans="1:7" ht="11.25">
      <c r="A19" s="242" t="s">
        <v>414</v>
      </c>
      <c r="B19" s="243">
        <v>36316</v>
      </c>
      <c r="C19" s="244">
        <v>10.6</v>
      </c>
      <c r="D19" s="245">
        <v>22728</v>
      </c>
      <c r="E19" s="244">
        <v>9.3</v>
      </c>
      <c r="F19" s="245">
        <v>10156</v>
      </c>
      <c r="G19" s="244">
        <v>7.9</v>
      </c>
    </row>
    <row r="20" spans="1:7" ht="11.25">
      <c r="A20" s="242" t="s">
        <v>415</v>
      </c>
      <c r="B20" s="243">
        <v>10094</v>
      </c>
      <c r="C20" s="244">
        <v>3</v>
      </c>
      <c r="D20" s="245">
        <v>6112</v>
      </c>
      <c r="E20" s="244">
        <v>2.5</v>
      </c>
      <c r="F20" s="245">
        <v>3874</v>
      </c>
      <c r="G20" s="244">
        <v>3</v>
      </c>
    </row>
    <row r="21" spans="1:7" ht="11.25">
      <c r="A21" s="242" t="s">
        <v>416</v>
      </c>
      <c r="B21" s="243">
        <v>18799</v>
      </c>
      <c r="C21" s="244">
        <v>5.5</v>
      </c>
      <c r="D21" s="245">
        <v>12960</v>
      </c>
      <c r="E21" s="244">
        <v>5.3</v>
      </c>
      <c r="F21" s="245">
        <v>4000</v>
      </c>
      <c r="G21" s="244">
        <v>3.1</v>
      </c>
    </row>
    <row r="22" spans="1:7" ht="11.25">
      <c r="A22" s="242"/>
      <c r="B22" s="243"/>
      <c r="C22" s="244"/>
      <c r="D22" s="245"/>
      <c r="E22" s="244"/>
      <c r="F22" s="245"/>
      <c r="G22" s="244"/>
    </row>
    <row r="23" spans="1:7" ht="11.25">
      <c r="A23" s="242" t="s">
        <v>417</v>
      </c>
      <c r="B23" s="243">
        <v>1298</v>
      </c>
      <c r="C23" s="244">
        <v>0.4</v>
      </c>
      <c r="D23" s="245">
        <v>496</v>
      </c>
      <c r="E23" s="244">
        <v>0.2</v>
      </c>
      <c r="F23" s="245">
        <v>28</v>
      </c>
      <c r="G23" s="244">
        <v>0</v>
      </c>
    </row>
    <row r="24" spans="1:7" ht="11.25">
      <c r="A24" s="242"/>
      <c r="B24" s="243"/>
      <c r="C24" s="244"/>
      <c r="D24" s="245"/>
      <c r="E24" s="244"/>
      <c r="F24" s="245"/>
      <c r="G24" s="244"/>
    </row>
    <row r="25" spans="1:7" ht="11.25">
      <c r="A25" s="242" t="s">
        <v>418</v>
      </c>
      <c r="B25" s="243">
        <v>268</v>
      </c>
      <c r="C25" s="244">
        <v>0.1</v>
      </c>
      <c r="D25" s="245">
        <v>109</v>
      </c>
      <c r="E25" s="244">
        <v>0</v>
      </c>
      <c r="F25" s="245">
        <v>20</v>
      </c>
      <c r="G25" s="244">
        <v>0</v>
      </c>
    </row>
    <row r="26" spans="1:7" ht="11.25">
      <c r="A26" s="242"/>
      <c r="B26" s="243"/>
      <c r="C26" s="244"/>
      <c r="D26" s="245"/>
      <c r="E26" s="244"/>
      <c r="F26" s="245"/>
      <c r="G26" s="244"/>
    </row>
    <row r="27" spans="1:7" ht="11.25">
      <c r="A27" s="242" t="s">
        <v>419</v>
      </c>
      <c r="B27" s="243">
        <v>148930</v>
      </c>
      <c r="C27" s="244">
        <v>43.6</v>
      </c>
      <c r="D27" s="245">
        <v>96934</v>
      </c>
      <c r="E27" s="244">
        <v>39.5</v>
      </c>
      <c r="F27" s="245">
        <v>76309</v>
      </c>
      <c r="G27" s="244">
        <v>59</v>
      </c>
    </row>
    <row r="28" spans="1:7" ht="11.25">
      <c r="A28" s="242" t="s">
        <v>420</v>
      </c>
      <c r="B28" s="243">
        <v>21025</v>
      </c>
      <c r="C28" s="244">
        <v>6.2</v>
      </c>
      <c r="D28" s="245">
        <v>10158</v>
      </c>
      <c r="E28" s="244">
        <v>4.1</v>
      </c>
      <c r="F28" s="245">
        <v>2207</v>
      </c>
      <c r="G28" s="244">
        <v>1.7</v>
      </c>
    </row>
    <row r="29" spans="1:7" ht="11.25">
      <c r="A29" s="242" t="s">
        <v>421</v>
      </c>
      <c r="B29" s="243">
        <v>17036</v>
      </c>
      <c r="C29" s="244">
        <v>5</v>
      </c>
      <c r="D29" s="245">
        <v>11599</v>
      </c>
      <c r="E29" s="244">
        <v>4.7</v>
      </c>
      <c r="F29" s="245">
        <v>4477</v>
      </c>
      <c r="G29" s="244">
        <v>3.5</v>
      </c>
    </row>
    <row r="30" spans="1:7" ht="11.25">
      <c r="A30" s="242" t="s">
        <v>422</v>
      </c>
      <c r="B30" s="243">
        <v>109298</v>
      </c>
      <c r="C30" s="244">
        <v>32</v>
      </c>
      <c r="D30" s="245">
        <v>74197</v>
      </c>
      <c r="E30" s="244">
        <v>30.3</v>
      </c>
      <c r="F30" s="245">
        <v>69147</v>
      </c>
      <c r="G30" s="244">
        <v>53.5</v>
      </c>
    </row>
    <row r="31" spans="1:7" ht="11.25">
      <c r="A31" s="242"/>
      <c r="B31" s="243"/>
      <c r="C31" s="244"/>
      <c r="D31" s="245"/>
      <c r="E31" s="244"/>
      <c r="F31" s="245"/>
      <c r="G31" s="244"/>
    </row>
    <row r="32" spans="1:7" ht="11.25">
      <c r="A32" s="242" t="s">
        <v>423</v>
      </c>
      <c r="B32" s="243">
        <v>4808</v>
      </c>
      <c r="C32" s="244">
        <v>1.4</v>
      </c>
      <c r="D32" s="245">
        <v>2533</v>
      </c>
      <c r="E32" s="244">
        <v>1</v>
      </c>
      <c r="F32" s="245">
        <v>1658</v>
      </c>
      <c r="G32" s="244">
        <v>1.3</v>
      </c>
    </row>
    <row r="33" spans="1:7" ht="11.25">
      <c r="A33" s="242"/>
      <c r="B33" s="243"/>
      <c r="C33" s="244"/>
      <c r="D33" s="245"/>
      <c r="E33" s="244"/>
      <c r="F33" s="245"/>
      <c r="G33" s="244"/>
    </row>
    <row r="34" spans="1:7" ht="11.25">
      <c r="A34" s="242" t="s">
        <v>424</v>
      </c>
      <c r="B34" s="243">
        <v>6234</v>
      </c>
      <c r="C34" s="244">
        <v>1.8</v>
      </c>
      <c r="D34" s="245">
        <v>2543</v>
      </c>
      <c r="E34" s="244">
        <v>1</v>
      </c>
      <c r="F34" s="245">
        <v>1085</v>
      </c>
      <c r="G34" s="244">
        <v>0.8</v>
      </c>
    </row>
    <row r="35" spans="1:7" ht="11.25">
      <c r="A35" s="242"/>
      <c r="B35" s="243"/>
      <c r="C35" s="244"/>
      <c r="D35" s="245"/>
      <c r="E35" s="244"/>
      <c r="F35" s="245"/>
      <c r="G35" s="244"/>
    </row>
    <row r="36" spans="1:7" ht="11.25">
      <c r="A36" s="242" t="s">
        <v>425</v>
      </c>
      <c r="B36" s="243">
        <v>399</v>
      </c>
      <c r="C36" s="244">
        <v>0.1</v>
      </c>
      <c r="D36" s="245">
        <v>154</v>
      </c>
      <c r="E36" s="244">
        <v>0.1</v>
      </c>
      <c r="F36" s="245">
        <v>152</v>
      </c>
      <c r="G36" s="244">
        <v>0.1</v>
      </c>
    </row>
    <row r="37" spans="1:7" ht="11.25">
      <c r="A37" s="242"/>
      <c r="B37" s="243"/>
      <c r="C37" s="244"/>
      <c r="D37" s="245"/>
      <c r="E37" s="244"/>
      <c r="F37" s="245"/>
      <c r="G37" s="244"/>
    </row>
    <row r="38" spans="1:7" ht="11.25">
      <c r="A38" s="242" t="s">
        <v>426</v>
      </c>
      <c r="B38" s="246">
        <v>20005</v>
      </c>
      <c r="C38" s="247">
        <v>5.9</v>
      </c>
      <c r="D38" s="246">
        <v>18751</v>
      </c>
      <c r="E38" s="247">
        <v>7.6</v>
      </c>
      <c r="F38" s="246">
        <v>7187</v>
      </c>
      <c r="G38" s="247">
        <v>5.6</v>
      </c>
    </row>
    <row r="39" spans="1:7" ht="11.25">
      <c r="A39" s="242" t="s">
        <v>427</v>
      </c>
      <c r="B39" s="246">
        <v>3678</v>
      </c>
      <c r="C39" s="247">
        <v>1.1</v>
      </c>
      <c r="D39" s="246">
        <v>3151</v>
      </c>
      <c r="E39" s="247">
        <v>1.3</v>
      </c>
      <c r="F39" s="246">
        <v>844</v>
      </c>
      <c r="G39" s="247">
        <v>0.7</v>
      </c>
    </row>
    <row r="40" spans="1:7" ht="11.25">
      <c r="A40" s="242"/>
      <c r="B40" s="243"/>
      <c r="C40" s="244"/>
      <c r="D40" s="245"/>
      <c r="E40" s="244"/>
      <c r="F40" s="245"/>
      <c r="G40" s="244"/>
    </row>
    <row r="41" spans="1:7" ht="11.25">
      <c r="A41" s="242" t="s">
        <v>428</v>
      </c>
      <c r="B41" s="243">
        <v>3136</v>
      </c>
      <c r="C41" s="244">
        <v>0.9</v>
      </c>
      <c r="D41" s="245">
        <v>1854</v>
      </c>
      <c r="E41" s="244">
        <v>0.8</v>
      </c>
      <c r="F41" s="245">
        <v>1023</v>
      </c>
      <c r="G41" s="244">
        <v>0.8</v>
      </c>
    </row>
    <row r="42" spans="1:7" ht="11.25">
      <c r="A42" s="242"/>
      <c r="B42" s="243"/>
      <c r="C42" s="244"/>
      <c r="D42" s="245"/>
      <c r="E42" s="244"/>
      <c r="F42" s="245"/>
      <c r="G42" s="244"/>
    </row>
    <row r="43" spans="1:7" ht="11.25">
      <c r="A43" s="242" t="s">
        <v>429</v>
      </c>
      <c r="B43" s="243">
        <v>206</v>
      </c>
      <c r="C43" s="244">
        <v>0.1</v>
      </c>
      <c r="D43" s="245">
        <v>125</v>
      </c>
      <c r="E43" s="244">
        <v>0.1</v>
      </c>
      <c r="F43" s="245">
        <v>44</v>
      </c>
      <c r="G43" s="244">
        <v>0</v>
      </c>
    </row>
    <row r="44" spans="1:7" ht="11.25">
      <c r="A44" s="242"/>
      <c r="B44" s="243"/>
      <c r="C44" s="244"/>
      <c r="D44" s="245"/>
      <c r="E44" s="244"/>
      <c r="F44" s="245"/>
      <c r="G44" s="244"/>
    </row>
    <row r="45" spans="1:7" ht="11.25">
      <c r="A45" s="248" t="s">
        <v>564</v>
      </c>
      <c r="B45" s="249">
        <v>931</v>
      </c>
      <c r="C45" s="247">
        <v>0.3</v>
      </c>
      <c r="D45" s="246">
        <v>583</v>
      </c>
      <c r="E45" s="247">
        <v>0.2</v>
      </c>
      <c r="F45" s="246">
        <v>357</v>
      </c>
      <c r="G45" s="250">
        <v>0.3</v>
      </c>
    </row>
    <row r="46" spans="1:7" ht="11.25">
      <c r="A46" s="248" t="s">
        <v>565</v>
      </c>
      <c r="B46" s="249"/>
      <c r="C46" s="247"/>
      <c r="D46" s="246"/>
      <c r="E46" s="247"/>
      <c r="F46" s="246"/>
      <c r="G46" s="250"/>
    </row>
    <row r="47" spans="1:7" ht="11.25">
      <c r="A47" s="248"/>
      <c r="B47" s="243"/>
      <c r="C47" s="244"/>
      <c r="D47" s="245"/>
      <c r="E47" s="244"/>
      <c r="F47" s="245"/>
      <c r="G47" s="244"/>
    </row>
    <row r="48" spans="1:7" ht="11.25">
      <c r="A48" s="242" t="s">
        <v>430</v>
      </c>
      <c r="B48" s="246">
        <v>10766</v>
      </c>
      <c r="C48" s="247">
        <v>3.2</v>
      </c>
      <c r="D48" s="246">
        <v>18803</v>
      </c>
      <c r="E48" s="247">
        <v>7.7</v>
      </c>
      <c r="F48" s="246">
        <v>7681</v>
      </c>
      <c r="G48" s="247">
        <v>5.9</v>
      </c>
    </row>
    <row r="49" spans="1:7" ht="11.25">
      <c r="A49" s="242" t="s">
        <v>431</v>
      </c>
      <c r="B49" s="246">
        <v>5510</v>
      </c>
      <c r="C49" s="247">
        <v>1.6</v>
      </c>
      <c r="D49" s="246">
        <v>13814</v>
      </c>
      <c r="E49" s="247">
        <v>5.6</v>
      </c>
      <c r="F49" s="246">
        <v>4588</v>
      </c>
      <c r="G49" s="247">
        <v>3.5</v>
      </c>
    </row>
    <row r="50" spans="1:7" ht="11.25">
      <c r="A50" s="242"/>
      <c r="B50" s="243"/>
      <c r="C50" s="244"/>
      <c r="D50" s="245"/>
      <c r="E50" s="244"/>
      <c r="F50" s="245"/>
      <c r="G50" s="244"/>
    </row>
    <row r="51" spans="1:7" ht="11.25">
      <c r="A51" s="242" t="s">
        <v>566</v>
      </c>
      <c r="B51" s="243">
        <v>27</v>
      </c>
      <c r="C51" s="244">
        <v>0</v>
      </c>
      <c r="D51" s="245">
        <v>57</v>
      </c>
      <c r="E51" s="244">
        <v>0</v>
      </c>
      <c r="F51" s="245">
        <v>19</v>
      </c>
      <c r="G51" s="244">
        <v>0</v>
      </c>
    </row>
    <row r="52" spans="1:7" ht="11.25">
      <c r="A52" s="242" t="s">
        <v>567</v>
      </c>
      <c r="B52" s="243"/>
      <c r="C52" s="244"/>
      <c r="D52" s="245"/>
      <c r="E52" s="244"/>
      <c r="F52" s="245"/>
      <c r="G52" s="244"/>
    </row>
    <row r="53" spans="1:7" ht="11.25">
      <c r="A53" s="242"/>
      <c r="B53" s="243"/>
      <c r="C53" s="244"/>
      <c r="D53" s="245"/>
      <c r="E53" s="244"/>
      <c r="F53" s="245"/>
      <c r="G53" s="244"/>
    </row>
    <row r="54" spans="1:7" ht="11.25">
      <c r="A54" s="251" t="s">
        <v>432</v>
      </c>
      <c r="B54" s="252">
        <v>5614</v>
      </c>
      <c r="C54" s="253">
        <v>1.6</v>
      </c>
      <c r="D54" s="254">
        <v>741</v>
      </c>
      <c r="E54" s="253">
        <v>0.3</v>
      </c>
      <c r="F54" s="254">
        <v>303</v>
      </c>
      <c r="G54" s="253">
        <v>0.2</v>
      </c>
    </row>
    <row r="55" ht="11.25">
      <c r="A55" s="334" t="s">
        <v>26</v>
      </c>
    </row>
    <row r="56" ht="11.25">
      <c r="A56" s="334" t="s">
        <v>42</v>
      </c>
    </row>
    <row r="57" ht="11.25">
      <c r="A57" s="334" t="s">
        <v>43</v>
      </c>
    </row>
  </sheetData>
  <printOptions/>
  <pageMargins left="0.75" right="0.75" top="1" bottom="1" header="0.512" footer="0.51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6" sqref="A6"/>
    </sheetView>
  </sheetViews>
  <sheetFormatPr defaultColWidth="9.00390625" defaultRowHeight="13.5"/>
  <cols>
    <col min="1" max="16384" width="12.00390625" style="143" customWidth="1"/>
  </cols>
  <sheetData>
    <row r="1" spans="1:7" ht="13.5">
      <c r="A1" s="456" t="s">
        <v>27</v>
      </c>
      <c r="B1" s="457"/>
      <c r="C1" s="457"/>
      <c r="D1" s="457"/>
      <c r="E1" s="457"/>
      <c r="F1" s="457"/>
      <c r="G1" s="457"/>
    </row>
    <row r="2" ht="13.5">
      <c r="G2" s="172" t="s">
        <v>532</v>
      </c>
    </row>
    <row r="3" spans="1:7" ht="18" customHeight="1">
      <c r="A3" s="173"/>
      <c r="B3" s="555" t="s">
        <v>369</v>
      </c>
      <c r="C3" s="556"/>
      <c r="D3" s="555" t="s">
        <v>370</v>
      </c>
      <c r="E3" s="556"/>
      <c r="F3" s="555" t="s">
        <v>368</v>
      </c>
      <c r="G3" s="556"/>
    </row>
    <row r="4" spans="1:7" ht="19.5" customHeight="1">
      <c r="A4" s="174" t="s">
        <v>534</v>
      </c>
      <c r="B4" s="175" t="s">
        <v>535</v>
      </c>
      <c r="C4" s="175" t="s">
        <v>536</v>
      </c>
      <c r="D4" s="175" t="s">
        <v>535</v>
      </c>
      <c r="E4" s="175" t="s">
        <v>536</v>
      </c>
      <c r="F4" s="175" t="s">
        <v>535</v>
      </c>
      <c r="G4" s="175" t="s">
        <v>536</v>
      </c>
    </row>
    <row r="5" spans="1:7" ht="19.5" customHeight="1">
      <c r="A5" s="177" t="s">
        <v>537</v>
      </c>
      <c r="B5" s="256">
        <v>341272</v>
      </c>
      <c r="C5" s="257">
        <v>100</v>
      </c>
      <c r="D5" s="256">
        <v>245268</v>
      </c>
      <c r="E5" s="257">
        <v>100</v>
      </c>
      <c r="F5" s="256">
        <v>129365</v>
      </c>
      <c r="G5" s="257">
        <v>100</v>
      </c>
    </row>
    <row r="6" spans="1:7" ht="16.5" customHeight="1">
      <c r="A6" s="177"/>
      <c r="B6" s="256"/>
      <c r="C6" s="258"/>
      <c r="D6" s="256"/>
      <c r="E6" s="258"/>
      <c r="F6" s="256"/>
      <c r="G6" s="258"/>
    </row>
    <row r="7" spans="1:7" ht="19.5" customHeight="1">
      <c r="A7" s="177" t="s">
        <v>538</v>
      </c>
      <c r="B7" s="256">
        <v>318418</v>
      </c>
      <c r="C7" s="258">
        <v>93.3</v>
      </c>
      <c r="D7" s="256">
        <v>223696</v>
      </c>
      <c r="E7" s="258">
        <v>91.2</v>
      </c>
      <c r="F7" s="256">
        <v>121464</v>
      </c>
      <c r="G7" s="258">
        <v>93.9</v>
      </c>
    </row>
    <row r="8" spans="1:7" ht="19.5" customHeight="1">
      <c r="A8" s="177" t="s">
        <v>539</v>
      </c>
      <c r="B8" s="256">
        <v>27567</v>
      </c>
      <c r="C8" s="258">
        <v>8.1</v>
      </c>
      <c r="D8" s="256">
        <v>31324</v>
      </c>
      <c r="E8" s="258">
        <v>12.8</v>
      </c>
      <c r="F8" s="256">
        <v>7312</v>
      </c>
      <c r="G8" s="258">
        <v>5.7</v>
      </c>
    </row>
    <row r="9" spans="1:7" ht="19.5" customHeight="1">
      <c r="A9" s="177" t="s">
        <v>540</v>
      </c>
      <c r="B9" s="256">
        <v>65537</v>
      </c>
      <c r="C9" s="258">
        <v>19.2</v>
      </c>
      <c r="D9" s="256">
        <v>66164</v>
      </c>
      <c r="E9" s="258">
        <v>27</v>
      </c>
      <c r="F9" s="256">
        <v>17180</v>
      </c>
      <c r="G9" s="258">
        <v>13.3</v>
      </c>
    </row>
    <row r="10" spans="1:7" ht="19.5" customHeight="1">
      <c r="A10" s="177" t="s">
        <v>541</v>
      </c>
      <c r="B10" s="256">
        <v>105545</v>
      </c>
      <c r="C10" s="258">
        <v>30.9</v>
      </c>
      <c r="D10" s="256">
        <v>87016</v>
      </c>
      <c r="E10" s="258">
        <v>35.5</v>
      </c>
      <c r="F10" s="256">
        <v>40062</v>
      </c>
      <c r="G10" s="258">
        <v>31</v>
      </c>
    </row>
    <row r="11" spans="1:7" ht="19.5" customHeight="1">
      <c r="A11" s="177" t="s">
        <v>542</v>
      </c>
      <c r="B11" s="256">
        <v>97517</v>
      </c>
      <c r="C11" s="258">
        <v>28.6</v>
      </c>
      <c r="D11" s="256">
        <v>34013</v>
      </c>
      <c r="E11" s="258">
        <v>13.9</v>
      </c>
      <c r="F11" s="256">
        <v>41086</v>
      </c>
      <c r="G11" s="258">
        <v>31.8</v>
      </c>
    </row>
    <row r="12" spans="1:7" ht="19.5" customHeight="1">
      <c r="A12" s="177" t="s">
        <v>543</v>
      </c>
      <c r="B12" s="256">
        <v>22252</v>
      </c>
      <c r="C12" s="258">
        <v>6.5</v>
      </c>
      <c r="D12" s="256">
        <v>5178</v>
      </c>
      <c r="E12" s="258">
        <v>2.1</v>
      </c>
      <c r="F12" s="256">
        <v>15825</v>
      </c>
      <c r="G12" s="258">
        <v>12.2</v>
      </c>
    </row>
    <row r="13" spans="1:7" ht="15.75" customHeight="1">
      <c r="A13" s="177"/>
      <c r="B13" s="256"/>
      <c r="C13" s="258"/>
      <c r="D13" s="256"/>
      <c r="E13" s="258"/>
      <c r="F13" s="256"/>
      <c r="G13" s="258"/>
    </row>
    <row r="14" spans="1:7" ht="19.5" customHeight="1">
      <c r="A14" s="177" t="s">
        <v>544</v>
      </c>
      <c r="B14" s="256">
        <v>21278</v>
      </c>
      <c r="C14" s="258">
        <v>6.2</v>
      </c>
      <c r="D14" s="256">
        <v>21056</v>
      </c>
      <c r="E14" s="258">
        <v>8.6</v>
      </c>
      <c r="F14" s="256">
        <v>7408</v>
      </c>
      <c r="G14" s="258">
        <v>5.7</v>
      </c>
    </row>
    <row r="15" spans="1:7" ht="14.25" customHeight="1">
      <c r="A15" s="174"/>
      <c r="B15" s="259"/>
      <c r="C15" s="260"/>
      <c r="D15" s="259"/>
      <c r="E15" s="260"/>
      <c r="F15" s="259"/>
      <c r="G15" s="260"/>
    </row>
    <row r="16" ht="13.5">
      <c r="A16" s="334" t="s">
        <v>28</v>
      </c>
    </row>
    <row r="17" ht="13.5">
      <c r="A17" s="334" t="s">
        <v>29</v>
      </c>
    </row>
  </sheetData>
  <mergeCells count="3">
    <mergeCell ref="B3:C3"/>
    <mergeCell ref="D3:E3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6" sqref="A6"/>
    </sheetView>
  </sheetViews>
  <sheetFormatPr defaultColWidth="9.00390625" defaultRowHeight="13.5"/>
  <cols>
    <col min="1" max="1" width="14.75390625" style="143" customWidth="1"/>
    <col min="2" max="7" width="11.625" style="143" customWidth="1"/>
    <col min="8" max="16384" width="9.00390625" style="143" customWidth="1"/>
  </cols>
  <sheetData>
    <row r="1" spans="1:7" ht="13.5">
      <c r="A1" s="456" t="s">
        <v>30</v>
      </c>
      <c r="B1" s="457"/>
      <c r="C1" s="457"/>
      <c r="D1" s="457"/>
      <c r="E1" s="457"/>
      <c r="F1" s="457"/>
      <c r="G1" s="457"/>
    </row>
    <row r="2" spans="1:7" ht="17.25" customHeight="1">
      <c r="A2" s="236"/>
      <c r="B2" s="236"/>
      <c r="C2" s="236"/>
      <c r="D2" s="236"/>
      <c r="E2" s="236"/>
      <c r="F2" s="236"/>
      <c r="G2" s="261" t="s">
        <v>106</v>
      </c>
    </row>
    <row r="3" spans="1:7" s="34" customFormat="1" ht="19.5" customHeight="1">
      <c r="A3" s="262"/>
      <c r="B3" s="557" t="s">
        <v>509</v>
      </c>
      <c r="C3" s="558"/>
      <c r="D3" s="557" t="s">
        <v>510</v>
      </c>
      <c r="E3" s="558"/>
      <c r="F3" s="557" t="s">
        <v>511</v>
      </c>
      <c r="G3" s="558"/>
    </row>
    <row r="4" spans="1:7" s="34" customFormat="1" ht="24.75" customHeight="1">
      <c r="A4" s="263"/>
      <c r="B4" s="241" t="s">
        <v>568</v>
      </c>
      <c r="C4" s="241" t="s">
        <v>545</v>
      </c>
      <c r="D4" s="241" t="s">
        <v>569</v>
      </c>
      <c r="E4" s="241" t="s">
        <v>545</v>
      </c>
      <c r="F4" s="241" t="s">
        <v>569</v>
      </c>
      <c r="G4" s="241" t="s">
        <v>545</v>
      </c>
    </row>
    <row r="5" spans="1:7" s="34" customFormat="1" ht="19.5" customHeight="1">
      <c r="A5" s="264" t="s">
        <v>546</v>
      </c>
      <c r="B5" s="265"/>
      <c r="C5" s="266"/>
      <c r="D5" s="265"/>
      <c r="E5" s="266"/>
      <c r="F5" s="265"/>
      <c r="G5" s="266"/>
    </row>
    <row r="6" spans="1:7" s="34" customFormat="1" ht="19.5" customHeight="1">
      <c r="A6" s="264" t="s">
        <v>570</v>
      </c>
      <c r="B6" s="267">
        <v>7.5</v>
      </c>
      <c r="C6" s="268">
        <v>10.5</v>
      </c>
      <c r="D6" s="267">
        <v>19.8</v>
      </c>
      <c r="E6" s="268">
        <v>9.8</v>
      </c>
      <c r="F6" s="267">
        <v>6.3</v>
      </c>
      <c r="G6" s="268">
        <v>14.1</v>
      </c>
    </row>
    <row r="7" spans="1:7" s="34" customFormat="1" ht="19.5" customHeight="1">
      <c r="A7" s="264" t="s">
        <v>571</v>
      </c>
      <c r="B7" s="267">
        <v>25.9</v>
      </c>
      <c r="C7" s="268">
        <v>10.9</v>
      </c>
      <c r="D7" s="267">
        <v>65.5</v>
      </c>
      <c r="E7" s="268">
        <v>10.1</v>
      </c>
      <c r="F7" s="267">
        <v>48.9</v>
      </c>
      <c r="G7" s="268">
        <v>11.6</v>
      </c>
    </row>
    <row r="8" spans="1:7" s="34" customFormat="1" ht="19.5" customHeight="1">
      <c r="A8" s="264" t="s">
        <v>572</v>
      </c>
      <c r="B8" s="267">
        <v>6.5</v>
      </c>
      <c r="C8" s="268">
        <v>8.2</v>
      </c>
      <c r="D8" s="267">
        <v>26.6</v>
      </c>
      <c r="E8" s="268">
        <v>6</v>
      </c>
      <c r="F8" s="267">
        <v>15.9</v>
      </c>
      <c r="G8" s="268">
        <v>9.5</v>
      </c>
    </row>
    <row r="9" spans="1:7" s="34" customFormat="1" ht="19.5" customHeight="1">
      <c r="A9" s="264" t="s">
        <v>573</v>
      </c>
      <c r="B9" s="267">
        <v>2.2</v>
      </c>
      <c r="C9" s="268">
        <v>13.9</v>
      </c>
      <c r="D9" s="267">
        <v>4.6</v>
      </c>
      <c r="E9" s="268">
        <v>7.4</v>
      </c>
      <c r="F9" s="267">
        <v>9</v>
      </c>
      <c r="G9" s="268">
        <v>8.8</v>
      </c>
    </row>
    <row r="10" spans="1:7" s="34" customFormat="1" ht="19.5" customHeight="1">
      <c r="A10" s="264" t="s">
        <v>574</v>
      </c>
      <c r="B10" s="267">
        <v>30.6</v>
      </c>
      <c r="C10" s="268">
        <v>21.3</v>
      </c>
      <c r="D10" s="267">
        <v>34.8</v>
      </c>
      <c r="E10" s="268">
        <v>16.2</v>
      </c>
      <c r="F10" s="267">
        <v>15.2</v>
      </c>
      <c r="G10" s="268">
        <v>13.6</v>
      </c>
    </row>
    <row r="11" spans="1:7" s="34" customFormat="1" ht="19.5" customHeight="1">
      <c r="A11" s="263" t="s">
        <v>433</v>
      </c>
      <c r="B11" s="269">
        <v>60.8</v>
      </c>
      <c r="C11" s="270">
        <v>9.3</v>
      </c>
      <c r="D11" s="269">
        <v>84.1</v>
      </c>
      <c r="E11" s="270">
        <v>12.3</v>
      </c>
      <c r="F11" s="269">
        <v>31.5</v>
      </c>
      <c r="G11" s="270">
        <v>7</v>
      </c>
    </row>
    <row r="12" ht="13.5">
      <c r="A12" s="450" t="s">
        <v>31</v>
      </c>
    </row>
  </sheetData>
  <mergeCells count="3">
    <mergeCell ref="B3:C3"/>
    <mergeCell ref="D3:E3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6" sqref="A6"/>
    </sheetView>
  </sheetViews>
  <sheetFormatPr defaultColWidth="9.00390625" defaultRowHeight="13.5"/>
  <cols>
    <col min="1" max="1" width="15.125" style="0" bestFit="1" customWidth="1"/>
    <col min="2" max="3" width="8.00390625" style="0" bestFit="1" customWidth="1"/>
    <col min="4" max="13" width="8.00390625" style="0" customWidth="1"/>
  </cols>
  <sheetData>
    <row r="1" spans="1:13" ht="13.5">
      <c r="A1" s="454" t="s">
        <v>32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3" ht="13.5">
      <c r="A2" s="125" t="s">
        <v>434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271" t="s">
        <v>435</v>
      </c>
    </row>
    <row r="3" spans="1:13" ht="13.5">
      <c r="A3" s="272"/>
      <c r="B3" s="273" t="s">
        <v>369</v>
      </c>
      <c r="C3" s="274"/>
      <c r="D3" s="274"/>
      <c r="E3" s="275"/>
      <c r="F3" s="274" t="s">
        <v>370</v>
      </c>
      <c r="G3" s="274"/>
      <c r="H3" s="274"/>
      <c r="I3" s="275"/>
      <c r="J3" s="274" t="s">
        <v>368</v>
      </c>
      <c r="K3" s="274"/>
      <c r="L3" s="274"/>
      <c r="M3" s="275"/>
    </row>
    <row r="4" spans="1:13" ht="13.5">
      <c r="A4" s="276"/>
      <c r="B4" s="273" t="s">
        <v>436</v>
      </c>
      <c r="C4" s="274"/>
      <c r="D4" s="273" t="s">
        <v>437</v>
      </c>
      <c r="E4" s="275"/>
      <c r="F4" s="274" t="s">
        <v>436</v>
      </c>
      <c r="G4" s="275"/>
      <c r="H4" s="274" t="s">
        <v>437</v>
      </c>
      <c r="I4" s="275"/>
      <c r="J4" s="274" t="s">
        <v>436</v>
      </c>
      <c r="K4" s="275"/>
      <c r="L4" s="274" t="s">
        <v>437</v>
      </c>
      <c r="M4" s="275"/>
    </row>
    <row r="5" spans="1:13" ht="24">
      <c r="A5" s="277"/>
      <c r="B5" s="159" t="s">
        <v>547</v>
      </c>
      <c r="C5" s="278" t="s">
        <v>548</v>
      </c>
      <c r="D5" s="159" t="s">
        <v>547</v>
      </c>
      <c r="E5" s="278" t="s">
        <v>548</v>
      </c>
      <c r="F5" s="159" t="s">
        <v>547</v>
      </c>
      <c r="G5" s="278" t="s">
        <v>548</v>
      </c>
      <c r="H5" s="159" t="s">
        <v>547</v>
      </c>
      <c r="I5" s="278" t="s">
        <v>548</v>
      </c>
      <c r="J5" s="159" t="s">
        <v>547</v>
      </c>
      <c r="K5" s="278" t="s">
        <v>548</v>
      </c>
      <c r="L5" s="159" t="s">
        <v>547</v>
      </c>
      <c r="M5" s="131" t="s">
        <v>548</v>
      </c>
    </row>
    <row r="6" spans="1:13" ht="13.5">
      <c r="A6" s="276" t="s">
        <v>438</v>
      </c>
      <c r="B6" s="279">
        <v>100</v>
      </c>
      <c r="C6" s="280" t="s">
        <v>67</v>
      </c>
      <c r="D6" s="279">
        <v>100</v>
      </c>
      <c r="E6" s="280" t="s">
        <v>67</v>
      </c>
      <c r="F6" s="281">
        <v>100</v>
      </c>
      <c r="G6" s="280" t="s">
        <v>67</v>
      </c>
      <c r="H6" s="281">
        <v>100</v>
      </c>
      <c r="I6" s="280" t="s">
        <v>67</v>
      </c>
      <c r="J6" s="281">
        <v>100</v>
      </c>
      <c r="K6" s="280" t="s">
        <v>67</v>
      </c>
      <c r="L6" s="281">
        <v>100</v>
      </c>
      <c r="M6" s="280" t="s">
        <v>67</v>
      </c>
    </row>
    <row r="7" spans="1:13" ht="13.5">
      <c r="A7" s="276" t="s">
        <v>549</v>
      </c>
      <c r="B7" s="279">
        <v>7.4</v>
      </c>
      <c r="C7" s="282">
        <v>7.4</v>
      </c>
      <c r="D7" s="279">
        <v>4.8</v>
      </c>
      <c r="E7" s="279">
        <v>4.8</v>
      </c>
      <c r="F7" s="281">
        <v>41.7</v>
      </c>
      <c r="G7" s="279">
        <v>41.7</v>
      </c>
      <c r="H7" s="281">
        <v>40.5</v>
      </c>
      <c r="I7" s="279">
        <v>40.5</v>
      </c>
      <c r="J7" s="281">
        <v>37</v>
      </c>
      <c r="K7" s="279">
        <v>37</v>
      </c>
      <c r="L7" s="281">
        <v>35</v>
      </c>
      <c r="M7" s="281">
        <v>35</v>
      </c>
    </row>
    <row r="8" spans="1:13" ht="13.5">
      <c r="A8" s="276" t="s">
        <v>439</v>
      </c>
      <c r="B8" s="279">
        <v>5.8</v>
      </c>
      <c r="C8" s="282">
        <v>13.2</v>
      </c>
      <c r="D8" s="279">
        <v>5.3</v>
      </c>
      <c r="E8" s="279">
        <v>10.2</v>
      </c>
      <c r="F8" s="281">
        <v>23.2</v>
      </c>
      <c r="G8" s="279">
        <v>64.9</v>
      </c>
      <c r="H8" s="281">
        <v>21.5</v>
      </c>
      <c r="I8" s="279">
        <v>62.1</v>
      </c>
      <c r="J8" s="281">
        <v>19.8</v>
      </c>
      <c r="K8" s="279">
        <v>56.8</v>
      </c>
      <c r="L8" s="281">
        <v>17.2</v>
      </c>
      <c r="M8" s="281">
        <v>52.1</v>
      </c>
    </row>
    <row r="9" spans="1:13" ht="13.5">
      <c r="A9" s="276" t="s">
        <v>440</v>
      </c>
      <c r="B9" s="279">
        <v>9.8</v>
      </c>
      <c r="C9" s="282">
        <v>23.1</v>
      </c>
      <c r="D9" s="279">
        <v>8.1</v>
      </c>
      <c r="E9" s="279">
        <v>18.2</v>
      </c>
      <c r="F9" s="281">
        <v>15</v>
      </c>
      <c r="G9" s="279">
        <v>79.9</v>
      </c>
      <c r="H9" s="281">
        <v>15.5</v>
      </c>
      <c r="I9" s="279">
        <v>77.6</v>
      </c>
      <c r="J9" s="281">
        <v>15</v>
      </c>
      <c r="K9" s="279">
        <v>71.8</v>
      </c>
      <c r="L9" s="281">
        <v>15.3</v>
      </c>
      <c r="M9" s="281">
        <v>67.4</v>
      </c>
    </row>
    <row r="10" spans="1:13" ht="13.5">
      <c r="A10" s="276" t="s">
        <v>441</v>
      </c>
      <c r="B10" s="279">
        <v>15.3</v>
      </c>
      <c r="C10" s="282">
        <v>38.4</v>
      </c>
      <c r="D10" s="279">
        <v>19</v>
      </c>
      <c r="E10" s="279">
        <v>37.3</v>
      </c>
      <c r="F10" s="281">
        <v>10.8</v>
      </c>
      <c r="G10" s="279">
        <v>90.6</v>
      </c>
      <c r="H10" s="281">
        <v>13.7</v>
      </c>
      <c r="I10" s="279">
        <v>91.3</v>
      </c>
      <c r="J10" s="281">
        <v>11.7</v>
      </c>
      <c r="K10" s="279">
        <v>83.5</v>
      </c>
      <c r="L10" s="281">
        <v>22</v>
      </c>
      <c r="M10" s="281">
        <v>89.3</v>
      </c>
    </row>
    <row r="11" spans="1:13" ht="13.5">
      <c r="A11" s="276" t="s">
        <v>442</v>
      </c>
      <c r="B11" s="279">
        <v>12.7</v>
      </c>
      <c r="C11" s="282">
        <v>51.1</v>
      </c>
      <c r="D11" s="279">
        <v>12.6</v>
      </c>
      <c r="E11" s="279">
        <v>49.9</v>
      </c>
      <c r="F11" s="281">
        <v>4</v>
      </c>
      <c r="G11" s="279">
        <v>94.7</v>
      </c>
      <c r="H11" s="281">
        <v>5</v>
      </c>
      <c r="I11" s="279">
        <v>96.2</v>
      </c>
      <c r="J11" s="281">
        <v>5.6</v>
      </c>
      <c r="K11" s="279">
        <v>89.1</v>
      </c>
      <c r="L11" s="281">
        <v>3.1</v>
      </c>
      <c r="M11" s="281">
        <v>92.4</v>
      </c>
    </row>
    <row r="12" spans="1:13" ht="13.5">
      <c r="A12" s="276" t="s">
        <v>443</v>
      </c>
      <c r="B12" s="279">
        <v>11.1</v>
      </c>
      <c r="C12" s="282">
        <v>62.3</v>
      </c>
      <c r="D12" s="279">
        <v>9.5</v>
      </c>
      <c r="E12" s="279">
        <v>59.4</v>
      </c>
      <c r="F12" s="281">
        <v>2.3</v>
      </c>
      <c r="G12" s="279">
        <v>97</v>
      </c>
      <c r="H12" s="281">
        <v>1.2</v>
      </c>
      <c r="I12" s="279">
        <v>97.4</v>
      </c>
      <c r="J12" s="281">
        <v>6.6</v>
      </c>
      <c r="K12" s="279">
        <v>95.7</v>
      </c>
      <c r="L12" s="281">
        <v>1.9</v>
      </c>
      <c r="M12" s="281">
        <v>94.3</v>
      </c>
    </row>
    <row r="13" spans="1:13" ht="13.5">
      <c r="A13" s="276" t="s">
        <v>444</v>
      </c>
      <c r="B13" s="279">
        <v>8.1</v>
      </c>
      <c r="C13" s="282">
        <v>70.3</v>
      </c>
      <c r="D13" s="279">
        <v>6.3</v>
      </c>
      <c r="E13" s="279">
        <v>65.7</v>
      </c>
      <c r="F13" s="281">
        <v>0.7</v>
      </c>
      <c r="G13" s="279">
        <v>97.7</v>
      </c>
      <c r="H13" s="281">
        <v>0.3</v>
      </c>
      <c r="I13" s="279">
        <v>97.7</v>
      </c>
      <c r="J13" s="281">
        <v>0.8</v>
      </c>
      <c r="K13" s="279">
        <v>96.5</v>
      </c>
      <c r="L13" s="281">
        <v>1.1</v>
      </c>
      <c r="M13" s="281">
        <v>95.4</v>
      </c>
    </row>
    <row r="14" spans="1:13" ht="13.5">
      <c r="A14" s="276" t="s">
        <v>445</v>
      </c>
      <c r="B14" s="279">
        <v>26.9</v>
      </c>
      <c r="C14" s="282">
        <v>97.3</v>
      </c>
      <c r="D14" s="279">
        <v>30.1</v>
      </c>
      <c r="E14" s="279">
        <v>95.8</v>
      </c>
      <c r="F14" s="281">
        <v>0.4</v>
      </c>
      <c r="G14" s="279">
        <v>98</v>
      </c>
      <c r="H14" s="281">
        <v>0.3</v>
      </c>
      <c r="I14" s="279">
        <v>98</v>
      </c>
      <c r="J14" s="281">
        <v>2.2</v>
      </c>
      <c r="K14" s="279">
        <v>98.7</v>
      </c>
      <c r="L14" s="281">
        <v>3.1</v>
      </c>
      <c r="M14" s="281">
        <v>98.5</v>
      </c>
    </row>
    <row r="15" spans="1:13" ht="13.5">
      <c r="A15" s="114" t="s">
        <v>289</v>
      </c>
      <c r="B15" s="279">
        <v>2.7</v>
      </c>
      <c r="C15" s="280" t="s">
        <v>67</v>
      </c>
      <c r="D15" s="279">
        <v>4.2</v>
      </c>
      <c r="E15" s="280" t="s">
        <v>67</v>
      </c>
      <c r="F15" s="279">
        <v>2</v>
      </c>
      <c r="G15" s="280" t="s">
        <v>67</v>
      </c>
      <c r="H15" s="279">
        <v>2</v>
      </c>
      <c r="I15" s="280" t="s">
        <v>67</v>
      </c>
      <c r="J15" s="279">
        <v>1.3</v>
      </c>
      <c r="K15" s="280" t="s">
        <v>67</v>
      </c>
      <c r="L15" s="279">
        <v>1.5</v>
      </c>
      <c r="M15" s="280" t="s">
        <v>67</v>
      </c>
    </row>
    <row r="16" spans="1:13" ht="6.75" customHeight="1">
      <c r="A16" s="114"/>
      <c r="B16" s="283"/>
      <c r="C16" s="284"/>
      <c r="D16" s="283"/>
      <c r="E16" s="285"/>
      <c r="F16" s="283"/>
      <c r="G16" s="285"/>
      <c r="H16" s="283"/>
      <c r="I16" s="285"/>
      <c r="J16" s="283"/>
      <c r="K16" s="285"/>
      <c r="L16" s="283"/>
      <c r="M16" s="285"/>
    </row>
    <row r="17" spans="1:13" ht="13.5">
      <c r="A17" s="286" t="s">
        <v>550</v>
      </c>
      <c r="B17" s="559">
        <v>1429</v>
      </c>
      <c r="C17" s="560"/>
      <c r="D17" s="559">
        <v>1502.2</v>
      </c>
      <c r="E17" s="560"/>
      <c r="F17" s="559">
        <v>230.1</v>
      </c>
      <c r="G17" s="560"/>
      <c r="H17" s="559">
        <v>229.2</v>
      </c>
      <c r="I17" s="560"/>
      <c r="J17" s="559">
        <v>359.5</v>
      </c>
      <c r="K17" s="560"/>
      <c r="L17" s="559">
        <v>359.3</v>
      </c>
      <c r="M17" s="560"/>
    </row>
  </sheetData>
  <mergeCells count="6">
    <mergeCell ref="J17:K17"/>
    <mergeCell ref="L17:M17"/>
    <mergeCell ref="B17:C17"/>
    <mergeCell ref="D17:E17"/>
    <mergeCell ref="F17:G17"/>
    <mergeCell ref="H17:I17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0"/>
  <sheetViews>
    <sheetView workbookViewId="0" topLeftCell="B1">
      <selection activeCell="A6" sqref="A6"/>
    </sheetView>
  </sheetViews>
  <sheetFormatPr defaultColWidth="9.00390625" defaultRowHeight="13.5"/>
  <cols>
    <col min="1" max="1" width="2.625" style="0" customWidth="1"/>
    <col min="2" max="2" width="18.625" style="0" bestFit="1" customWidth="1"/>
    <col min="3" max="3" width="8.625" style="0" customWidth="1"/>
    <col min="4" max="14" width="7.625" style="0" customWidth="1"/>
  </cols>
  <sheetData>
    <row r="1" spans="2:14" ht="13.5">
      <c r="B1" s="454" t="s">
        <v>1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</row>
    <row r="2" spans="2:14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9" t="s">
        <v>51</v>
      </c>
    </row>
    <row r="3" spans="2:14" ht="13.5">
      <c r="B3" s="35"/>
      <c r="C3" s="501" t="s">
        <v>83</v>
      </c>
      <c r="D3" s="504" t="s">
        <v>53</v>
      </c>
      <c r="E3" s="509"/>
      <c r="F3" s="509"/>
      <c r="G3" s="509"/>
      <c r="H3" s="509"/>
      <c r="I3" s="509"/>
      <c r="J3" s="509"/>
      <c r="K3" s="509"/>
      <c r="L3" s="509"/>
      <c r="M3" s="509"/>
      <c r="N3" s="510"/>
    </row>
    <row r="4" spans="2:14" ht="23.25" customHeight="1">
      <c r="B4" s="495"/>
      <c r="C4" s="507"/>
      <c r="D4" s="497" t="s">
        <v>84</v>
      </c>
      <c r="E4" s="499" t="s">
        <v>85</v>
      </c>
      <c r="F4" s="499" t="s">
        <v>86</v>
      </c>
      <c r="G4" s="499" t="s">
        <v>87</v>
      </c>
      <c r="H4" s="499" t="s">
        <v>88</v>
      </c>
      <c r="I4" s="499" t="s">
        <v>89</v>
      </c>
      <c r="J4" s="499" t="s">
        <v>90</v>
      </c>
      <c r="K4" s="499" t="s">
        <v>91</v>
      </c>
      <c r="L4" s="499" t="s">
        <v>92</v>
      </c>
      <c r="M4" s="499" t="s">
        <v>93</v>
      </c>
      <c r="N4" s="499" t="s">
        <v>94</v>
      </c>
    </row>
    <row r="5" spans="2:14" ht="23.25" customHeight="1">
      <c r="B5" s="511"/>
      <c r="C5" s="508"/>
      <c r="D5" s="512"/>
      <c r="E5" s="513"/>
      <c r="F5" s="513"/>
      <c r="G5" s="513"/>
      <c r="H5" s="513"/>
      <c r="I5" s="513"/>
      <c r="J5" s="513"/>
      <c r="K5" s="513"/>
      <c r="L5" s="513"/>
      <c r="M5" s="513"/>
      <c r="N5" s="513"/>
    </row>
    <row r="6" spans="2:14" ht="19.5" customHeight="1">
      <c r="B6" s="36" t="s">
        <v>47</v>
      </c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2:14" ht="19.5" customHeight="1">
      <c r="B7" s="36" t="s">
        <v>48</v>
      </c>
      <c r="C7" s="40">
        <v>5084</v>
      </c>
      <c r="D7" s="41">
        <v>100</v>
      </c>
      <c r="E7" s="42">
        <v>1.1</v>
      </c>
      <c r="F7" s="42">
        <v>6.3</v>
      </c>
      <c r="G7" s="42">
        <v>3.3</v>
      </c>
      <c r="H7" s="42">
        <v>0.1</v>
      </c>
      <c r="I7" s="42">
        <v>0.2</v>
      </c>
      <c r="J7" s="42">
        <v>88.9</v>
      </c>
      <c r="K7" s="43" t="s">
        <v>95</v>
      </c>
      <c r="L7" s="43" t="s">
        <v>95</v>
      </c>
      <c r="M7" s="43" t="s">
        <v>95</v>
      </c>
      <c r="N7" s="43" t="s">
        <v>95</v>
      </c>
    </row>
    <row r="8" spans="2:14" ht="19.5" customHeight="1">
      <c r="B8" s="4" t="s">
        <v>49</v>
      </c>
      <c r="C8" s="40">
        <v>3013</v>
      </c>
      <c r="D8" s="41">
        <v>100</v>
      </c>
      <c r="E8" s="42">
        <v>0.1</v>
      </c>
      <c r="F8" s="42">
        <v>3.9</v>
      </c>
      <c r="G8" s="42">
        <v>1</v>
      </c>
      <c r="H8" s="42">
        <v>2.1</v>
      </c>
      <c r="I8" s="42">
        <v>0</v>
      </c>
      <c r="J8" s="42">
        <v>16</v>
      </c>
      <c r="K8" s="42">
        <v>73.1</v>
      </c>
      <c r="L8" s="42">
        <v>3.1</v>
      </c>
      <c r="M8" s="42">
        <v>0.7</v>
      </c>
      <c r="N8" s="43" t="s">
        <v>96</v>
      </c>
    </row>
    <row r="9" spans="2:14" ht="19.5" customHeight="1">
      <c r="B9" s="5" t="s">
        <v>50</v>
      </c>
      <c r="C9" s="44">
        <v>3817</v>
      </c>
      <c r="D9" s="45">
        <v>100</v>
      </c>
      <c r="E9" s="46">
        <v>0.1</v>
      </c>
      <c r="F9" s="514">
        <v>4.8</v>
      </c>
      <c r="G9" s="515"/>
      <c r="H9" s="46">
        <v>1.3</v>
      </c>
      <c r="I9" s="514">
        <v>1</v>
      </c>
      <c r="J9" s="515"/>
      <c r="K9" s="46">
        <v>74.7</v>
      </c>
      <c r="L9" s="46">
        <v>2.7</v>
      </c>
      <c r="M9" s="46">
        <v>1</v>
      </c>
      <c r="N9" s="46">
        <v>14.4</v>
      </c>
    </row>
    <row r="10" spans="2:14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</sheetData>
  <mergeCells count="16">
    <mergeCell ref="L4:L5"/>
    <mergeCell ref="M4:M5"/>
    <mergeCell ref="F9:G9"/>
    <mergeCell ref="I9:J9"/>
    <mergeCell ref="J4:J5"/>
    <mergeCell ref="K4:K5"/>
    <mergeCell ref="C3:C5"/>
    <mergeCell ref="D3:N3"/>
    <mergeCell ref="B4:B5"/>
    <mergeCell ref="D4:D5"/>
    <mergeCell ref="E4:E5"/>
    <mergeCell ref="F4:F5"/>
    <mergeCell ref="G4:G5"/>
    <mergeCell ref="H4:H5"/>
    <mergeCell ref="I4:I5"/>
    <mergeCell ref="N4:N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2" sqref="A12"/>
    </sheetView>
  </sheetViews>
  <sheetFormatPr defaultColWidth="9.00390625" defaultRowHeight="13.5"/>
  <cols>
    <col min="1" max="1" width="13.375" style="125" customWidth="1"/>
    <col min="2" max="4" width="16.625" style="125" customWidth="1"/>
    <col min="5" max="5" width="14.25390625" style="125" bestFit="1" customWidth="1"/>
    <col min="6" max="6" width="9.125" style="125" bestFit="1" customWidth="1"/>
    <col min="7" max="7" width="13.00390625" style="125" bestFit="1" customWidth="1"/>
    <col min="8" max="16384" width="9.00390625" style="125" customWidth="1"/>
  </cols>
  <sheetData>
    <row r="1" spans="1:4" ht="13.5">
      <c r="A1" s="456" t="s">
        <v>33</v>
      </c>
      <c r="B1" s="461"/>
      <c r="C1" s="461"/>
      <c r="D1" s="461"/>
    </row>
    <row r="2" spans="1:4" ht="12">
      <c r="A2" s="125" t="s">
        <v>150</v>
      </c>
      <c r="D2" s="271" t="s">
        <v>532</v>
      </c>
    </row>
    <row r="3" spans="1:4" ht="19.5" customHeight="1">
      <c r="A3" s="50"/>
      <c r="B3" s="50" t="s">
        <v>369</v>
      </c>
      <c r="C3" s="50" t="s">
        <v>370</v>
      </c>
      <c r="D3" s="128" t="s">
        <v>368</v>
      </c>
    </row>
    <row r="4" spans="1:7" ht="19.5" customHeight="1">
      <c r="A4" s="153" t="s">
        <v>151</v>
      </c>
      <c r="B4" s="287">
        <v>36723</v>
      </c>
      <c r="C4" s="287">
        <v>59918</v>
      </c>
      <c r="D4" s="287">
        <v>70747</v>
      </c>
      <c r="E4" s="288"/>
      <c r="F4" s="288"/>
      <c r="G4" s="288"/>
    </row>
    <row r="5" spans="1:7" ht="19.5" customHeight="1">
      <c r="A5" s="153" t="s">
        <v>111</v>
      </c>
      <c r="B5" s="287">
        <v>32687</v>
      </c>
      <c r="C5" s="287">
        <v>55777</v>
      </c>
      <c r="D5" s="287">
        <v>60041</v>
      </c>
      <c r="E5" s="288"/>
      <c r="F5" s="288"/>
      <c r="G5" s="288"/>
    </row>
    <row r="6" spans="1:7" ht="19.5" customHeight="1">
      <c r="A6" s="153" t="s">
        <v>112</v>
      </c>
      <c r="B6" s="287">
        <v>35520</v>
      </c>
      <c r="C6" s="287">
        <v>58236</v>
      </c>
      <c r="D6" s="287">
        <v>64854</v>
      </c>
      <c r="E6" s="288"/>
      <c r="F6" s="288"/>
      <c r="G6" s="288"/>
    </row>
    <row r="7" spans="1:7" ht="19.5" customHeight="1">
      <c r="A7" s="153" t="s">
        <v>113</v>
      </c>
      <c r="B7" s="287">
        <v>36954</v>
      </c>
      <c r="C7" s="287">
        <v>59389</v>
      </c>
      <c r="D7" s="287">
        <v>67206</v>
      </c>
      <c r="E7" s="288"/>
      <c r="F7" s="288"/>
      <c r="G7" s="288"/>
    </row>
    <row r="8" spans="1:7" ht="19.5" customHeight="1">
      <c r="A8" s="153" t="s">
        <v>114</v>
      </c>
      <c r="B8" s="287">
        <v>37981</v>
      </c>
      <c r="C8" s="287">
        <v>61583</v>
      </c>
      <c r="D8" s="287">
        <v>70233</v>
      </c>
      <c r="E8" s="288"/>
      <c r="F8" s="288"/>
      <c r="G8" s="288"/>
    </row>
    <row r="9" spans="1:7" ht="19.5" customHeight="1">
      <c r="A9" s="159" t="s">
        <v>115</v>
      </c>
      <c r="B9" s="289">
        <v>37015</v>
      </c>
      <c r="C9" s="289">
        <v>63117</v>
      </c>
      <c r="D9" s="289">
        <v>73822</v>
      </c>
      <c r="E9" s="288"/>
      <c r="F9" s="288"/>
      <c r="G9" s="288"/>
    </row>
    <row r="10" ht="12">
      <c r="A10" s="322" t="s">
        <v>34</v>
      </c>
    </row>
    <row r="11" ht="12">
      <c r="A11" s="322" t="s">
        <v>610</v>
      </c>
    </row>
    <row r="12" ht="12">
      <c r="A12" s="322" t="s">
        <v>609</v>
      </c>
    </row>
    <row r="13" ht="12">
      <c r="A13" s="322" t="s">
        <v>35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L7" sqref="L7"/>
    </sheetView>
  </sheetViews>
  <sheetFormatPr defaultColWidth="9.00390625" defaultRowHeight="13.5"/>
  <cols>
    <col min="1" max="1" width="22.625" style="290" customWidth="1"/>
    <col min="2" max="14" width="7.125" style="47" customWidth="1"/>
    <col min="15" max="16384" width="9.00390625" style="47" customWidth="1"/>
  </cols>
  <sheetData>
    <row r="1" spans="1:14" ht="13.5">
      <c r="A1" s="452" t="s">
        <v>36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</row>
    <row r="2" ht="19.5" customHeight="1">
      <c r="N2" s="146" t="s">
        <v>51</v>
      </c>
    </row>
    <row r="3" spans="1:14" s="292" customFormat="1" ht="18" customHeight="1">
      <c r="A3" s="291"/>
      <c r="B3" s="565" t="s">
        <v>152</v>
      </c>
      <c r="C3" s="565" t="s">
        <v>153</v>
      </c>
      <c r="D3" s="565" t="s">
        <v>154</v>
      </c>
      <c r="E3" s="565" t="s">
        <v>155</v>
      </c>
      <c r="F3" s="566" t="s">
        <v>156</v>
      </c>
      <c r="G3" s="566"/>
      <c r="H3" s="565" t="s">
        <v>157</v>
      </c>
      <c r="I3" s="565" t="s">
        <v>158</v>
      </c>
      <c r="J3" s="565" t="s">
        <v>159</v>
      </c>
      <c r="K3" s="561" t="s">
        <v>160</v>
      </c>
      <c r="L3" s="563" t="s">
        <v>504</v>
      </c>
      <c r="M3" s="565" t="s">
        <v>161</v>
      </c>
      <c r="N3" s="563" t="s">
        <v>162</v>
      </c>
    </row>
    <row r="4" spans="1:14" s="292" customFormat="1" ht="30" customHeight="1">
      <c r="A4" s="263"/>
      <c r="B4" s="567"/>
      <c r="C4" s="567"/>
      <c r="D4" s="567"/>
      <c r="E4" s="543"/>
      <c r="F4" s="241" t="s">
        <v>161</v>
      </c>
      <c r="G4" s="241" t="s">
        <v>163</v>
      </c>
      <c r="H4" s="543"/>
      <c r="I4" s="543"/>
      <c r="J4" s="543"/>
      <c r="K4" s="562"/>
      <c r="L4" s="564"/>
      <c r="M4" s="543"/>
      <c r="N4" s="564"/>
    </row>
    <row r="5" spans="1:14" s="292" customFormat="1" ht="19.5" customHeight="1">
      <c r="A5" s="262" t="s">
        <v>164</v>
      </c>
      <c r="B5" s="294">
        <v>151499</v>
      </c>
      <c r="C5" s="294">
        <v>11535</v>
      </c>
      <c r="D5" s="294">
        <v>24289</v>
      </c>
      <c r="E5" s="294">
        <v>122709</v>
      </c>
      <c r="F5" s="294">
        <v>26217</v>
      </c>
      <c r="G5" s="294">
        <v>22915</v>
      </c>
      <c r="H5" s="294">
        <v>63492</v>
      </c>
      <c r="I5" s="294">
        <v>35907</v>
      </c>
      <c r="J5" s="294">
        <v>17005</v>
      </c>
      <c r="K5" s="295">
        <v>51234</v>
      </c>
      <c r="L5" s="296">
        <v>202764</v>
      </c>
      <c r="M5" s="294">
        <v>151759</v>
      </c>
      <c r="N5" s="294">
        <v>114050</v>
      </c>
    </row>
    <row r="6" spans="1:14" ht="19.5" customHeight="1">
      <c r="A6" s="264" t="s">
        <v>165</v>
      </c>
      <c r="B6" s="297">
        <v>11793</v>
      </c>
      <c r="C6" s="297">
        <v>3126</v>
      </c>
      <c r="D6" s="297">
        <v>1071</v>
      </c>
      <c r="E6" s="297">
        <v>29847</v>
      </c>
      <c r="F6" s="297">
        <v>8925</v>
      </c>
      <c r="G6" s="297">
        <v>7035</v>
      </c>
      <c r="H6" s="297">
        <v>14052</v>
      </c>
      <c r="I6" s="297">
        <v>5697</v>
      </c>
      <c r="J6" s="297">
        <v>10033</v>
      </c>
      <c r="K6" s="298">
        <v>9538</v>
      </c>
      <c r="L6" s="299">
        <v>48836</v>
      </c>
      <c r="M6" s="297">
        <v>37648</v>
      </c>
      <c r="N6" s="297">
        <v>20583</v>
      </c>
    </row>
    <row r="7" spans="1:14" ht="19.5" customHeight="1">
      <c r="A7" s="264" t="s">
        <v>166</v>
      </c>
      <c r="B7" s="297">
        <v>139707</v>
      </c>
      <c r="C7" s="297">
        <v>8409</v>
      </c>
      <c r="D7" s="297">
        <v>23218</v>
      </c>
      <c r="E7" s="297">
        <v>92862</v>
      </c>
      <c r="F7" s="297">
        <v>17292</v>
      </c>
      <c r="G7" s="297">
        <v>15879</v>
      </c>
      <c r="H7" s="297">
        <v>49440</v>
      </c>
      <c r="I7" s="297">
        <v>30210</v>
      </c>
      <c r="J7" s="297">
        <v>6972</v>
      </c>
      <c r="K7" s="298">
        <v>41695</v>
      </c>
      <c r="L7" s="299">
        <v>153928</v>
      </c>
      <c r="M7" s="297">
        <v>114111</v>
      </c>
      <c r="N7" s="297">
        <v>93467</v>
      </c>
    </row>
    <row r="8" spans="1:14" ht="19.5" customHeight="1" thickBot="1">
      <c r="A8" s="300"/>
      <c r="B8" s="301">
        <v>118178</v>
      </c>
      <c r="C8" s="301">
        <v>10836</v>
      </c>
      <c r="D8" s="301">
        <v>23027</v>
      </c>
      <c r="E8" s="301">
        <v>101350</v>
      </c>
      <c r="F8" s="302">
        <v>23089</v>
      </c>
      <c r="G8" s="303">
        <v>22598</v>
      </c>
      <c r="H8" s="301">
        <v>60484</v>
      </c>
      <c r="I8" s="301">
        <v>18616</v>
      </c>
      <c r="J8" s="301">
        <v>14559</v>
      </c>
      <c r="K8" s="304">
        <v>48872</v>
      </c>
      <c r="L8" s="305">
        <v>188423</v>
      </c>
      <c r="M8" s="301">
        <v>140912</v>
      </c>
      <c r="N8" s="301">
        <v>110770</v>
      </c>
    </row>
    <row r="9" spans="1:14" ht="19.5" customHeight="1" thickTop="1">
      <c r="A9" s="306" t="s">
        <v>290</v>
      </c>
      <c r="B9" s="307"/>
      <c r="C9" s="307"/>
      <c r="D9" s="308"/>
      <c r="E9" s="308">
        <v>176</v>
      </c>
      <c r="F9" s="308">
        <v>1236</v>
      </c>
      <c r="G9" s="308">
        <v>2050</v>
      </c>
      <c r="H9" s="307">
        <v>602</v>
      </c>
      <c r="I9" s="307"/>
      <c r="J9" s="307"/>
      <c r="K9" s="309"/>
      <c r="L9" s="310">
        <v>1384</v>
      </c>
      <c r="M9" s="307">
        <v>3153</v>
      </c>
      <c r="N9" s="307">
        <v>8728</v>
      </c>
    </row>
    <row r="10" spans="1:14" ht="19.5" customHeight="1">
      <c r="A10" s="311" t="s">
        <v>291</v>
      </c>
      <c r="B10" s="312"/>
      <c r="C10" s="312"/>
      <c r="D10" s="313"/>
      <c r="E10" s="313"/>
      <c r="F10" s="313"/>
      <c r="G10" s="313"/>
      <c r="H10" s="312"/>
      <c r="I10" s="312"/>
      <c r="J10" s="312"/>
      <c r="K10" s="314"/>
      <c r="L10" s="315">
        <v>58</v>
      </c>
      <c r="M10" s="312">
        <v>9</v>
      </c>
      <c r="N10" s="312">
        <v>110</v>
      </c>
    </row>
    <row r="11" spans="1:14" ht="19.5" customHeight="1">
      <c r="A11" s="311" t="s">
        <v>292</v>
      </c>
      <c r="B11" s="312"/>
      <c r="C11" s="312"/>
      <c r="D11" s="313"/>
      <c r="E11" s="313"/>
      <c r="F11" s="313"/>
      <c r="G11" s="313"/>
      <c r="H11" s="312"/>
      <c r="I11" s="312"/>
      <c r="J11" s="312"/>
      <c r="K11" s="314"/>
      <c r="L11" s="315"/>
      <c r="M11" s="312">
        <v>713</v>
      </c>
      <c r="N11" s="312">
        <v>3022</v>
      </c>
    </row>
    <row r="12" spans="1:14" ht="19.5" customHeight="1">
      <c r="A12" s="311" t="s">
        <v>293</v>
      </c>
      <c r="B12" s="312"/>
      <c r="C12" s="312">
        <v>1469</v>
      </c>
      <c r="D12" s="313">
        <v>18572</v>
      </c>
      <c r="E12" s="313">
        <v>7507</v>
      </c>
      <c r="F12" s="313">
        <v>1361</v>
      </c>
      <c r="G12" s="313">
        <v>3989</v>
      </c>
      <c r="H12" s="312">
        <v>2333</v>
      </c>
      <c r="I12" s="312">
        <v>694</v>
      </c>
      <c r="J12" s="312"/>
      <c r="K12" s="314"/>
      <c r="L12" s="315">
        <v>7027</v>
      </c>
      <c r="M12" s="312">
        <v>11396</v>
      </c>
      <c r="N12" s="312">
        <v>17260</v>
      </c>
    </row>
    <row r="13" spans="1:14" ht="19.5" customHeight="1">
      <c r="A13" s="311" t="s">
        <v>294</v>
      </c>
      <c r="B13" s="312"/>
      <c r="C13" s="312">
        <v>1935</v>
      </c>
      <c r="D13" s="313">
        <v>2748</v>
      </c>
      <c r="E13" s="313">
        <v>9355</v>
      </c>
      <c r="F13" s="313">
        <v>2075</v>
      </c>
      <c r="G13" s="313">
        <v>2337</v>
      </c>
      <c r="H13" s="312">
        <v>3256</v>
      </c>
      <c r="I13" s="312">
        <v>1092</v>
      </c>
      <c r="J13" s="312"/>
      <c r="K13" s="314"/>
      <c r="L13" s="315">
        <v>9827</v>
      </c>
      <c r="M13" s="312">
        <v>18560</v>
      </c>
      <c r="N13" s="312">
        <v>26139</v>
      </c>
    </row>
    <row r="14" spans="1:14" ht="19.5" customHeight="1">
      <c r="A14" s="311" t="s">
        <v>295</v>
      </c>
      <c r="B14" s="312"/>
      <c r="C14" s="312"/>
      <c r="D14" s="313"/>
      <c r="E14" s="313">
        <v>4488</v>
      </c>
      <c r="F14" s="313"/>
      <c r="G14" s="313"/>
      <c r="H14" s="312">
        <v>1180</v>
      </c>
      <c r="I14" s="312"/>
      <c r="J14" s="312"/>
      <c r="K14" s="314"/>
      <c r="L14" s="315">
        <v>3114</v>
      </c>
      <c r="M14" s="312"/>
      <c r="N14" s="312"/>
    </row>
    <row r="15" spans="1:14" ht="19.5" customHeight="1">
      <c r="A15" s="316" t="s">
        <v>167</v>
      </c>
      <c r="B15" s="312"/>
      <c r="C15" s="312"/>
      <c r="D15" s="313">
        <v>1216</v>
      </c>
      <c r="E15" s="313">
        <v>262</v>
      </c>
      <c r="F15" s="313">
        <v>1227</v>
      </c>
      <c r="G15" s="313">
        <v>1446</v>
      </c>
      <c r="H15" s="312">
        <v>105</v>
      </c>
      <c r="I15" s="312"/>
      <c r="J15" s="312"/>
      <c r="K15" s="314"/>
      <c r="L15" s="315">
        <v>271</v>
      </c>
      <c r="M15" s="312">
        <v>2586</v>
      </c>
      <c r="N15" s="312">
        <v>2986</v>
      </c>
    </row>
    <row r="16" spans="1:14" ht="19.5" customHeight="1">
      <c r="A16" s="316" t="s">
        <v>168</v>
      </c>
      <c r="B16" s="312"/>
      <c r="C16" s="312"/>
      <c r="D16" s="313">
        <v>599</v>
      </c>
      <c r="E16" s="313">
        <v>179</v>
      </c>
      <c r="F16" s="313">
        <v>949</v>
      </c>
      <c r="G16" s="313">
        <v>957</v>
      </c>
      <c r="H16" s="312">
        <v>57</v>
      </c>
      <c r="I16" s="312"/>
      <c r="J16" s="312"/>
      <c r="K16" s="314"/>
      <c r="L16" s="315">
        <v>144</v>
      </c>
      <c r="M16" s="312">
        <v>2490</v>
      </c>
      <c r="N16" s="312">
        <v>1336</v>
      </c>
    </row>
    <row r="17" spans="1:14" ht="19.5" customHeight="1">
      <c r="A17" s="316" t="s">
        <v>169</v>
      </c>
      <c r="B17" s="312"/>
      <c r="C17" s="312"/>
      <c r="D17" s="313"/>
      <c r="E17" s="313">
        <v>23</v>
      </c>
      <c r="F17" s="313">
        <v>151</v>
      </c>
      <c r="G17" s="313">
        <v>86</v>
      </c>
      <c r="H17" s="312">
        <v>10</v>
      </c>
      <c r="I17" s="312"/>
      <c r="J17" s="312"/>
      <c r="K17" s="314"/>
      <c r="L17" s="315">
        <v>32</v>
      </c>
      <c r="M17" s="312">
        <v>351</v>
      </c>
      <c r="N17" s="312">
        <v>519</v>
      </c>
    </row>
    <row r="18" spans="1:14" ht="19.5" customHeight="1">
      <c r="A18" s="316" t="s">
        <v>170</v>
      </c>
      <c r="B18" s="312"/>
      <c r="C18" s="312"/>
      <c r="D18" s="313"/>
      <c r="E18" s="313">
        <v>757</v>
      </c>
      <c r="F18" s="313"/>
      <c r="G18" s="313"/>
      <c r="H18" s="312">
        <v>141</v>
      </c>
      <c r="I18" s="312"/>
      <c r="J18" s="312"/>
      <c r="K18" s="314"/>
      <c r="L18" s="315">
        <v>503</v>
      </c>
      <c r="M18" s="312"/>
      <c r="N18" s="312"/>
    </row>
    <row r="19" spans="1:14" ht="19.5" customHeight="1">
      <c r="A19" s="311" t="s">
        <v>296</v>
      </c>
      <c r="B19" s="312"/>
      <c r="C19" s="312"/>
      <c r="D19" s="313"/>
      <c r="E19" s="313"/>
      <c r="F19" s="313"/>
      <c r="G19" s="313"/>
      <c r="H19" s="312"/>
      <c r="I19" s="312"/>
      <c r="J19" s="312"/>
      <c r="K19" s="314"/>
      <c r="L19" s="315"/>
      <c r="M19" s="312"/>
      <c r="N19" s="312">
        <v>233</v>
      </c>
    </row>
    <row r="20" spans="1:14" ht="19.5" customHeight="1">
      <c r="A20" s="316" t="s">
        <v>297</v>
      </c>
      <c r="B20" s="312"/>
      <c r="C20" s="312"/>
      <c r="D20" s="313"/>
      <c r="E20" s="313"/>
      <c r="F20" s="313"/>
      <c r="G20" s="313"/>
      <c r="H20" s="312">
        <v>1499</v>
      </c>
      <c r="I20" s="312"/>
      <c r="J20" s="312"/>
      <c r="K20" s="314">
        <v>44723</v>
      </c>
      <c r="L20" s="315">
        <v>5253</v>
      </c>
      <c r="M20" s="312">
        <v>4175</v>
      </c>
      <c r="N20" s="312">
        <v>3675</v>
      </c>
    </row>
    <row r="21" spans="1:14" ht="19.5" customHeight="1">
      <c r="A21" s="316" t="s">
        <v>171</v>
      </c>
      <c r="B21" s="312"/>
      <c r="C21" s="312"/>
      <c r="D21" s="313"/>
      <c r="E21" s="313">
        <v>17230</v>
      </c>
      <c r="F21" s="313">
        <v>1664</v>
      </c>
      <c r="G21" s="313"/>
      <c r="H21" s="312">
        <v>2576</v>
      </c>
      <c r="I21" s="312"/>
      <c r="J21" s="312"/>
      <c r="K21" s="314"/>
      <c r="L21" s="315">
        <v>6424</v>
      </c>
      <c r="M21" s="312">
        <v>4617</v>
      </c>
      <c r="N21" s="312"/>
    </row>
    <row r="22" spans="1:14" ht="19.5" customHeight="1">
      <c r="A22" s="316" t="s">
        <v>298</v>
      </c>
      <c r="B22" s="312"/>
      <c r="C22" s="312"/>
      <c r="D22" s="313"/>
      <c r="E22" s="313">
        <v>2127</v>
      </c>
      <c r="F22" s="313">
        <v>393</v>
      </c>
      <c r="G22" s="313"/>
      <c r="H22" s="312">
        <v>575</v>
      </c>
      <c r="I22" s="312"/>
      <c r="J22" s="312"/>
      <c r="K22" s="314"/>
      <c r="L22" s="315">
        <v>1456</v>
      </c>
      <c r="M22" s="312">
        <v>1458</v>
      </c>
      <c r="N22" s="312"/>
    </row>
    <row r="23" spans="1:14" ht="19.5" customHeight="1">
      <c r="A23" s="311" t="s">
        <v>299</v>
      </c>
      <c r="B23" s="312">
        <v>144933</v>
      </c>
      <c r="C23" s="312">
        <v>7409</v>
      </c>
      <c r="D23" s="313"/>
      <c r="E23" s="313">
        <v>67829</v>
      </c>
      <c r="F23" s="313">
        <v>17554</v>
      </c>
      <c r="G23" s="313">
        <v>12049</v>
      </c>
      <c r="H23" s="312">
        <v>41463</v>
      </c>
      <c r="I23" s="312">
        <v>34151</v>
      </c>
      <c r="J23" s="312"/>
      <c r="K23" s="314"/>
      <c r="L23" s="315">
        <v>127459</v>
      </c>
      <c r="M23" s="312">
        <v>80294</v>
      </c>
      <c r="N23" s="312">
        <v>46701</v>
      </c>
    </row>
    <row r="24" spans="1:14" ht="19.5" customHeight="1">
      <c r="A24" s="311" t="s">
        <v>300</v>
      </c>
      <c r="B24" s="312">
        <v>21984</v>
      </c>
      <c r="C24" s="312">
        <v>1194</v>
      </c>
      <c r="D24" s="313"/>
      <c r="E24" s="313">
        <v>12953</v>
      </c>
      <c r="F24" s="313">
        <v>5427</v>
      </c>
      <c r="G24" s="313">
        <v>2093</v>
      </c>
      <c r="H24" s="312">
        <v>16148</v>
      </c>
      <c r="I24" s="312"/>
      <c r="J24" s="312"/>
      <c r="K24" s="314"/>
      <c r="L24" s="315">
        <v>52897</v>
      </c>
      <c r="M24" s="312">
        <v>34953</v>
      </c>
      <c r="N24" s="312">
        <v>8105</v>
      </c>
    </row>
    <row r="25" spans="1:14" ht="19.5" customHeight="1">
      <c r="A25" s="311" t="s">
        <v>301</v>
      </c>
      <c r="B25" s="312">
        <v>15695</v>
      </c>
      <c r="C25" s="312">
        <v>346</v>
      </c>
      <c r="D25" s="313"/>
      <c r="E25" s="313"/>
      <c r="F25" s="313"/>
      <c r="G25" s="313"/>
      <c r="H25" s="312"/>
      <c r="I25" s="312"/>
      <c r="J25" s="312"/>
      <c r="K25" s="314"/>
      <c r="L25" s="315"/>
      <c r="M25" s="312"/>
      <c r="N25" s="312"/>
    </row>
    <row r="26" spans="1:14" ht="19.5" customHeight="1">
      <c r="A26" s="311" t="s">
        <v>302</v>
      </c>
      <c r="B26" s="312">
        <v>98947</v>
      </c>
      <c r="C26" s="312">
        <v>3744</v>
      </c>
      <c r="D26" s="313"/>
      <c r="E26" s="313"/>
      <c r="F26" s="313"/>
      <c r="G26" s="313"/>
      <c r="H26" s="312"/>
      <c r="I26" s="312"/>
      <c r="J26" s="312"/>
      <c r="K26" s="314"/>
      <c r="L26" s="315"/>
      <c r="M26" s="312"/>
      <c r="N26" s="312"/>
    </row>
    <row r="27" spans="1:14" ht="19.5" customHeight="1">
      <c r="A27" s="311" t="s">
        <v>303</v>
      </c>
      <c r="B27" s="312">
        <v>1177</v>
      </c>
      <c r="C27" s="312">
        <v>64</v>
      </c>
      <c r="D27" s="313"/>
      <c r="E27" s="313"/>
      <c r="F27" s="313"/>
      <c r="G27" s="313"/>
      <c r="H27" s="312"/>
      <c r="I27" s="312"/>
      <c r="J27" s="312"/>
      <c r="K27" s="314"/>
      <c r="L27" s="315"/>
      <c r="M27" s="312"/>
      <c r="N27" s="312"/>
    </row>
    <row r="28" spans="1:14" ht="19.5" customHeight="1">
      <c r="A28" s="311" t="s">
        <v>304</v>
      </c>
      <c r="B28" s="312"/>
      <c r="C28" s="312"/>
      <c r="D28" s="313"/>
      <c r="E28" s="313"/>
      <c r="F28" s="313"/>
      <c r="G28" s="313"/>
      <c r="H28" s="312"/>
      <c r="I28" s="312"/>
      <c r="J28" s="312">
        <v>13816</v>
      </c>
      <c r="K28" s="314"/>
      <c r="L28" s="315"/>
      <c r="M28" s="312"/>
      <c r="N28" s="312"/>
    </row>
    <row r="29" spans="1:14" ht="19.5" customHeight="1">
      <c r="A29" s="311" t="s">
        <v>305</v>
      </c>
      <c r="B29" s="312"/>
      <c r="C29" s="312"/>
      <c r="D29" s="313"/>
      <c r="E29" s="313"/>
      <c r="F29" s="313"/>
      <c r="G29" s="313"/>
      <c r="H29" s="312"/>
      <c r="I29" s="312"/>
      <c r="J29" s="312"/>
      <c r="K29" s="314"/>
      <c r="L29" s="315">
        <v>25</v>
      </c>
      <c r="M29" s="312"/>
      <c r="N29" s="312"/>
    </row>
    <row r="30" spans="1:14" ht="19.5" customHeight="1">
      <c r="A30" s="316" t="s">
        <v>306</v>
      </c>
      <c r="B30" s="312"/>
      <c r="C30" s="312"/>
      <c r="D30" s="313"/>
      <c r="E30" s="313">
        <v>1542</v>
      </c>
      <c r="F30" s="313"/>
      <c r="G30" s="313"/>
      <c r="H30" s="312">
        <v>1632</v>
      </c>
      <c r="I30" s="312"/>
      <c r="J30" s="312"/>
      <c r="K30" s="314"/>
      <c r="L30" s="315">
        <v>5268</v>
      </c>
      <c r="M30" s="312">
        <v>3951</v>
      </c>
      <c r="N30" s="312">
        <v>3342</v>
      </c>
    </row>
    <row r="31" spans="1:14" ht="19.5" customHeight="1">
      <c r="A31" s="316" t="s">
        <v>307</v>
      </c>
      <c r="B31" s="312"/>
      <c r="C31" s="312"/>
      <c r="D31" s="313"/>
      <c r="E31" s="313">
        <v>559</v>
      </c>
      <c r="F31" s="313"/>
      <c r="G31" s="313"/>
      <c r="H31" s="312">
        <v>992</v>
      </c>
      <c r="I31" s="312"/>
      <c r="J31" s="312"/>
      <c r="K31" s="314"/>
      <c r="L31" s="315">
        <v>3372</v>
      </c>
      <c r="M31" s="312">
        <v>2790</v>
      </c>
      <c r="N31" s="312">
        <v>1995</v>
      </c>
    </row>
    <row r="32" spans="1:14" ht="19.5" customHeight="1">
      <c r="A32" s="316" t="s">
        <v>308</v>
      </c>
      <c r="B32" s="312"/>
      <c r="C32" s="312"/>
      <c r="D32" s="313"/>
      <c r="E32" s="313">
        <v>7550</v>
      </c>
      <c r="F32" s="313"/>
      <c r="G32" s="313"/>
      <c r="H32" s="312">
        <v>4553</v>
      </c>
      <c r="I32" s="312"/>
      <c r="J32" s="312"/>
      <c r="K32" s="314"/>
      <c r="L32" s="315">
        <v>15892</v>
      </c>
      <c r="M32" s="312">
        <v>6436</v>
      </c>
      <c r="N32" s="312"/>
    </row>
    <row r="33" spans="1:14" ht="19.5" customHeight="1">
      <c r="A33" s="317" t="s">
        <v>309</v>
      </c>
      <c r="B33" s="318">
        <v>6567</v>
      </c>
      <c r="C33" s="318">
        <v>721</v>
      </c>
      <c r="D33" s="319">
        <v>1155</v>
      </c>
      <c r="E33" s="319">
        <v>7032</v>
      </c>
      <c r="F33" s="319"/>
      <c r="G33" s="319"/>
      <c r="H33" s="318">
        <v>4398</v>
      </c>
      <c r="I33" s="318">
        <v>1756</v>
      </c>
      <c r="J33" s="318">
        <v>3189</v>
      </c>
      <c r="K33" s="320">
        <v>6511</v>
      </c>
      <c r="L33" s="321">
        <v>16951</v>
      </c>
      <c r="M33" s="318">
        <v>13028</v>
      </c>
      <c r="N33" s="318"/>
    </row>
    <row r="34" s="34" customFormat="1" ht="12">
      <c r="A34" s="322" t="s">
        <v>172</v>
      </c>
    </row>
    <row r="35" s="34" customFormat="1" ht="12">
      <c r="A35" s="322" t="s">
        <v>173</v>
      </c>
    </row>
    <row r="36" s="34" customFormat="1" ht="12">
      <c r="A36" s="322" t="s">
        <v>174</v>
      </c>
    </row>
    <row r="37" ht="12">
      <c r="A37" s="7" t="s">
        <v>175</v>
      </c>
    </row>
    <row r="38" ht="12">
      <c r="A38" s="7" t="s">
        <v>176</v>
      </c>
    </row>
    <row r="39" ht="12">
      <c r="A39" s="7" t="s">
        <v>177</v>
      </c>
    </row>
    <row r="40" ht="12">
      <c r="A40" s="7" t="s">
        <v>178</v>
      </c>
    </row>
    <row r="41" ht="12">
      <c r="A41" s="7" t="s">
        <v>179</v>
      </c>
    </row>
  </sheetData>
  <mergeCells count="12">
    <mergeCell ref="B3:B4"/>
    <mergeCell ref="C3:C4"/>
    <mergeCell ref="D3:D4"/>
    <mergeCell ref="E3:E4"/>
    <mergeCell ref="F3:G3"/>
    <mergeCell ref="H3:H4"/>
    <mergeCell ref="I3:I4"/>
    <mergeCell ref="J3:J4"/>
    <mergeCell ref="K3:K4"/>
    <mergeCell ref="L3:L4"/>
    <mergeCell ref="M3:M4"/>
    <mergeCell ref="N3:N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6" sqref="A6"/>
    </sheetView>
  </sheetViews>
  <sheetFormatPr defaultColWidth="9.00390625" defaultRowHeight="13.5"/>
  <cols>
    <col min="1" max="1" width="20.25390625" style="8" customWidth="1"/>
    <col min="2" max="3" width="15.625" style="8" customWidth="1"/>
    <col min="4" max="4" width="18.625" style="8" customWidth="1"/>
    <col min="5" max="16384" width="9.00390625" style="8" customWidth="1"/>
  </cols>
  <sheetData>
    <row r="1" spans="1:4" ht="13.5">
      <c r="A1" s="452" t="s">
        <v>37</v>
      </c>
      <c r="B1" s="453"/>
      <c r="C1" s="453"/>
      <c r="D1" s="453"/>
    </row>
    <row r="2" spans="1:4" ht="13.5">
      <c r="A2" s="323"/>
      <c r="B2" s="323"/>
      <c r="C2" s="568" t="s">
        <v>44</v>
      </c>
      <c r="D2" s="569"/>
    </row>
    <row r="3" spans="1:4" ht="30" customHeight="1">
      <c r="A3" s="85"/>
      <c r="B3" s="324" t="s">
        <v>180</v>
      </c>
      <c r="C3" s="324" t="s">
        <v>181</v>
      </c>
      <c r="D3" s="324" t="s">
        <v>182</v>
      </c>
    </row>
    <row r="4" spans="1:4" ht="13.5" customHeight="1">
      <c r="A4" s="107" t="s">
        <v>117</v>
      </c>
      <c r="B4" s="325"/>
      <c r="C4" s="325"/>
      <c r="D4" s="325"/>
    </row>
    <row r="5" spans="1:4" ht="13.5" customHeight="1">
      <c r="A5" s="107" t="s">
        <v>64</v>
      </c>
      <c r="B5" s="326"/>
      <c r="C5" s="327"/>
      <c r="D5" s="327"/>
    </row>
    <row r="6" spans="1:4" ht="13.5" customHeight="1">
      <c r="A6" s="107" t="s">
        <v>118</v>
      </c>
      <c r="B6" s="328">
        <v>9.7</v>
      </c>
      <c r="C6" s="328">
        <v>9.3</v>
      </c>
      <c r="D6" s="328">
        <v>77.6</v>
      </c>
    </row>
    <row r="7" spans="1:4" ht="13.5" customHeight="1">
      <c r="A7" s="107" t="s">
        <v>119</v>
      </c>
      <c r="B7" s="328">
        <v>4.7</v>
      </c>
      <c r="C7" s="328">
        <v>4.5</v>
      </c>
      <c r="D7" s="328">
        <v>28.2</v>
      </c>
    </row>
    <row r="8" spans="1:4" ht="13.5" customHeight="1">
      <c r="A8" s="107" t="s">
        <v>46</v>
      </c>
      <c r="B8" s="328">
        <v>4.8</v>
      </c>
      <c r="C8" s="328">
        <v>4.2</v>
      </c>
      <c r="D8" s="328">
        <v>67.6</v>
      </c>
    </row>
    <row r="9" spans="1:4" ht="13.5" customHeight="1">
      <c r="A9" s="107" t="s">
        <v>65</v>
      </c>
      <c r="B9" s="329"/>
      <c r="C9" s="328"/>
      <c r="D9" s="328"/>
    </row>
    <row r="10" spans="1:4" ht="13.5" customHeight="1">
      <c r="A10" s="107" t="s">
        <v>120</v>
      </c>
      <c r="B10" s="328">
        <v>9.8</v>
      </c>
      <c r="C10" s="328">
        <v>6.8</v>
      </c>
      <c r="D10" s="328">
        <v>70.1</v>
      </c>
    </row>
    <row r="11" spans="1:4" ht="13.5" customHeight="1">
      <c r="A11" s="107" t="s">
        <v>121</v>
      </c>
      <c r="B11" s="328">
        <v>8.6</v>
      </c>
      <c r="C11" s="328">
        <v>6.9</v>
      </c>
      <c r="D11" s="328">
        <v>76.3</v>
      </c>
    </row>
    <row r="12" spans="1:4" ht="13.5" customHeight="1">
      <c r="A12" s="107" t="s">
        <v>122</v>
      </c>
      <c r="B12" s="328">
        <v>8.9</v>
      </c>
      <c r="C12" s="328">
        <v>7.1</v>
      </c>
      <c r="D12" s="328">
        <v>83.8</v>
      </c>
    </row>
    <row r="13" spans="1:10" ht="13.5" customHeight="1">
      <c r="A13" s="107" t="s">
        <v>123</v>
      </c>
      <c r="B13" s="330">
        <v>8.3</v>
      </c>
      <c r="C13" s="330">
        <v>6.6</v>
      </c>
      <c r="D13" s="330">
        <v>67.8</v>
      </c>
      <c r="E13"/>
      <c r="F13"/>
      <c r="G13"/>
      <c r="H13"/>
      <c r="I13"/>
      <c r="J13"/>
    </row>
    <row r="14" spans="1:4" ht="13.5" customHeight="1">
      <c r="A14" s="107" t="s">
        <v>68</v>
      </c>
      <c r="B14" s="329"/>
      <c r="C14" s="328"/>
      <c r="D14" s="328"/>
    </row>
    <row r="15" spans="1:4" ht="13.5" customHeight="1">
      <c r="A15" s="107" t="s">
        <v>124</v>
      </c>
      <c r="B15" s="328">
        <v>12.6</v>
      </c>
      <c r="C15" s="328">
        <v>9.3</v>
      </c>
      <c r="D15" s="328">
        <v>33.1</v>
      </c>
    </row>
    <row r="16" spans="1:4" ht="13.5" customHeight="1">
      <c r="A16" s="107" t="s">
        <v>127</v>
      </c>
      <c r="B16" s="328">
        <v>9.8</v>
      </c>
      <c r="C16" s="328">
        <v>9.3</v>
      </c>
      <c r="D16" s="43" t="s">
        <v>67</v>
      </c>
    </row>
    <row r="17" spans="1:4" ht="13.5" customHeight="1">
      <c r="A17" s="100" t="s">
        <v>129</v>
      </c>
      <c r="B17" s="331">
        <v>3.5</v>
      </c>
      <c r="C17" s="332" t="s">
        <v>67</v>
      </c>
      <c r="D17" s="332" t="s">
        <v>67</v>
      </c>
    </row>
    <row r="18" spans="1:4" ht="13.5" customHeight="1">
      <c r="A18" s="100" t="s">
        <v>310</v>
      </c>
      <c r="B18" s="331">
        <v>2.3</v>
      </c>
      <c r="C18" s="333" t="s">
        <v>67</v>
      </c>
      <c r="D18" s="332" t="s">
        <v>67</v>
      </c>
    </row>
    <row r="19" spans="1:5" ht="13.5">
      <c r="A19" s="334" t="s">
        <v>183</v>
      </c>
      <c r="B19" s="336"/>
      <c r="C19" s="336"/>
      <c r="D19" s="336"/>
      <c r="E19" s="34"/>
    </row>
    <row r="20" ht="13.5">
      <c r="A20" s="334" t="s">
        <v>184</v>
      </c>
    </row>
    <row r="21" ht="13.5">
      <c r="A21" s="334" t="s">
        <v>185</v>
      </c>
    </row>
    <row r="22" ht="13.5">
      <c r="A22" s="334" t="s">
        <v>186</v>
      </c>
    </row>
    <row r="23" ht="13.5">
      <c r="A23" s="334" t="s">
        <v>187</v>
      </c>
    </row>
  </sheetData>
  <mergeCells count="1">
    <mergeCell ref="C2:D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A6" sqref="A6"/>
    </sheetView>
  </sheetViews>
  <sheetFormatPr defaultColWidth="9.00390625" defaultRowHeight="13.5"/>
  <cols>
    <col min="1" max="7" width="15.625" style="143" customWidth="1"/>
    <col min="8" max="9" width="9.00390625" style="143" customWidth="1"/>
    <col min="10" max="10" width="12.625" style="143" customWidth="1"/>
    <col min="11" max="11" width="8.625" style="143" customWidth="1"/>
    <col min="12" max="16384" width="9.00390625" style="143" customWidth="1"/>
  </cols>
  <sheetData>
    <row r="1" spans="1:5" ht="13.5">
      <c r="A1" s="456" t="s">
        <v>38</v>
      </c>
      <c r="B1" s="457"/>
      <c r="C1" s="457"/>
      <c r="D1" s="457"/>
      <c r="E1" s="457"/>
    </row>
    <row r="2" spans="1:11" s="214" customFormat="1" ht="19.5" customHeight="1">
      <c r="A2" s="214" t="s">
        <v>189</v>
      </c>
      <c r="D2" s="570" t="s">
        <v>190</v>
      </c>
      <c r="E2" s="571"/>
      <c r="J2" s="337"/>
      <c r="K2" s="337"/>
    </row>
    <row r="3" spans="1:9" s="214" customFormat="1" ht="19.5" customHeight="1">
      <c r="A3" s="572"/>
      <c r="B3" s="546" t="s">
        <v>191</v>
      </c>
      <c r="C3" s="573"/>
      <c r="D3" s="546" t="s">
        <v>192</v>
      </c>
      <c r="E3" s="556"/>
      <c r="F3" s="337"/>
      <c r="H3" s="337"/>
      <c r="I3" s="337"/>
    </row>
    <row r="4" spans="1:5" s="214" customFormat="1" ht="19.5" customHeight="1">
      <c r="A4" s="572"/>
      <c r="B4" s="175" t="s">
        <v>193</v>
      </c>
      <c r="C4" s="175" t="s">
        <v>194</v>
      </c>
      <c r="D4" s="175" t="s">
        <v>193</v>
      </c>
      <c r="E4" s="175" t="s">
        <v>194</v>
      </c>
    </row>
    <row r="5" spans="1:5" s="214" customFormat="1" ht="19.5" customHeight="1">
      <c r="A5" s="255" t="s">
        <v>195</v>
      </c>
      <c r="B5" s="338">
        <v>2.4</v>
      </c>
      <c r="C5" s="339">
        <v>2.4</v>
      </c>
      <c r="D5" s="339">
        <v>2.2</v>
      </c>
      <c r="E5" s="339">
        <v>2.3</v>
      </c>
    </row>
    <row r="6" spans="1:5" s="214" customFormat="1" ht="19.5" customHeight="1">
      <c r="A6" s="226" t="s">
        <v>196</v>
      </c>
      <c r="B6" s="340">
        <v>20.2</v>
      </c>
      <c r="C6" s="341">
        <v>20.6</v>
      </c>
      <c r="D6" s="341">
        <v>8.2</v>
      </c>
      <c r="E6" s="341">
        <v>8.3</v>
      </c>
    </row>
    <row r="7" spans="1:5" s="214" customFormat="1" ht="19.5" customHeight="1">
      <c r="A7" s="342" t="s">
        <v>197</v>
      </c>
      <c r="B7" s="343">
        <v>2.7</v>
      </c>
      <c r="C7" s="344">
        <v>2.8</v>
      </c>
      <c r="D7" s="344">
        <v>3.1</v>
      </c>
      <c r="E7" s="344">
        <v>3.1</v>
      </c>
    </row>
  </sheetData>
  <mergeCells count="4">
    <mergeCell ref="D2:E2"/>
    <mergeCell ref="A3:A4"/>
    <mergeCell ref="B3:C3"/>
    <mergeCell ref="D3:E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36"/>
  <sheetViews>
    <sheetView workbookViewId="0" topLeftCell="A1">
      <selection activeCell="A6" sqref="A6"/>
    </sheetView>
  </sheetViews>
  <sheetFormatPr defaultColWidth="9.00390625" defaultRowHeight="13.5"/>
  <cols>
    <col min="1" max="1" width="13.25390625" style="143" customWidth="1"/>
    <col min="2" max="10" width="9.00390625" style="143" customWidth="1"/>
    <col min="11" max="12" width="9.00390625" style="345" customWidth="1"/>
    <col min="13" max="16384" width="9.00390625" style="143" customWidth="1"/>
  </cols>
  <sheetData>
    <row r="1" ht="13.5">
      <c r="A1" s="346" t="s">
        <v>39</v>
      </c>
    </row>
    <row r="2" spans="1:12" ht="13.5">
      <c r="A2" s="346" t="s">
        <v>198</v>
      </c>
      <c r="J2" s="574" t="s">
        <v>459</v>
      </c>
      <c r="K2" s="574"/>
      <c r="L2" s="574"/>
    </row>
    <row r="3" spans="1:12" ht="13.5">
      <c r="A3" s="173"/>
      <c r="B3" s="546" t="s">
        <v>199</v>
      </c>
      <c r="C3" s="573"/>
      <c r="D3" s="573"/>
      <c r="E3" s="573"/>
      <c r="F3" s="573"/>
      <c r="G3" s="573"/>
      <c r="H3" s="573"/>
      <c r="I3" s="573"/>
      <c r="J3" s="573"/>
      <c r="K3" s="573"/>
      <c r="L3" s="556"/>
    </row>
    <row r="4" spans="1:12" s="348" customFormat="1" ht="13.5">
      <c r="A4" s="347"/>
      <c r="B4" s="575" t="s">
        <v>286</v>
      </c>
      <c r="C4" s="575" t="s">
        <v>287</v>
      </c>
      <c r="D4" s="572" t="s">
        <v>200</v>
      </c>
      <c r="E4" s="572"/>
      <c r="F4" s="572"/>
      <c r="G4" s="572"/>
      <c r="H4" s="572"/>
      <c r="I4" s="572"/>
      <c r="J4" s="572"/>
      <c r="K4" s="577" t="s">
        <v>390</v>
      </c>
      <c r="L4" s="579" t="s">
        <v>580</v>
      </c>
    </row>
    <row r="5" spans="1:12" s="348" customFormat="1" ht="13.5">
      <c r="A5" s="349"/>
      <c r="B5" s="576"/>
      <c r="C5" s="576"/>
      <c r="D5" s="349" t="s">
        <v>313</v>
      </c>
      <c r="E5" s="349" t="s">
        <v>111</v>
      </c>
      <c r="F5" s="349" t="s">
        <v>112</v>
      </c>
      <c r="G5" s="349" t="s">
        <v>113</v>
      </c>
      <c r="H5" s="349" t="s">
        <v>114</v>
      </c>
      <c r="I5" s="349" t="s">
        <v>115</v>
      </c>
      <c r="J5" s="349" t="s">
        <v>116</v>
      </c>
      <c r="K5" s="578"/>
      <c r="L5" s="580"/>
    </row>
    <row r="6" spans="1:12" ht="13.5">
      <c r="A6" s="347" t="s">
        <v>320</v>
      </c>
      <c r="B6" s="350">
        <v>5084</v>
      </c>
      <c r="C6" s="350">
        <v>346069</v>
      </c>
      <c r="D6" s="350">
        <v>341272</v>
      </c>
      <c r="E6" s="350">
        <v>26705</v>
      </c>
      <c r="F6" s="350">
        <v>45079</v>
      </c>
      <c r="G6" s="350">
        <v>62382</v>
      </c>
      <c r="H6" s="350">
        <v>99828</v>
      </c>
      <c r="I6" s="350">
        <v>106239</v>
      </c>
      <c r="J6" s="350">
        <v>1039</v>
      </c>
      <c r="K6" s="351">
        <v>98.6</v>
      </c>
      <c r="L6" s="352">
        <v>3.63</v>
      </c>
    </row>
    <row r="7" spans="1:12" ht="13.5">
      <c r="A7" s="347"/>
      <c r="B7" s="350"/>
      <c r="C7" s="350"/>
      <c r="D7" s="350"/>
      <c r="E7" s="350"/>
      <c r="F7" s="350"/>
      <c r="G7" s="350"/>
      <c r="H7" s="350"/>
      <c r="I7" s="350"/>
      <c r="J7" s="350"/>
      <c r="K7" s="351"/>
      <c r="L7" s="352"/>
    </row>
    <row r="8" spans="1:12" ht="13.5">
      <c r="A8" s="347" t="s">
        <v>334</v>
      </c>
      <c r="B8" s="350">
        <v>264</v>
      </c>
      <c r="C8" s="350">
        <v>17881</v>
      </c>
      <c r="D8" s="350">
        <v>17754</v>
      </c>
      <c r="E8" s="350">
        <v>1968</v>
      </c>
      <c r="F8" s="350">
        <v>2666</v>
      </c>
      <c r="G8" s="350">
        <v>3092</v>
      </c>
      <c r="H8" s="350">
        <v>4578</v>
      </c>
      <c r="I8" s="350">
        <v>5364</v>
      </c>
      <c r="J8" s="350">
        <v>86</v>
      </c>
      <c r="K8" s="351">
        <v>99.3</v>
      </c>
      <c r="L8" s="352">
        <v>3.49</v>
      </c>
    </row>
    <row r="9" spans="1:12" ht="13.5">
      <c r="A9" s="347" t="s">
        <v>336</v>
      </c>
      <c r="B9" s="350">
        <v>88</v>
      </c>
      <c r="C9" s="350">
        <v>5015</v>
      </c>
      <c r="D9" s="350">
        <v>4969</v>
      </c>
      <c r="E9" s="350">
        <v>252</v>
      </c>
      <c r="F9" s="350">
        <v>515</v>
      </c>
      <c r="G9" s="350">
        <v>850</v>
      </c>
      <c r="H9" s="350">
        <v>1351</v>
      </c>
      <c r="I9" s="350">
        <v>1981</v>
      </c>
      <c r="J9" s="350">
        <v>20</v>
      </c>
      <c r="K9" s="351">
        <v>99.1</v>
      </c>
      <c r="L9" s="352">
        <v>3.87</v>
      </c>
    </row>
    <row r="10" spans="1:12" ht="13.5">
      <c r="A10" s="347" t="s">
        <v>344</v>
      </c>
      <c r="B10" s="350">
        <v>86</v>
      </c>
      <c r="C10" s="350">
        <v>5409</v>
      </c>
      <c r="D10" s="350">
        <v>5309</v>
      </c>
      <c r="E10" s="350">
        <v>350</v>
      </c>
      <c r="F10" s="350">
        <v>676</v>
      </c>
      <c r="G10" s="350">
        <v>841</v>
      </c>
      <c r="H10" s="350">
        <v>1575</v>
      </c>
      <c r="I10" s="350">
        <v>1856</v>
      </c>
      <c r="J10" s="350">
        <v>11</v>
      </c>
      <c r="K10" s="351">
        <v>98.2</v>
      </c>
      <c r="L10" s="352">
        <v>3.74</v>
      </c>
    </row>
    <row r="11" spans="1:12" ht="13.5">
      <c r="A11" s="347" t="s">
        <v>359</v>
      </c>
      <c r="B11" s="350">
        <v>90</v>
      </c>
      <c r="C11" s="350">
        <v>5572</v>
      </c>
      <c r="D11" s="350">
        <v>5453</v>
      </c>
      <c r="E11" s="350">
        <v>469</v>
      </c>
      <c r="F11" s="350">
        <v>710</v>
      </c>
      <c r="G11" s="350">
        <v>879</v>
      </c>
      <c r="H11" s="350">
        <v>1472</v>
      </c>
      <c r="I11" s="350">
        <v>1899</v>
      </c>
      <c r="J11" s="350">
        <v>24</v>
      </c>
      <c r="K11" s="351">
        <v>97.9</v>
      </c>
      <c r="L11" s="352">
        <v>3.67</v>
      </c>
    </row>
    <row r="12" spans="1:12" ht="13.5">
      <c r="A12" s="347" t="s">
        <v>343</v>
      </c>
      <c r="B12" s="350">
        <v>85</v>
      </c>
      <c r="C12" s="350">
        <v>5067</v>
      </c>
      <c r="D12" s="350">
        <v>5020</v>
      </c>
      <c r="E12" s="350">
        <v>261</v>
      </c>
      <c r="F12" s="350">
        <v>549</v>
      </c>
      <c r="G12" s="350">
        <v>783</v>
      </c>
      <c r="H12" s="350">
        <v>1383</v>
      </c>
      <c r="I12" s="350">
        <v>2038</v>
      </c>
      <c r="J12" s="350">
        <v>6</v>
      </c>
      <c r="K12" s="351">
        <v>99.1</v>
      </c>
      <c r="L12" s="352">
        <v>3.88</v>
      </c>
    </row>
    <row r="13" spans="1:12" ht="13.5">
      <c r="A13" s="347"/>
      <c r="B13" s="350"/>
      <c r="C13" s="350"/>
      <c r="D13" s="350"/>
      <c r="E13" s="350"/>
      <c r="F13" s="350"/>
      <c r="G13" s="350"/>
      <c r="H13" s="350"/>
      <c r="I13" s="350"/>
      <c r="J13" s="350"/>
      <c r="K13" s="351"/>
      <c r="L13" s="352"/>
    </row>
    <row r="14" spans="1:12" ht="13.5">
      <c r="A14" s="347" t="s">
        <v>348</v>
      </c>
      <c r="B14" s="350">
        <v>74</v>
      </c>
      <c r="C14" s="350">
        <v>5612</v>
      </c>
      <c r="D14" s="350">
        <v>5516</v>
      </c>
      <c r="E14" s="350">
        <v>490</v>
      </c>
      <c r="F14" s="350">
        <v>668</v>
      </c>
      <c r="G14" s="350">
        <v>834</v>
      </c>
      <c r="H14" s="350">
        <v>1437</v>
      </c>
      <c r="I14" s="350">
        <v>2070</v>
      </c>
      <c r="J14" s="350">
        <v>17</v>
      </c>
      <c r="K14" s="351">
        <v>98.3</v>
      </c>
      <c r="L14" s="352">
        <v>3.71</v>
      </c>
    </row>
    <row r="15" spans="1:12" ht="13.5">
      <c r="A15" s="347" t="s">
        <v>362</v>
      </c>
      <c r="B15" s="350">
        <v>87</v>
      </c>
      <c r="C15" s="350">
        <v>5842</v>
      </c>
      <c r="D15" s="350">
        <v>5760</v>
      </c>
      <c r="E15" s="350">
        <v>415</v>
      </c>
      <c r="F15" s="350">
        <v>775</v>
      </c>
      <c r="G15" s="350">
        <v>1003</v>
      </c>
      <c r="H15" s="350">
        <v>1577</v>
      </c>
      <c r="I15" s="350">
        <v>1982</v>
      </c>
      <c r="J15" s="350">
        <v>8</v>
      </c>
      <c r="K15" s="351">
        <v>98.6</v>
      </c>
      <c r="L15" s="352">
        <v>3.68</v>
      </c>
    </row>
    <row r="16" spans="1:12" ht="13.5">
      <c r="A16" s="347" t="s">
        <v>358</v>
      </c>
      <c r="B16" s="350">
        <v>119</v>
      </c>
      <c r="C16" s="350">
        <v>6875</v>
      </c>
      <c r="D16" s="350">
        <v>6753</v>
      </c>
      <c r="E16" s="350">
        <v>468</v>
      </c>
      <c r="F16" s="350">
        <v>875</v>
      </c>
      <c r="G16" s="350">
        <v>1282</v>
      </c>
      <c r="H16" s="350">
        <v>2094</v>
      </c>
      <c r="I16" s="350">
        <v>2009</v>
      </c>
      <c r="J16" s="350">
        <v>25</v>
      </c>
      <c r="K16" s="351">
        <v>98.2</v>
      </c>
      <c r="L16" s="352">
        <v>3.64</v>
      </c>
    </row>
    <row r="17" spans="1:12" ht="13.5">
      <c r="A17" s="347" t="s">
        <v>357</v>
      </c>
      <c r="B17" s="350">
        <v>83</v>
      </c>
      <c r="C17" s="350">
        <v>4678</v>
      </c>
      <c r="D17" s="350">
        <v>4621</v>
      </c>
      <c r="E17" s="350">
        <v>269</v>
      </c>
      <c r="F17" s="350">
        <v>528</v>
      </c>
      <c r="G17" s="350">
        <v>753</v>
      </c>
      <c r="H17" s="350">
        <v>1423</v>
      </c>
      <c r="I17" s="350">
        <v>1638</v>
      </c>
      <c r="J17" s="350">
        <v>10</v>
      </c>
      <c r="K17" s="351">
        <v>98.8</v>
      </c>
      <c r="L17" s="352">
        <v>3.79</v>
      </c>
    </row>
    <row r="18" spans="1:12" ht="13.5">
      <c r="A18" s="347" t="s">
        <v>353</v>
      </c>
      <c r="B18" s="350">
        <v>99</v>
      </c>
      <c r="C18" s="350">
        <v>5567</v>
      </c>
      <c r="D18" s="350">
        <v>5506</v>
      </c>
      <c r="E18" s="350">
        <v>366</v>
      </c>
      <c r="F18" s="350">
        <v>709</v>
      </c>
      <c r="G18" s="350">
        <v>973</v>
      </c>
      <c r="H18" s="350">
        <v>1756</v>
      </c>
      <c r="I18" s="350">
        <v>1695</v>
      </c>
      <c r="J18" s="350">
        <v>7</v>
      </c>
      <c r="K18" s="351">
        <v>98.9</v>
      </c>
      <c r="L18" s="352">
        <v>3.67</v>
      </c>
    </row>
    <row r="19" spans="1:12" ht="13.5">
      <c r="A19" s="347"/>
      <c r="B19" s="350"/>
      <c r="C19" s="350"/>
      <c r="D19" s="350"/>
      <c r="E19" s="350"/>
      <c r="F19" s="350"/>
      <c r="G19" s="350"/>
      <c r="H19" s="350"/>
      <c r="I19" s="350"/>
      <c r="J19" s="350"/>
      <c r="K19" s="351"/>
      <c r="L19" s="352"/>
    </row>
    <row r="20" spans="1:12" ht="13.5">
      <c r="A20" s="347" t="s">
        <v>366</v>
      </c>
      <c r="B20" s="350">
        <v>182</v>
      </c>
      <c r="C20" s="350">
        <v>11571</v>
      </c>
      <c r="D20" s="350">
        <v>11286</v>
      </c>
      <c r="E20" s="350">
        <v>634</v>
      </c>
      <c r="F20" s="350">
        <v>1376</v>
      </c>
      <c r="G20" s="350">
        <v>2090</v>
      </c>
      <c r="H20" s="350">
        <v>3754</v>
      </c>
      <c r="I20" s="350">
        <v>3408</v>
      </c>
      <c r="J20" s="350">
        <v>24</v>
      </c>
      <c r="K20" s="351">
        <v>97.5</v>
      </c>
      <c r="L20" s="352">
        <v>3.7</v>
      </c>
    </row>
    <row r="21" spans="1:12" ht="13.5">
      <c r="A21" s="347" t="s">
        <v>363</v>
      </c>
      <c r="B21" s="350">
        <v>168</v>
      </c>
      <c r="C21" s="350">
        <v>11181</v>
      </c>
      <c r="D21" s="350">
        <v>10836</v>
      </c>
      <c r="E21" s="350">
        <v>636</v>
      </c>
      <c r="F21" s="350">
        <v>1413</v>
      </c>
      <c r="G21" s="350">
        <v>1980</v>
      </c>
      <c r="H21" s="350">
        <v>3468</v>
      </c>
      <c r="I21" s="350">
        <v>3322</v>
      </c>
      <c r="J21" s="350">
        <v>17</v>
      </c>
      <c r="K21" s="351">
        <v>96.9</v>
      </c>
      <c r="L21" s="352">
        <v>3.69</v>
      </c>
    </row>
    <row r="22" spans="1:12" ht="13.5">
      <c r="A22" s="347" t="s">
        <v>367</v>
      </c>
      <c r="B22" s="350">
        <v>339</v>
      </c>
      <c r="C22" s="350">
        <v>30467</v>
      </c>
      <c r="D22" s="350">
        <v>29867</v>
      </c>
      <c r="E22" s="350">
        <v>2276</v>
      </c>
      <c r="F22" s="350">
        <v>3891</v>
      </c>
      <c r="G22" s="350">
        <v>5680</v>
      </c>
      <c r="H22" s="350">
        <v>9160</v>
      </c>
      <c r="I22" s="350">
        <v>8750</v>
      </c>
      <c r="J22" s="350">
        <v>110</v>
      </c>
      <c r="K22" s="351">
        <v>98</v>
      </c>
      <c r="L22" s="352">
        <v>3.61</v>
      </c>
    </row>
    <row r="23" spans="1:12" ht="13.5">
      <c r="A23" s="347" t="s">
        <v>365</v>
      </c>
      <c r="B23" s="350">
        <v>200</v>
      </c>
      <c r="C23" s="350">
        <v>15299</v>
      </c>
      <c r="D23" s="350">
        <v>15018</v>
      </c>
      <c r="E23" s="350">
        <v>958</v>
      </c>
      <c r="F23" s="350">
        <v>1815</v>
      </c>
      <c r="G23" s="350">
        <v>2676</v>
      </c>
      <c r="H23" s="350">
        <v>4535</v>
      </c>
      <c r="I23" s="350">
        <v>4992</v>
      </c>
      <c r="J23" s="350">
        <v>42</v>
      </c>
      <c r="K23" s="351">
        <v>98.2</v>
      </c>
      <c r="L23" s="352">
        <v>3.72</v>
      </c>
    </row>
    <row r="24" spans="1:12" ht="13.5">
      <c r="A24" s="347" t="s">
        <v>340</v>
      </c>
      <c r="B24" s="350">
        <v>123</v>
      </c>
      <c r="C24" s="350">
        <v>8998</v>
      </c>
      <c r="D24" s="350">
        <v>8922</v>
      </c>
      <c r="E24" s="350">
        <v>609</v>
      </c>
      <c r="F24" s="350">
        <v>1056</v>
      </c>
      <c r="G24" s="350">
        <v>1379</v>
      </c>
      <c r="H24" s="350">
        <v>2317</v>
      </c>
      <c r="I24" s="350">
        <v>3546</v>
      </c>
      <c r="J24" s="350">
        <v>15</v>
      </c>
      <c r="K24" s="351">
        <v>99.2</v>
      </c>
      <c r="L24" s="352">
        <v>3.8</v>
      </c>
    </row>
    <row r="25" spans="1:12" ht="13.5">
      <c r="A25" s="347"/>
      <c r="B25" s="350"/>
      <c r="C25" s="350"/>
      <c r="D25" s="350"/>
      <c r="E25" s="350"/>
      <c r="F25" s="350"/>
      <c r="G25" s="350"/>
      <c r="H25" s="350"/>
      <c r="I25" s="350"/>
      <c r="J25" s="350"/>
      <c r="K25" s="351"/>
      <c r="L25" s="352"/>
    </row>
    <row r="26" spans="1:12" ht="13.5">
      <c r="A26" s="347" t="s">
        <v>322</v>
      </c>
      <c r="B26" s="350">
        <v>58</v>
      </c>
      <c r="C26" s="350">
        <v>4377</v>
      </c>
      <c r="D26" s="350">
        <v>4329</v>
      </c>
      <c r="E26" s="350">
        <v>369</v>
      </c>
      <c r="F26" s="350">
        <v>610</v>
      </c>
      <c r="G26" s="350">
        <v>833</v>
      </c>
      <c r="H26" s="350">
        <v>1224</v>
      </c>
      <c r="I26" s="350">
        <v>1286</v>
      </c>
      <c r="J26" s="350">
        <v>7</v>
      </c>
      <c r="K26" s="351">
        <v>98.9</v>
      </c>
      <c r="L26" s="352">
        <v>3.57</v>
      </c>
    </row>
    <row r="27" spans="1:12" ht="13.5">
      <c r="A27" s="347" t="s">
        <v>327</v>
      </c>
      <c r="B27" s="350">
        <v>46</v>
      </c>
      <c r="C27" s="350">
        <v>3997</v>
      </c>
      <c r="D27" s="350">
        <v>3913</v>
      </c>
      <c r="E27" s="350">
        <v>397</v>
      </c>
      <c r="F27" s="350">
        <v>548</v>
      </c>
      <c r="G27" s="350">
        <v>707</v>
      </c>
      <c r="H27" s="350">
        <v>1070</v>
      </c>
      <c r="I27" s="350">
        <v>1176</v>
      </c>
      <c r="J27" s="350">
        <v>15</v>
      </c>
      <c r="K27" s="351">
        <v>97.9</v>
      </c>
      <c r="L27" s="352">
        <v>3.53</v>
      </c>
    </row>
    <row r="28" spans="1:12" ht="13.5">
      <c r="A28" s="347" t="s">
        <v>329</v>
      </c>
      <c r="B28" s="350">
        <v>50</v>
      </c>
      <c r="C28" s="350">
        <v>3360</v>
      </c>
      <c r="D28" s="350">
        <v>3333</v>
      </c>
      <c r="E28" s="350">
        <v>387</v>
      </c>
      <c r="F28" s="350">
        <v>452</v>
      </c>
      <c r="G28" s="350">
        <v>625</v>
      </c>
      <c r="H28" s="350">
        <v>978</v>
      </c>
      <c r="I28" s="350">
        <v>877</v>
      </c>
      <c r="J28" s="350">
        <v>14</v>
      </c>
      <c r="K28" s="351">
        <v>99.2</v>
      </c>
      <c r="L28" s="352">
        <v>3.45</v>
      </c>
    </row>
    <row r="29" spans="1:12" ht="13.5">
      <c r="A29" s="347" t="s">
        <v>350</v>
      </c>
      <c r="B29" s="350">
        <v>42</v>
      </c>
      <c r="C29" s="350">
        <v>2723</v>
      </c>
      <c r="D29" s="350">
        <v>2693</v>
      </c>
      <c r="E29" s="350">
        <v>188</v>
      </c>
      <c r="F29" s="350">
        <v>328</v>
      </c>
      <c r="G29" s="350">
        <v>476</v>
      </c>
      <c r="H29" s="350">
        <v>786</v>
      </c>
      <c r="I29" s="350">
        <v>910</v>
      </c>
      <c r="J29" s="350">
        <v>5</v>
      </c>
      <c r="K29" s="351">
        <v>98.9</v>
      </c>
      <c r="L29" s="352">
        <v>3.71</v>
      </c>
    </row>
    <row r="30" spans="1:12" ht="13.5">
      <c r="A30" s="347" t="s">
        <v>349</v>
      </c>
      <c r="B30" s="350">
        <v>120</v>
      </c>
      <c r="C30" s="350">
        <v>7706</v>
      </c>
      <c r="D30" s="350">
        <v>7637</v>
      </c>
      <c r="E30" s="350">
        <v>513</v>
      </c>
      <c r="F30" s="350">
        <v>875</v>
      </c>
      <c r="G30" s="350">
        <v>1191</v>
      </c>
      <c r="H30" s="350">
        <v>2245</v>
      </c>
      <c r="I30" s="350">
        <v>2800</v>
      </c>
      <c r="J30" s="350">
        <v>13</v>
      </c>
      <c r="K30" s="351">
        <v>99.1</v>
      </c>
      <c r="L30" s="352">
        <v>3.78</v>
      </c>
    </row>
    <row r="31" spans="1:12" ht="13.5">
      <c r="A31" s="347"/>
      <c r="B31" s="350"/>
      <c r="C31" s="350"/>
      <c r="D31" s="350"/>
      <c r="E31" s="350"/>
      <c r="F31" s="350"/>
      <c r="G31" s="350"/>
      <c r="H31" s="350"/>
      <c r="I31" s="350"/>
      <c r="J31" s="350"/>
      <c r="K31" s="351"/>
      <c r="L31" s="352"/>
    </row>
    <row r="32" spans="1:12" ht="13.5">
      <c r="A32" s="347" t="s">
        <v>361</v>
      </c>
      <c r="B32" s="350">
        <v>70</v>
      </c>
      <c r="C32" s="350">
        <v>4962</v>
      </c>
      <c r="D32" s="350">
        <v>4915</v>
      </c>
      <c r="E32" s="350">
        <v>373</v>
      </c>
      <c r="F32" s="350">
        <v>671</v>
      </c>
      <c r="G32" s="350">
        <v>941</v>
      </c>
      <c r="H32" s="350">
        <v>1331</v>
      </c>
      <c r="I32" s="350">
        <v>1589</v>
      </c>
      <c r="J32" s="350">
        <v>10</v>
      </c>
      <c r="K32" s="351">
        <v>99.1</v>
      </c>
      <c r="L32" s="352">
        <v>3.63</v>
      </c>
    </row>
    <row r="33" spans="1:12" ht="13.5">
      <c r="A33" s="347" t="s">
        <v>356</v>
      </c>
      <c r="B33" s="350">
        <v>134</v>
      </c>
      <c r="C33" s="350">
        <v>9245</v>
      </c>
      <c r="D33" s="350">
        <v>9055</v>
      </c>
      <c r="E33" s="350">
        <v>679</v>
      </c>
      <c r="F33" s="350">
        <v>1251</v>
      </c>
      <c r="G33" s="350">
        <v>1616</v>
      </c>
      <c r="H33" s="350">
        <v>2569</v>
      </c>
      <c r="I33" s="350">
        <v>2916</v>
      </c>
      <c r="J33" s="350">
        <v>24</v>
      </c>
      <c r="K33" s="351">
        <v>97.9</v>
      </c>
      <c r="L33" s="352">
        <v>3.64</v>
      </c>
    </row>
    <row r="34" spans="1:12" ht="13.5">
      <c r="A34" s="347" t="s">
        <v>364</v>
      </c>
      <c r="B34" s="350">
        <v>144</v>
      </c>
      <c r="C34" s="350">
        <v>12528</v>
      </c>
      <c r="D34" s="350">
        <v>12349</v>
      </c>
      <c r="E34" s="350">
        <v>981</v>
      </c>
      <c r="F34" s="350">
        <v>1779</v>
      </c>
      <c r="G34" s="350">
        <v>2517</v>
      </c>
      <c r="H34" s="350">
        <v>3792</v>
      </c>
      <c r="I34" s="350">
        <v>3250</v>
      </c>
      <c r="J34" s="350">
        <v>30</v>
      </c>
      <c r="K34" s="351">
        <v>98.6</v>
      </c>
      <c r="L34" s="352">
        <v>3.53</v>
      </c>
    </row>
    <row r="35" spans="1:12" ht="13.5">
      <c r="A35" s="347" t="s">
        <v>352</v>
      </c>
      <c r="B35" s="350">
        <v>87</v>
      </c>
      <c r="C35" s="350">
        <v>5268</v>
      </c>
      <c r="D35" s="350">
        <v>5224</v>
      </c>
      <c r="E35" s="350">
        <v>407</v>
      </c>
      <c r="F35" s="350">
        <v>676</v>
      </c>
      <c r="G35" s="350">
        <v>957</v>
      </c>
      <c r="H35" s="350">
        <v>1579</v>
      </c>
      <c r="I35" s="350">
        <v>1581</v>
      </c>
      <c r="J35" s="350">
        <v>24</v>
      </c>
      <c r="K35" s="351">
        <v>99.2</v>
      </c>
      <c r="L35" s="352">
        <v>3.63</v>
      </c>
    </row>
    <row r="36" spans="1:12" ht="13.5">
      <c r="A36" s="347" t="s">
        <v>360</v>
      </c>
      <c r="B36" s="350">
        <v>48</v>
      </c>
      <c r="C36" s="350">
        <v>3325</v>
      </c>
      <c r="D36" s="350">
        <v>3232</v>
      </c>
      <c r="E36" s="350">
        <v>281</v>
      </c>
      <c r="F36" s="350">
        <v>484</v>
      </c>
      <c r="G36" s="350">
        <v>634</v>
      </c>
      <c r="H36" s="350">
        <v>930</v>
      </c>
      <c r="I36" s="350">
        <v>891</v>
      </c>
      <c r="J36" s="350">
        <v>12</v>
      </c>
      <c r="K36" s="351">
        <v>97.2</v>
      </c>
      <c r="L36" s="352">
        <v>3.52</v>
      </c>
    </row>
    <row r="37" spans="1:12" ht="13.5">
      <c r="A37" s="347"/>
      <c r="B37" s="350"/>
      <c r="C37" s="350"/>
      <c r="D37" s="350"/>
      <c r="E37" s="350"/>
      <c r="F37" s="350"/>
      <c r="G37" s="350"/>
      <c r="H37" s="350"/>
      <c r="I37" s="350"/>
      <c r="J37" s="350"/>
      <c r="K37" s="351"/>
      <c r="L37" s="352"/>
    </row>
    <row r="38" spans="1:12" ht="13.5">
      <c r="A38" s="347" t="s">
        <v>347</v>
      </c>
      <c r="B38" s="350">
        <v>108</v>
      </c>
      <c r="C38" s="350">
        <v>7417</v>
      </c>
      <c r="D38" s="350">
        <v>7313</v>
      </c>
      <c r="E38" s="350">
        <v>513</v>
      </c>
      <c r="F38" s="350">
        <v>1042</v>
      </c>
      <c r="G38" s="350">
        <v>1462</v>
      </c>
      <c r="H38" s="350">
        <v>2080</v>
      </c>
      <c r="I38" s="350">
        <v>2211</v>
      </c>
      <c r="J38" s="350">
        <v>5</v>
      </c>
      <c r="K38" s="351">
        <v>98.6</v>
      </c>
      <c r="L38" s="352">
        <v>3.61</v>
      </c>
    </row>
    <row r="39" spans="1:12" ht="13.5">
      <c r="A39" s="347" t="s">
        <v>355</v>
      </c>
      <c r="B39" s="350">
        <v>268</v>
      </c>
      <c r="C39" s="350">
        <v>19910</v>
      </c>
      <c r="D39" s="350">
        <v>19722</v>
      </c>
      <c r="E39" s="350">
        <v>1522</v>
      </c>
      <c r="F39" s="350">
        <v>2693</v>
      </c>
      <c r="G39" s="350">
        <v>4047</v>
      </c>
      <c r="H39" s="350">
        <v>6196</v>
      </c>
      <c r="I39" s="350">
        <v>5202</v>
      </c>
      <c r="J39" s="350">
        <v>62</v>
      </c>
      <c r="K39" s="351">
        <v>99.1</v>
      </c>
      <c r="L39" s="352">
        <v>3.55</v>
      </c>
    </row>
    <row r="40" spans="1:12" ht="13.5">
      <c r="A40" s="347" t="s">
        <v>351</v>
      </c>
      <c r="B40" s="350">
        <v>232</v>
      </c>
      <c r="C40" s="350">
        <v>15656</v>
      </c>
      <c r="D40" s="350">
        <v>15446</v>
      </c>
      <c r="E40" s="350">
        <v>1211</v>
      </c>
      <c r="F40" s="350">
        <v>2161</v>
      </c>
      <c r="G40" s="350">
        <v>2985</v>
      </c>
      <c r="H40" s="350">
        <v>4708</v>
      </c>
      <c r="I40" s="350">
        <v>4315</v>
      </c>
      <c r="J40" s="350">
        <v>66</v>
      </c>
      <c r="K40" s="351">
        <v>98.7</v>
      </c>
      <c r="L40" s="352">
        <v>3.57</v>
      </c>
    </row>
    <row r="41" spans="1:12" ht="13.5">
      <c r="A41" s="347" t="s">
        <v>354</v>
      </c>
      <c r="B41" s="350">
        <v>57</v>
      </c>
      <c r="C41" s="350">
        <v>4373</v>
      </c>
      <c r="D41" s="350">
        <v>4306</v>
      </c>
      <c r="E41" s="350">
        <v>394</v>
      </c>
      <c r="F41" s="350">
        <v>658</v>
      </c>
      <c r="G41" s="350">
        <v>906</v>
      </c>
      <c r="H41" s="350">
        <v>1318</v>
      </c>
      <c r="I41" s="350">
        <v>1020</v>
      </c>
      <c r="J41" s="350">
        <v>10</v>
      </c>
      <c r="K41" s="351">
        <v>98.5</v>
      </c>
      <c r="L41" s="352">
        <v>3.45</v>
      </c>
    </row>
    <row r="42" spans="1:12" ht="13.5">
      <c r="A42" s="347" t="s">
        <v>346</v>
      </c>
      <c r="B42" s="350">
        <v>64</v>
      </c>
      <c r="C42" s="350">
        <v>3984</v>
      </c>
      <c r="D42" s="350">
        <v>3956</v>
      </c>
      <c r="E42" s="350">
        <v>282</v>
      </c>
      <c r="F42" s="350">
        <v>543</v>
      </c>
      <c r="G42" s="350">
        <v>710</v>
      </c>
      <c r="H42" s="350">
        <v>1118</v>
      </c>
      <c r="I42" s="350">
        <v>1290</v>
      </c>
      <c r="J42" s="350">
        <v>13</v>
      </c>
      <c r="K42" s="351">
        <v>99.3</v>
      </c>
      <c r="L42" s="352">
        <v>3.66</v>
      </c>
    </row>
    <row r="43" spans="1:12" ht="13.5">
      <c r="A43" s="347"/>
      <c r="B43" s="350"/>
      <c r="C43" s="350"/>
      <c r="D43" s="350"/>
      <c r="E43" s="350"/>
      <c r="F43" s="350"/>
      <c r="G43" s="350"/>
      <c r="H43" s="350"/>
      <c r="I43" s="350"/>
      <c r="J43" s="350"/>
      <c r="K43" s="351"/>
      <c r="L43" s="352"/>
    </row>
    <row r="44" spans="1:12" ht="13.5">
      <c r="A44" s="347" t="s">
        <v>330</v>
      </c>
      <c r="B44" s="350">
        <v>30</v>
      </c>
      <c r="C44" s="350">
        <v>2556</v>
      </c>
      <c r="D44" s="350">
        <v>2505</v>
      </c>
      <c r="E44" s="350">
        <v>217</v>
      </c>
      <c r="F44" s="350">
        <v>314</v>
      </c>
      <c r="G44" s="350">
        <v>445</v>
      </c>
      <c r="H44" s="350">
        <v>739</v>
      </c>
      <c r="I44" s="350">
        <v>782</v>
      </c>
      <c r="J44" s="350">
        <v>8</v>
      </c>
      <c r="K44" s="351">
        <v>98</v>
      </c>
      <c r="L44" s="352">
        <v>3.62</v>
      </c>
    </row>
    <row r="45" spans="1:12" ht="13.5">
      <c r="A45" s="347" t="s">
        <v>337</v>
      </c>
      <c r="B45" s="350">
        <v>75</v>
      </c>
      <c r="C45" s="350">
        <v>3965</v>
      </c>
      <c r="D45" s="350">
        <v>3936</v>
      </c>
      <c r="E45" s="350">
        <v>220</v>
      </c>
      <c r="F45" s="350">
        <v>440</v>
      </c>
      <c r="G45" s="350">
        <v>636</v>
      </c>
      <c r="H45" s="350">
        <v>1102</v>
      </c>
      <c r="I45" s="350">
        <v>1527</v>
      </c>
      <c r="J45" s="350">
        <v>11</v>
      </c>
      <c r="K45" s="351">
        <v>99.3</v>
      </c>
      <c r="L45" s="352">
        <v>3.83</v>
      </c>
    </row>
    <row r="46" spans="1:12" ht="13.5">
      <c r="A46" s="347" t="s">
        <v>341</v>
      </c>
      <c r="B46" s="350">
        <v>108</v>
      </c>
      <c r="C46" s="350">
        <v>7019</v>
      </c>
      <c r="D46" s="350">
        <v>6916</v>
      </c>
      <c r="E46" s="350">
        <v>410</v>
      </c>
      <c r="F46" s="350">
        <v>859</v>
      </c>
      <c r="G46" s="350">
        <v>1253</v>
      </c>
      <c r="H46" s="350">
        <v>1971</v>
      </c>
      <c r="I46" s="350">
        <v>2411</v>
      </c>
      <c r="J46" s="350">
        <v>12</v>
      </c>
      <c r="K46" s="351">
        <v>98.5</v>
      </c>
      <c r="L46" s="352">
        <v>3.74</v>
      </c>
    </row>
    <row r="47" spans="1:12" ht="13.5">
      <c r="A47" s="347" t="s">
        <v>339</v>
      </c>
      <c r="B47" s="350">
        <v>148</v>
      </c>
      <c r="C47" s="350">
        <v>8849</v>
      </c>
      <c r="D47" s="350">
        <v>8769</v>
      </c>
      <c r="E47" s="350">
        <v>798</v>
      </c>
      <c r="F47" s="350">
        <v>1270</v>
      </c>
      <c r="G47" s="350">
        <v>1641</v>
      </c>
      <c r="H47" s="350">
        <v>2334</v>
      </c>
      <c r="I47" s="350">
        <v>2700</v>
      </c>
      <c r="J47" s="350">
        <v>26</v>
      </c>
      <c r="K47" s="351">
        <v>99.1</v>
      </c>
      <c r="L47" s="352">
        <v>3.56</v>
      </c>
    </row>
    <row r="48" spans="1:12" ht="13.5">
      <c r="A48" s="347" t="s">
        <v>328</v>
      </c>
      <c r="B48" s="350">
        <v>85</v>
      </c>
      <c r="C48" s="350">
        <v>5726</v>
      </c>
      <c r="D48" s="350">
        <v>5654</v>
      </c>
      <c r="E48" s="350">
        <v>581</v>
      </c>
      <c r="F48" s="350">
        <v>852</v>
      </c>
      <c r="G48" s="350">
        <v>1098</v>
      </c>
      <c r="H48" s="350">
        <v>1608</v>
      </c>
      <c r="I48" s="350">
        <v>1499</v>
      </c>
      <c r="J48" s="350">
        <v>16</v>
      </c>
      <c r="K48" s="351">
        <v>98.7</v>
      </c>
      <c r="L48" s="352">
        <v>3.46</v>
      </c>
    </row>
    <row r="49" spans="1:12" ht="13.5">
      <c r="A49" s="347"/>
      <c r="B49" s="350"/>
      <c r="C49" s="350"/>
      <c r="D49" s="350"/>
      <c r="E49" s="350"/>
      <c r="F49" s="350"/>
      <c r="G49" s="350"/>
      <c r="H49" s="350"/>
      <c r="I49" s="350"/>
      <c r="J49" s="350"/>
      <c r="K49" s="351"/>
      <c r="L49" s="352"/>
    </row>
    <row r="50" spans="1:12" ht="13.5">
      <c r="A50" s="347" t="s">
        <v>321</v>
      </c>
      <c r="B50" s="350">
        <v>55</v>
      </c>
      <c r="C50" s="350">
        <v>3158</v>
      </c>
      <c r="D50" s="350">
        <v>3144</v>
      </c>
      <c r="E50" s="350">
        <v>285</v>
      </c>
      <c r="F50" s="350">
        <v>432</v>
      </c>
      <c r="G50" s="350">
        <v>630</v>
      </c>
      <c r="H50" s="350">
        <v>946</v>
      </c>
      <c r="I50" s="350">
        <v>838</v>
      </c>
      <c r="J50" s="350">
        <v>13</v>
      </c>
      <c r="K50" s="351">
        <v>99.6</v>
      </c>
      <c r="L50" s="352">
        <v>3.52</v>
      </c>
    </row>
    <row r="51" spans="1:12" ht="13.5">
      <c r="A51" s="347" t="s">
        <v>338</v>
      </c>
      <c r="B51" s="350">
        <v>64</v>
      </c>
      <c r="C51" s="350">
        <v>3733</v>
      </c>
      <c r="D51" s="350">
        <v>3671</v>
      </c>
      <c r="E51" s="350">
        <v>392</v>
      </c>
      <c r="F51" s="350">
        <v>599</v>
      </c>
      <c r="G51" s="350">
        <v>640</v>
      </c>
      <c r="H51" s="350">
        <v>944</v>
      </c>
      <c r="I51" s="350">
        <v>1064</v>
      </c>
      <c r="J51" s="350">
        <v>32</v>
      </c>
      <c r="K51" s="351">
        <v>98.3</v>
      </c>
      <c r="L51" s="352">
        <v>3.46</v>
      </c>
    </row>
    <row r="52" spans="1:12" ht="13.5">
      <c r="A52" s="347" t="s">
        <v>333</v>
      </c>
      <c r="B52" s="350">
        <v>84</v>
      </c>
      <c r="C52" s="350">
        <v>5000</v>
      </c>
      <c r="D52" s="350">
        <v>4958</v>
      </c>
      <c r="E52" s="350">
        <v>440</v>
      </c>
      <c r="F52" s="350">
        <v>640</v>
      </c>
      <c r="G52" s="350">
        <v>856</v>
      </c>
      <c r="H52" s="350">
        <v>1239</v>
      </c>
      <c r="I52" s="350">
        <v>1750</v>
      </c>
      <c r="J52" s="350">
        <v>33</v>
      </c>
      <c r="K52" s="351">
        <v>99.2</v>
      </c>
      <c r="L52" s="352">
        <v>3.65</v>
      </c>
    </row>
    <row r="53" spans="1:12" ht="13.5">
      <c r="A53" s="347" t="s">
        <v>324</v>
      </c>
      <c r="B53" s="350">
        <v>50</v>
      </c>
      <c r="C53" s="350">
        <v>3384</v>
      </c>
      <c r="D53" s="350">
        <v>3332</v>
      </c>
      <c r="E53" s="350">
        <v>449</v>
      </c>
      <c r="F53" s="350">
        <v>513</v>
      </c>
      <c r="G53" s="350">
        <v>601</v>
      </c>
      <c r="H53" s="350">
        <v>865</v>
      </c>
      <c r="I53" s="350">
        <v>862</v>
      </c>
      <c r="J53" s="350">
        <v>42</v>
      </c>
      <c r="K53" s="351">
        <v>98.5</v>
      </c>
      <c r="L53" s="352">
        <v>3.36</v>
      </c>
    </row>
    <row r="54" spans="1:12" ht="13.5">
      <c r="A54" s="347" t="s">
        <v>332</v>
      </c>
      <c r="B54" s="350">
        <v>195</v>
      </c>
      <c r="C54" s="350">
        <v>13442</v>
      </c>
      <c r="D54" s="350">
        <v>13255</v>
      </c>
      <c r="E54" s="350">
        <v>1405</v>
      </c>
      <c r="F54" s="350">
        <v>1927</v>
      </c>
      <c r="G54" s="350">
        <v>2493</v>
      </c>
      <c r="H54" s="350">
        <v>3811</v>
      </c>
      <c r="I54" s="350">
        <v>3565</v>
      </c>
      <c r="J54" s="350">
        <v>54</v>
      </c>
      <c r="K54" s="351">
        <v>98.6</v>
      </c>
      <c r="L54" s="352">
        <v>3.47</v>
      </c>
    </row>
    <row r="55" spans="1:12" ht="13.5">
      <c r="A55" s="347"/>
      <c r="B55" s="350"/>
      <c r="C55" s="350"/>
      <c r="D55" s="350"/>
      <c r="E55" s="350"/>
      <c r="F55" s="350"/>
      <c r="G55" s="350"/>
      <c r="H55" s="350"/>
      <c r="I55" s="350"/>
      <c r="J55" s="350"/>
      <c r="K55" s="351"/>
      <c r="L55" s="352"/>
    </row>
    <row r="56" spans="1:12" ht="13.5">
      <c r="A56" s="347" t="s">
        <v>326</v>
      </c>
      <c r="B56" s="350">
        <v>49</v>
      </c>
      <c r="C56" s="350">
        <v>3141</v>
      </c>
      <c r="D56" s="350">
        <v>3127</v>
      </c>
      <c r="E56" s="350">
        <v>305</v>
      </c>
      <c r="F56" s="350">
        <v>397</v>
      </c>
      <c r="G56" s="350">
        <v>601</v>
      </c>
      <c r="H56" s="350">
        <v>870</v>
      </c>
      <c r="I56" s="350">
        <v>950</v>
      </c>
      <c r="J56" s="350">
        <v>4</v>
      </c>
      <c r="K56" s="351">
        <v>99.6</v>
      </c>
      <c r="L56" s="352">
        <v>3.56</v>
      </c>
    </row>
    <row r="57" spans="1:12" ht="13.5">
      <c r="A57" s="347" t="s">
        <v>342</v>
      </c>
      <c r="B57" s="350">
        <v>95</v>
      </c>
      <c r="C57" s="350">
        <v>5347</v>
      </c>
      <c r="D57" s="350">
        <v>5295</v>
      </c>
      <c r="E57" s="350">
        <v>476</v>
      </c>
      <c r="F57" s="350">
        <v>756</v>
      </c>
      <c r="G57" s="350">
        <v>938</v>
      </c>
      <c r="H57" s="350">
        <v>1513</v>
      </c>
      <c r="I57" s="350">
        <v>1604</v>
      </c>
      <c r="J57" s="350">
        <v>8</v>
      </c>
      <c r="K57" s="351">
        <v>99</v>
      </c>
      <c r="L57" s="352">
        <v>3.57</v>
      </c>
    </row>
    <row r="58" spans="1:12" ht="13.5">
      <c r="A58" s="347" t="s">
        <v>325</v>
      </c>
      <c r="B58" s="350">
        <v>109</v>
      </c>
      <c r="C58" s="350">
        <v>6620</v>
      </c>
      <c r="D58" s="350">
        <v>6595</v>
      </c>
      <c r="E58" s="350">
        <v>441</v>
      </c>
      <c r="F58" s="350">
        <v>770</v>
      </c>
      <c r="G58" s="350">
        <v>1185</v>
      </c>
      <c r="H58" s="350">
        <v>2062</v>
      </c>
      <c r="I58" s="350">
        <v>2125</v>
      </c>
      <c r="J58" s="350">
        <v>12</v>
      </c>
      <c r="K58" s="351">
        <v>99.6</v>
      </c>
      <c r="L58" s="352">
        <v>3.71</v>
      </c>
    </row>
    <row r="59" spans="1:12" ht="13.5">
      <c r="A59" s="347" t="s">
        <v>345</v>
      </c>
      <c r="B59" s="350">
        <v>66</v>
      </c>
      <c r="C59" s="350">
        <v>4263</v>
      </c>
      <c r="D59" s="350">
        <v>4243</v>
      </c>
      <c r="E59" s="350">
        <v>189</v>
      </c>
      <c r="F59" s="350">
        <v>373</v>
      </c>
      <c r="G59" s="350">
        <v>722</v>
      </c>
      <c r="H59" s="350">
        <v>1272</v>
      </c>
      <c r="I59" s="350">
        <v>1683</v>
      </c>
      <c r="J59" s="350">
        <v>4</v>
      </c>
      <c r="K59" s="351">
        <v>99.5</v>
      </c>
      <c r="L59" s="352">
        <v>3.92</v>
      </c>
    </row>
    <row r="60" spans="1:12" ht="13.5">
      <c r="A60" s="347" t="s">
        <v>335</v>
      </c>
      <c r="B60" s="350">
        <v>71</v>
      </c>
      <c r="C60" s="350">
        <v>4193</v>
      </c>
      <c r="D60" s="350">
        <v>4111</v>
      </c>
      <c r="E60" s="350">
        <v>240</v>
      </c>
      <c r="F60" s="350">
        <v>484</v>
      </c>
      <c r="G60" s="350">
        <v>773</v>
      </c>
      <c r="H60" s="350">
        <v>1157</v>
      </c>
      <c r="I60" s="350">
        <v>1454</v>
      </c>
      <c r="J60" s="350">
        <v>3</v>
      </c>
      <c r="K60" s="351">
        <v>98</v>
      </c>
      <c r="L60" s="352">
        <v>3.75</v>
      </c>
    </row>
    <row r="61" spans="1:12" ht="13.5">
      <c r="A61" s="347"/>
      <c r="B61" s="350"/>
      <c r="C61" s="350"/>
      <c r="D61" s="350"/>
      <c r="E61" s="350"/>
      <c r="F61" s="350"/>
      <c r="G61" s="350"/>
      <c r="H61" s="350"/>
      <c r="I61" s="350"/>
      <c r="J61" s="350"/>
      <c r="K61" s="351"/>
      <c r="L61" s="352"/>
    </row>
    <row r="62" spans="1:12" ht="13.5">
      <c r="A62" s="347" t="s">
        <v>331</v>
      </c>
      <c r="B62" s="350">
        <v>131</v>
      </c>
      <c r="C62" s="350">
        <v>7743</v>
      </c>
      <c r="D62" s="350">
        <v>7709</v>
      </c>
      <c r="E62" s="350">
        <v>569</v>
      </c>
      <c r="F62" s="350">
        <v>878</v>
      </c>
      <c r="G62" s="350">
        <v>1384</v>
      </c>
      <c r="H62" s="350">
        <v>2405</v>
      </c>
      <c r="I62" s="350">
        <v>2461</v>
      </c>
      <c r="J62" s="350">
        <v>12</v>
      </c>
      <c r="K62" s="351">
        <v>99.6</v>
      </c>
      <c r="L62" s="352">
        <v>3.69</v>
      </c>
    </row>
    <row r="63" spans="1:12" ht="13.5">
      <c r="A63" s="347" t="s">
        <v>323</v>
      </c>
      <c r="B63" s="350">
        <v>54</v>
      </c>
      <c r="C63" s="350">
        <v>4065</v>
      </c>
      <c r="D63" s="350">
        <v>4039</v>
      </c>
      <c r="E63" s="350">
        <v>370</v>
      </c>
      <c r="F63" s="350">
        <v>582</v>
      </c>
      <c r="G63" s="350">
        <v>784</v>
      </c>
      <c r="H63" s="350">
        <v>1186</v>
      </c>
      <c r="I63" s="350">
        <v>1100</v>
      </c>
      <c r="J63" s="350">
        <v>17</v>
      </c>
      <c r="K63" s="351">
        <v>99.4</v>
      </c>
      <c r="L63" s="352">
        <v>3.51</v>
      </c>
    </row>
    <row r="64" spans="1:12" ht="13.5">
      <c r="A64" s="177"/>
      <c r="B64" s="350"/>
      <c r="C64" s="350"/>
      <c r="D64" s="350"/>
      <c r="E64" s="350"/>
      <c r="F64" s="350"/>
      <c r="G64" s="350"/>
      <c r="H64" s="350"/>
      <c r="I64" s="350"/>
      <c r="J64" s="350"/>
      <c r="K64" s="351"/>
      <c r="L64" s="352"/>
    </row>
    <row r="65" spans="1:12" ht="6.75" customHeight="1">
      <c r="A65" s="353"/>
      <c r="B65" s="354"/>
      <c r="C65" s="354"/>
      <c r="D65" s="354"/>
      <c r="E65" s="354"/>
      <c r="F65" s="354"/>
      <c r="G65" s="354"/>
      <c r="H65" s="354"/>
      <c r="I65" s="354"/>
      <c r="J65" s="354"/>
      <c r="K65" s="355"/>
      <c r="L65" s="356"/>
    </row>
    <row r="66" spans="1:12" ht="13.5">
      <c r="A66" s="177" t="s">
        <v>449</v>
      </c>
      <c r="B66" s="177"/>
      <c r="C66" s="177"/>
      <c r="D66" s="177"/>
      <c r="E66" s="177"/>
      <c r="F66" s="177"/>
      <c r="G66" s="177"/>
      <c r="H66" s="177"/>
      <c r="I66" s="177"/>
      <c r="J66" s="177"/>
      <c r="K66" s="351"/>
      <c r="L66" s="351"/>
    </row>
    <row r="67" spans="1:12" s="214" customFormat="1" ht="13.5">
      <c r="A67" s="357" t="s">
        <v>201</v>
      </c>
      <c r="B67" s="358">
        <v>4870</v>
      </c>
      <c r="C67" s="359">
        <v>330916</v>
      </c>
      <c r="D67" s="360">
        <v>326159</v>
      </c>
      <c r="E67" s="358">
        <v>29713</v>
      </c>
      <c r="F67" s="358">
        <v>49043</v>
      </c>
      <c r="G67" s="358">
        <v>59399</v>
      </c>
      <c r="H67" s="358">
        <v>92064</v>
      </c>
      <c r="I67" s="358">
        <v>94373</v>
      </c>
      <c r="J67" s="358">
        <v>1567</v>
      </c>
      <c r="K67" s="361">
        <v>98.6</v>
      </c>
      <c r="L67" s="362">
        <v>3.53</v>
      </c>
    </row>
    <row r="68" spans="1:12" s="365" customFormat="1" ht="13.5">
      <c r="A68" s="363"/>
      <c r="B68" s="364"/>
      <c r="C68" s="364"/>
      <c r="D68" s="364"/>
      <c r="K68" s="366"/>
      <c r="L68" s="367"/>
    </row>
    <row r="69" spans="1:12" s="365" customFormat="1" ht="13.5">
      <c r="A69" s="363"/>
      <c r="B69" s="364"/>
      <c r="C69" s="364"/>
      <c r="D69" s="364"/>
      <c r="K69" s="366"/>
      <c r="L69" s="367"/>
    </row>
    <row r="70" spans="1:12" s="365" customFormat="1" ht="13.5">
      <c r="A70" s="363"/>
      <c r="B70" s="364"/>
      <c r="C70" s="364"/>
      <c r="D70" s="364"/>
      <c r="K70" s="366"/>
      <c r="L70" s="367"/>
    </row>
    <row r="71" spans="1:12" s="365" customFormat="1" ht="13.5">
      <c r="A71" s="363"/>
      <c r="B71" s="364"/>
      <c r="C71" s="364"/>
      <c r="D71" s="364"/>
      <c r="K71" s="366"/>
      <c r="L71" s="367"/>
    </row>
    <row r="72" spans="1:12" s="365" customFormat="1" ht="13.5">
      <c r="A72" s="363"/>
      <c r="B72" s="364"/>
      <c r="C72" s="364"/>
      <c r="D72" s="364"/>
      <c r="K72" s="366"/>
      <c r="L72" s="367"/>
    </row>
    <row r="73" spans="1:12" s="365" customFormat="1" ht="13.5">
      <c r="A73" s="363"/>
      <c r="B73" s="364"/>
      <c r="C73" s="364"/>
      <c r="D73" s="364"/>
      <c r="K73" s="366"/>
      <c r="L73" s="367"/>
    </row>
    <row r="74" spans="1:12" s="365" customFormat="1" ht="13.5">
      <c r="A74" s="363"/>
      <c r="B74" s="364"/>
      <c r="C74" s="364"/>
      <c r="D74" s="364"/>
      <c r="K74" s="366"/>
      <c r="L74" s="367"/>
    </row>
    <row r="75" spans="1:12" s="365" customFormat="1" ht="13.5">
      <c r="A75" s="363"/>
      <c r="B75" s="364"/>
      <c r="C75" s="364"/>
      <c r="D75" s="364"/>
      <c r="K75" s="366"/>
      <c r="L75" s="367"/>
    </row>
    <row r="76" spans="1:12" s="365" customFormat="1" ht="13.5">
      <c r="A76" s="363"/>
      <c r="B76" s="364"/>
      <c r="C76" s="364"/>
      <c r="D76" s="364"/>
      <c r="K76" s="366"/>
      <c r="L76" s="367"/>
    </row>
    <row r="77" spans="1:12" s="365" customFormat="1" ht="13.5">
      <c r="A77" s="363"/>
      <c r="B77" s="364"/>
      <c r="C77" s="364"/>
      <c r="D77" s="364"/>
      <c r="K77" s="366"/>
      <c r="L77" s="367"/>
    </row>
    <row r="78" spans="1:12" ht="13.5">
      <c r="A78" s="368"/>
      <c r="B78" s="369"/>
      <c r="C78" s="369"/>
      <c r="D78" s="369"/>
      <c r="L78"/>
    </row>
    <row r="79" spans="1:12" ht="13.5">
      <c r="A79" s="368"/>
      <c r="B79" s="369"/>
      <c r="C79" s="369"/>
      <c r="D79" s="369"/>
      <c r="L79"/>
    </row>
    <row r="80" spans="1:12" ht="13.5">
      <c r="A80" s="368"/>
      <c r="B80" s="369"/>
      <c r="C80" s="369"/>
      <c r="D80" s="369"/>
      <c r="L80"/>
    </row>
    <row r="81" spans="1:12" ht="13.5">
      <c r="A81" s="368"/>
      <c r="B81" s="369"/>
      <c r="C81" s="369"/>
      <c r="D81" s="369"/>
      <c r="L81"/>
    </row>
    <row r="82" spans="1:12" ht="13.5">
      <c r="A82" s="368"/>
      <c r="B82" s="369"/>
      <c r="C82" s="369"/>
      <c r="D82" s="369"/>
      <c r="L82"/>
    </row>
    <row r="83" spans="1:12" ht="13.5">
      <c r="A83" s="368"/>
      <c r="B83" s="369"/>
      <c r="C83" s="369"/>
      <c r="D83" s="369"/>
      <c r="L83"/>
    </row>
    <row r="84" spans="1:12" ht="13.5">
      <c r="A84" s="368"/>
      <c r="B84" s="369"/>
      <c r="C84" s="369"/>
      <c r="D84" s="369"/>
      <c r="L84"/>
    </row>
    <row r="85" spans="1:12" ht="13.5">
      <c r="A85" s="368"/>
      <c r="B85" s="369"/>
      <c r="C85" s="369"/>
      <c r="D85" s="369"/>
      <c r="L85"/>
    </row>
    <row r="86" spans="1:12" ht="13.5">
      <c r="A86" s="368"/>
      <c r="B86" s="369"/>
      <c r="C86" s="369"/>
      <c r="D86" s="369"/>
      <c r="L86"/>
    </row>
    <row r="87" spans="1:12" ht="13.5">
      <c r="A87" s="368"/>
      <c r="B87" s="369"/>
      <c r="C87" s="369"/>
      <c r="D87" s="369"/>
      <c r="L87"/>
    </row>
    <row r="88" spans="1:12" ht="13.5">
      <c r="A88" s="368"/>
      <c r="B88" s="369"/>
      <c r="C88" s="369"/>
      <c r="D88" s="369"/>
      <c r="L88"/>
    </row>
    <row r="89" spans="1:12" ht="13.5">
      <c r="A89" s="368"/>
      <c r="B89" s="369"/>
      <c r="C89" s="369"/>
      <c r="D89" s="369"/>
      <c r="L89"/>
    </row>
    <row r="90" spans="1:12" ht="13.5">
      <c r="A90" s="368"/>
      <c r="B90" s="369"/>
      <c r="C90" s="369"/>
      <c r="D90" s="369"/>
      <c r="L90"/>
    </row>
    <row r="91" spans="1:12" ht="13.5">
      <c r="A91" s="368"/>
      <c r="B91" s="369"/>
      <c r="C91" s="369"/>
      <c r="D91" s="369"/>
      <c r="L91"/>
    </row>
    <row r="92" spans="1:12" ht="13.5">
      <c r="A92" s="368"/>
      <c r="B92" s="369"/>
      <c r="C92" s="369"/>
      <c r="D92" s="369"/>
      <c r="L92"/>
    </row>
    <row r="93" spans="1:12" ht="13.5">
      <c r="A93" s="368"/>
      <c r="B93" s="369"/>
      <c r="C93" s="369"/>
      <c r="D93" s="369"/>
      <c r="L93"/>
    </row>
    <row r="94" spans="1:12" ht="13.5">
      <c r="A94" s="368"/>
      <c r="B94" s="369"/>
      <c r="C94" s="369"/>
      <c r="D94" s="369"/>
      <c r="L94"/>
    </row>
    <row r="95" spans="1:12" ht="13.5">
      <c r="A95" s="368"/>
      <c r="B95" s="369"/>
      <c r="C95" s="369"/>
      <c r="D95" s="369"/>
      <c r="L95"/>
    </row>
    <row r="96" spans="1:12" ht="13.5">
      <c r="A96" s="368"/>
      <c r="B96" s="369"/>
      <c r="C96" s="369"/>
      <c r="D96" s="369"/>
      <c r="L96"/>
    </row>
    <row r="97" spans="1:12" ht="13.5">
      <c r="A97" s="368"/>
      <c r="B97" s="369"/>
      <c r="C97" s="369"/>
      <c r="D97" s="369"/>
      <c r="L97"/>
    </row>
    <row r="98" spans="1:12" ht="13.5">
      <c r="A98" s="368"/>
      <c r="B98" s="369"/>
      <c r="C98" s="369"/>
      <c r="D98" s="369"/>
      <c r="L98"/>
    </row>
    <row r="99" spans="1:12" ht="13.5">
      <c r="A99" s="368"/>
      <c r="B99" s="369"/>
      <c r="C99" s="369"/>
      <c r="D99" s="369"/>
      <c r="L99"/>
    </row>
    <row r="100" spans="1:12" ht="13.5">
      <c r="A100" s="368"/>
      <c r="B100" s="369"/>
      <c r="C100" s="369"/>
      <c r="D100" s="369"/>
      <c r="L100"/>
    </row>
    <row r="101" spans="1:12" ht="13.5">
      <c r="A101" s="368"/>
      <c r="B101" s="369"/>
      <c r="C101" s="369"/>
      <c r="D101" s="369"/>
      <c r="L101"/>
    </row>
    <row r="102" spans="1:12" ht="12.75" customHeight="1">
      <c r="A102" s="368"/>
      <c r="B102" s="369"/>
      <c r="C102" s="369"/>
      <c r="D102" s="369"/>
      <c r="L102"/>
    </row>
    <row r="103" spans="1:12" ht="12.75" customHeight="1">
      <c r="A103" s="368"/>
      <c r="B103" s="369"/>
      <c r="C103" s="369"/>
      <c r="D103" s="369"/>
      <c r="L103"/>
    </row>
    <row r="104" spans="1:12" ht="13.5">
      <c r="A104" s="368"/>
      <c r="B104" s="369"/>
      <c r="C104" s="369"/>
      <c r="D104" s="369"/>
      <c r="L104"/>
    </row>
    <row r="105" spans="1:12" ht="13.5">
      <c r="A105" s="368"/>
      <c r="B105" s="369"/>
      <c r="C105" s="369"/>
      <c r="D105" s="369"/>
      <c r="L105"/>
    </row>
    <row r="106" spans="1:12" ht="13.5">
      <c r="A106" s="368"/>
      <c r="B106" s="369"/>
      <c r="C106" s="369"/>
      <c r="D106" s="369"/>
      <c r="L106"/>
    </row>
    <row r="107" spans="1:12" ht="13.5">
      <c r="A107" s="368"/>
      <c r="B107" s="369"/>
      <c r="C107" s="369"/>
      <c r="D107" s="369"/>
      <c r="L107"/>
    </row>
    <row r="108" spans="1:12" ht="13.5">
      <c r="A108" s="368"/>
      <c r="B108" s="369"/>
      <c r="C108" s="369"/>
      <c r="D108" s="369"/>
      <c r="L108"/>
    </row>
    <row r="109" spans="1:12" ht="13.5">
      <c r="A109" s="368"/>
      <c r="B109" s="369"/>
      <c r="C109" s="369"/>
      <c r="D109" s="369"/>
      <c r="L109"/>
    </row>
    <row r="110" spans="1:12" ht="13.5">
      <c r="A110" s="368"/>
      <c r="B110" s="369"/>
      <c r="C110" s="369"/>
      <c r="D110" s="369"/>
      <c r="L110"/>
    </row>
    <row r="111" spans="1:12" ht="13.5">
      <c r="A111" s="368"/>
      <c r="B111" s="369"/>
      <c r="C111" s="369"/>
      <c r="D111" s="369"/>
      <c r="L111"/>
    </row>
    <row r="112" spans="1:12" ht="13.5">
      <c r="A112" s="368"/>
      <c r="B112" s="369"/>
      <c r="C112" s="369"/>
      <c r="D112" s="369"/>
      <c r="L112"/>
    </row>
    <row r="113" spans="1:12" ht="13.5">
      <c r="A113" s="368"/>
      <c r="B113" s="369"/>
      <c r="C113" s="369"/>
      <c r="D113" s="369"/>
      <c r="L113"/>
    </row>
    <row r="114" spans="1:12" ht="13.5">
      <c r="A114" s="368"/>
      <c r="B114" s="369"/>
      <c r="C114" s="369"/>
      <c r="D114" s="369"/>
      <c r="L114"/>
    </row>
    <row r="115" spans="1:12" ht="13.5">
      <c r="A115" s="368"/>
      <c r="B115" s="369"/>
      <c r="C115" s="369"/>
      <c r="D115" s="369"/>
      <c r="L115"/>
    </row>
    <row r="116" spans="1:12" ht="13.5">
      <c r="A116" s="368"/>
      <c r="B116" s="369"/>
      <c r="C116" s="369"/>
      <c r="D116" s="369"/>
      <c r="L116"/>
    </row>
    <row r="117" spans="1:12" ht="13.5">
      <c r="A117" s="368"/>
      <c r="B117" s="369"/>
      <c r="C117" s="369"/>
      <c r="D117" s="369"/>
      <c r="L117"/>
    </row>
    <row r="118" spans="1:4" ht="13.5">
      <c r="A118" s="368"/>
      <c r="B118" s="369"/>
      <c r="C118" s="369"/>
      <c r="D118" s="369"/>
    </row>
    <row r="119" spans="1:4" ht="13.5">
      <c r="A119" s="368"/>
      <c r="B119" s="369"/>
      <c r="C119" s="369"/>
      <c r="D119" s="369"/>
    </row>
    <row r="120" spans="1:4" ht="13.5">
      <c r="A120" s="368"/>
      <c r="B120" s="369"/>
      <c r="C120" s="369"/>
      <c r="D120" s="369"/>
    </row>
    <row r="121" spans="1:4" ht="13.5">
      <c r="A121" s="368"/>
      <c r="B121" s="369"/>
      <c r="C121" s="369"/>
      <c r="D121" s="369"/>
    </row>
    <row r="122" spans="1:4" ht="13.5">
      <c r="A122" s="368"/>
      <c r="B122" s="369"/>
      <c r="C122" s="369"/>
      <c r="D122" s="369"/>
    </row>
    <row r="123" spans="1:4" ht="13.5">
      <c r="A123" s="368"/>
      <c r="B123" s="369"/>
      <c r="C123" s="369"/>
      <c r="D123" s="369"/>
    </row>
    <row r="124" spans="1:4" ht="13.5">
      <c r="A124" s="368"/>
      <c r="B124" s="369"/>
      <c r="C124" s="369"/>
      <c r="D124" s="369"/>
    </row>
    <row r="125" spans="1:4" ht="13.5">
      <c r="A125" s="368"/>
      <c r="B125" s="369"/>
      <c r="C125" s="369"/>
      <c r="D125" s="369"/>
    </row>
    <row r="126" spans="1:4" ht="13.5">
      <c r="A126" s="368"/>
      <c r="B126" s="369"/>
      <c r="C126" s="369"/>
      <c r="D126" s="370"/>
    </row>
    <row r="127" spans="1:4" ht="13.5">
      <c r="A127" s="368"/>
      <c r="B127" s="369"/>
      <c r="C127" s="369"/>
      <c r="D127" s="369"/>
    </row>
    <row r="128" spans="2:4" ht="13.5">
      <c r="B128" s="369"/>
      <c r="C128" s="369"/>
      <c r="D128" s="369"/>
    </row>
    <row r="129" spans="2:4" ht="13.5">
      <c r="B129" s="369"/>
      <c r="C129" s="369"/>
      <c r="D129" s="369"/>
    </row>
    <row r="130" spans="2:4" ht="13.5">
      <c r="B130" s="369"/>
      <c r="C130" s="369"/>
      <c r="D130" s="369"/>
    </row>
    <row r="131" spans="2:4" ht="13.5">
      <c r="B131" s="369"/>
      <c r="C131" s="369"/>
      <c r="D131" s="369"/>
    </row>
    <row r="132" spans="2:4" ht="13.5">
      <c r="B132" s="369"/>
      <c r="C132" s="369"/>
      <c r="D132" s="369"/>
    </row>
    <row r="133" spans="2:4" ht="13.5">
      <c r="B133" s="369"/>
      <c r="C133" s="369"/>
      <c r="D133" s="369"/>
    </row>
    <row r="134" spans="2:4" ht="13.5">
      <c r="B134" s="369"/>
      <c r="C134" s="369"/>
      <c r="D134" s="369"/>
    </row>
    <row r="135" spans="2:4" ht="13.5">
      <c r="B135" s="369"/>
      <c r="C135" s="369"/>
      <c r="D135" s="369"/>
    </row>
    <row r="136" spans="2:4" ht="13.5">
      <c r="B136" s="369"/>
      <c r="C136" s="369"/>
      <c r="D136" s="369"/>
    </row>
  </sheetData>
  <mergeCells count="7">
    <mergeCell ref="J2:L2"/>
    <mergeCell ref="B3:L3"/>
    <mergeCell ref="B4:B5"/>
    <mergeCell ref="C4:C5"/>
    <mergeCell ref="D4:J4"/>
    <mergeCell ref="K4:K5"/>
    <mergeCell ref="L4:L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6" sqref="A6"/>
    </sheetView>
  </sheetViews>
  <sheetFormatPr defaultColWidth="9.00390625" defaultRowHeight="13.5"/>
  <cols>
    <col min="1" max="1" width="13.25390625" style="143" customWidth="1"/>
    <col min="2" max="10" width="9.00390625" style="143" customWidth="1"/>
    <col min="11" max="12" width="9.00390625" style="345" customWidth="1"/>
    <col min="13" max="16384" width="9.00390625" style="143" customWidth="1"/>
  </cols>
  <sheetData>
    <row r="1" ht="13.5">
      <c r="A1" s="346" t="s">
        <v>39</v>
      </c>
    </row>
    <row r="2" spans="1:12" ht="13.5">
      <c r="A2" s="346" t="s">
        <v>581</v>
      </c>
      <c r="J2" s="574" t="s">
        <v>459</v>
      </c>
      <c r="K2" s="574"/>
      <c r="L2" s="574"/>
    </row>
    <row r="3" spans="1:12" ht="13.5">
      <c r="A3" s="173"/>
      <c r="B3" s="546" t="s">
        <v>202</v>
      </c>
      <c r="C3" s="573"/>
      <c r="D3" s="573"/>
      <c r="E3" s="573"/>
      <c r="F3" s="573"/>
      <c r="G3" s="573"/>
      <c r="H3" s="573"/>
      <c r="I3" s="573"/>
      <c r="J3" s="573"/>
      <c r="K3" s="573"/>
      <c r="L3" s="556"/>
    </row>
    <row r="4" spans="1:12" s="348" customFormat="1" ht="13.5">
      <c r="A4" s="347"/>
      <c r="B4" s="575" t="s">
        <v>286</v>
      </c>
      <c r="C4" s="575" t="s">
        <v>287</v>
      </c>
      <c r="D4" s="572" t="s">
        <v>200</v>
      </c>
      <c r="E4" s="572"/>
      <c r="F4" s="572"/>
      <c r="G4" s="572"/>
      <c r="H4" s="572"/>
      <c r="I4" s="572"/>
      <c r="J4" s="572"/>
      <c r="K4" s="577" t="s">
        <v>390</v>
      </c>
      <c r="L4" s="579" t="s">
        <v>580</v>
      </c>
    </row>
    <row r="5" spans="1:12" s="348" customFormat="1" ht="13.5">
      <c r="A5" s="349"/>
      <c r="B5" s="576"/>
      <c r="C5" s="576"/>
      <c r="D5" s="349" t="s">
        <v>313</v>
      </c>
      <c r="E5" s="349" t="s">
        <v>111</v>
      </c>
      <c r="F5" s="349" t="s">
        <v>112</v>
      </c>
      <c r="G5" s="349" t="s">
        <v>113</v>
      </c>
      <c r="H5" s="349" t="s">
        <v>114</v>
      </c>
      <c r="I5" s="349" t="s">
        <v>115</v>
      </c>
      <c r="J5" s="349" t="s">
        <v>116</v>
      </c>
      <c r="K5" s="578"/>
      <c r="L5" s="580"/>
    </row>
    <row r="6" spans="1:12" ht="13.5">
      <c r="A6" s="371" t="s">
        <v>320</v>
      </c>
      <c r="B6" s="372">
        <v>3013</v>
      </c>
      <c r="C6" s="372">
        <v>269524</v>
      </c>
      <c r="D6" s="372">
        <v>245268</v>
      </c>
      <c r="E6" s="372">
        <v>30225</v>
      </c>
      <c r="F6" s="372">
        <v>48182</v>
      </c>
      <c r="G6" s="372">
        <v>58138</v>
      </c>
      <c r="H6" s="372">
        <v>65474</v>
      </c>
      <c r="I6" s="372">
        <v>42561</v>
      </c>
      <c r="J6" s="372">
        <v>688</v>
      </c>
      <c r="K6" s="373">
        <v>91</v>
      </c>
      <c r="L6" s="374">
        <v>3.17</v>
      </c>
    </row>
    <row r="7" spans="1:12" ht="13.5">
      <c r="A7" s="347"/>
      <c r="B7" s="350"/>
      <c r="C7" s="350"/>
      <c r="D7" s="350"/>
      <c r="E7" s="350"/>
      <c r="F7" s="350"/>
      <c r="G7" s="350"/>
      <c r="H7" s="350"/>
      <c r="I7" s="350"/>
      <c r="J7" s="350"/>
      <c r="K7" s="351"/>
      <c r="L7" s="352"/>
    </row>
    <row r="8" spans="1:12" ht="13.5">
      <c r="A8" s="347" t="s">
        <v>334</v>
      </c>
      <c r="B8" s="350">
        <v>140</v>
      </c>
      <c r="C8" s="350">
        <v>12522</v>
      </c>
      <c r="D8" s="350">
        <v>11368</v>
      </c>
      <c r="E8" s="350">
        <v>2104</v>
      </c>
      <c r="F8" s="350">
        <v>2585</v>
      </c>
      <c r="G8" s="350">
        <v>2603</v>
      </c>
      <c r="H8" s="350">
        <v>2555</v>
      </c>
      <c r="I8" s="350">
        <v>1511</v>
      </c>
      <c r="J8" s="350">
        <v>10</v>
      </c>
      <c r="K8" s="351">
        <v>90.8</v>
      </c>
      <c r="L8" s="352">
        <v>2.89</v>
      </c>
    </row>
    <row r="9" spans="1:12" ht="13.5">
      <c r="A9" s="347" t="s">
        <v>336</v>
      </c>
      <c r="B9" s="350">
        <v>55</v>
      </c>
      <c r="C9" s="350">
        <v>5074</v>
      </c>
      <c r="D9" s="350">
        <v>4753</v>
      </c>
      <c r="E9" s="350">
        <v>500</v>
      </c>
      <c r="F9" s="350">
        <v>859</v>
      </c>
      <c r="G9" s="350">
        <v>1089</v>
      </c>
      <c r="H9" s="350">
        <v>1296</v>
      </c>
      <c r="I9" s="350">
        <v>1002</v>
      </c>
      <c r="J9" s="350">
        <v>7</v>
      </c>
      <c r="K9" s="351">
        <v>93.7</v>
      </c>
      <c r="L9" s="352">
        <v>3.3</v>
      </c>
    </row>
    <row r="10" spans="1:12" ht="13.5">
      <c r="A10" s="347" t="s">
        <v>344</v>
      </c>
      <c r="B10" s="350">
        <v>53</v>
      </c>
      <c r="C10" s="350">
        <v>4818</v>
      </c>
      <c r="D10" s="350">
        <v>4472</v>
      </c>
      <c r="E10" s="350">
        <v>516</v>
      </c>
      <c r="F10" s="350">
        <v>812</v>
      </c>
      <c r="G10" s="350">
        <v>981</v>
      </c>
      <c r="H10" s="350">
        <v>1282</v>
      </c>
      <c r="I10" s="350">
        <v>876</v>
      </c>
      <c r="J10" s="350">
        <v>5</v>
      </c>
      <c r="K10" s="351">
        <v>92.8</v>
      </c>
      <c r="L10" s="352">
        <v>3.27</v>
      </c>
    </row>
    <row r="11" spans="1:12" ht="13.5">
      <c r="A11" s="347" t="s">
        <v>359</v>
      </c>
      <c r="B11" s="350">
        <v>59</v>
      </c>
      <c r="C11" s="350">
        <v>5950</v>
      </c>
      <c r="D11" s="350">
        <v>5414</v>
      </c>
      <c r="E11" s="350">
        <v>629</v>
      </c>
      <c r="F11" s="350">
        <v>1103</v>
      </c>
      <c r="G11" s="350">
        <v>1137</v>
      </c>
      <c r="H11" s="350">
        <v>1452</v>
      </c>
      <c r="I11" s="350">
        <v>1080</v>
      </c>
      <c r="J11" s="350">
        <v>13</v>
      </c>
      <c r="K11" s="351">
        <v>91</v>
      </c>
      <c r="L11" s="352">
        <v>3.23</v>
      </c>
    </row>
    <row r="12" spans="1:12" ht="13.5">
      <c r="A12" s="347" t="s">
        <v>343</v>
      </c>
      <c r="B12" s="350">
        <v>45</v>
      </c>
      <c r="C12" s="350">
        <v>4517</v>
      </c>
      <c r="D12" s="350">
        <v>4209</v>
      </c>
      <c r="E12" s="350">
        <v>461</v>
      </c>
      <c r="F12" s="350">
        <v>777</v>
      </c>
      <c r="G12" s="350">
        <v>926</v>
      </c>
      <c r="H12" s="350">
        <v>1175</v>
      </c>
      <c r="I12" s="350">
        <v>850</v>
      </c>
      <c r="J12" s="350">
        <v>20</v>
      </c>
      <c r="K12" s="351">
        <v>93.2</v>
      </c>
      <c r="L12" s="352">
        <v>3.28</v>
      </c>
    </row>
    <row r="13" spans="1:12" ht="13.5">
      <c r="A13" s="347"/>
      <c r="B13" s="350"/>
      <c r="C13" s="350"/>
      <c r="D13" s="350"/>
      <c r="E13" s="350"/>
      <c r="F13" s="350"/>
      <c r="G13" s="350"/>
      <c r="H13" s="350"/>
      <c r="I13" s="350"/>
      <c r="J13" s="350"/>
      <c r="K13" s="351"/>
      <c r="L13" s="352"/>
    </row>
    <row r="14" spans="1:12" ht="13.5">
      <c r="A14" s="347" t="s">
        <v>348</v>
      </c>
      <c r="B14" s="350">
        <v>35</v>
      </c>
      <c r="C14" s="350">
        <v>3291</v>
      </c>
      <c r="D14" s="350">
        <v>2992</v>
      </c>
      <c r="E14" s="350">
        <v>375</v>
      </c>
      <c r="F14" s="350">
        <v>509</v>
      </c>
      <c r="G14" s="350">
        <v>620</v>
      </c>
      <c r="H14" s="350">
        <v>841</v>
      </c>
      <c r="I14" s="350">
        <v>636</v>
      </c>
      <c r="J14" s="375">
        <v>11</v>
      </c>
      <c r="K14" s="351">
        <v>90.9</v>
      </c>
      <c r="L14" s="352">
        <v>3.29</v>
      </c>
    </row>
    <row r="15" spans="1:12" ht="13.5">
      <c r="A15" s="347" t="s">
        <v>362</v>
      </c>
      <c r="B15" s="350">
        <v>53</v>
      </c>
      <c r="C15" s="350">
        <v>5265</v>
      </c>
      <c r="D15" s="350">
        <v>4452</v>
      </c>
      <c r="E15" s="350">
        <v>512</v>
      </c>
      <c r="F15" s="350">
        <v>807</v>
      </c>
      <c r="G15" s="350">
        <v>1069</v>
      </c>
      <c r="H15" s="350">
        <v>1166</v>
      </c>
      <c r="I15" s="350">
        <v>886</v>
      </c>
      <c r="J15" s="350">
        <v>12</v>
      </c>
      <c r="K15" s="351">
        <v>84.6</v>
      </c>
      <c r="L15" s="352">
        <v>3.25</v>
      </c>
    </row>
    <row r="16" spans="1:12" ht="13.5">
      <c r="A16" s="347" t="s">
        <v>358</v>
      </c>
      <c r="B16" s="350">
        <v>72</v>
      </c>
      <c r="C16" s="350">
        <v>6332</v>
      </c>
      <c r="D16" s="350">
        <v>5655</v>
      </c>
      <c r="E16" s="350">
        <v>620</v>
      </c>
      <c r="F16" s="350">
        <v>1011</v>
      </c>
      <c r="G16" s="350">
        <v>1358</v>
      </c>
      <c r="H16" s="350">
        <v>1568</v>
      </c>
      <c r="I16" s="350">
        <v>1073</v>
      </c>
      <c r="J16" s="350">
        <v>25</v>
      </c>
      <c r="K16" s="351">
        <v>89.3</v>
      </c>
      <c r="L16" s="352">
        <v>3.26</v>
      </c>
    </row>
    <row r="17" spans="1:12" ht="13.5">
      <c r="A17" s="347" t="s">
        <v>357</v>
      </c>
      <c r="B17" s="350">
        <v>52</v>
      </c>
      <c r="C17" s="350">
        <v>4572</v>
      </c>
      <c r="D17" s="350">
        <v>4133</v>
      </c>
      <c r="E17" s="350">
        <v>335</v>
      </c>
      <c r="F17" s="350">
        <v>706</v>
      </c>
      <c r="G17" s="350">
        <v>957</v>
      </c>
      <c r="H17" s="350">
        <v>1275</v>
      </c>
      <c r="I17" s="350">
        <v>849</v>
      </c>
      <c r="J17" s="350">
        <v>11</v>
      </c>
      <c r="K17" s="351">
        <v>90.4</v>
      </c>
      <c r="L17" s="352">
        <v>3.39</v>
      </c>
    </row>
    <row r="18" spans="1:12" ht="13.5">
      <c r="A18" s="347" t="s">
        <v>353</v>
      </c>
      <c r="B18" s="350">
        <v>66</v>
      </c>
      <c r="C18" s="350">
        <v>4929</v>
      </c>
      <c r="D18" s="350">
        <v>4346</v>
      </c>
      <c r="E18" s="350">
        <v>430</v>
      </c>
      <c r="F18" s="350">
        <v>761</v>
      </c>
      <c r="G18" s="350">
        <v>1062</v>
      </c>
      <c r="H18" s="350">
        <v>1220</v>
      </c>
      <c r="I18" s="350">
        <v>857</v>
      </c>
      <c r="J18" s="350">
        <v>16</v>
      </c>
      <c r="K18" s="351">
        <v>88.2</v>
      </c>
      <c r="L18" s="352">
        <v>3.3</v>
      </c>
    </row>
    <row r="19" spans="1:12" ht="13.5">
      <c r="A19" s="347"/>
      <c r="B19" s="350"/>
      <c r="C19" s="350"/>
      <c r="D19" s="350"/>
      <c r="E19" s="350"/>
      <c r="F19" s="350"/>
      <c r="G19" s="350"/>
      <c r="H19" s="350"/>
      <c r="I19" s="350"/>
      <c r="J19" s="350"/>
      <c r="K19" s="351"/>
      <c r="L19" s="352"/>
    </row>
    <row r="20" spans="1:12" ht="13.5">
      <c r="A20" s="347" t="s">
        <v>366</v>
      </c>
      <c r="B20" s="350">
        <v>91</v>
      </c>
      <c r="C20" s="350">
        <v>8959</v>
      </c>
      <c r="D20" s="350">
        <v>8093</v>
      </c>
      <c r="E20" s="350">
        <v>774</v>
      </c>
      <c r="F20" s="350">
        <v>1564</v>
      </c>
      <c r="G20" s="350">
        <v>2139</v>
      </c>
      <c r="H20" s="350">
        <v>2374</v>
      </c>
      <c r="I20" s="350">
        <v>1221</v>
      </c>
      <c r="J20" s="350">
        <v>21</v>
      </c>
      <c r="K20" s="351">
        <v>90.3</v>
      </c>
      <c r="L20" s="352">
        <v>3.21</v>
      </c>
    </row>
    <row r="21" spans="1:12" ht="13.5">
      <c r="A21" s="347" t="s">
        <v>363</v>
      </c>
      <c r="B21" s="350">
        <v>105</v>
      </c>
      <c r="C21" s="350">
        <v>9990</v>
      </c>
      <c r="D21" s="350">
        <v>9021</v>
      </c>
      <c r="E21" s="350">
        <v>904</v>
      </c>
      <c r="F21" s="350">
        <v>1675</v>
      </c>
      <c r="G21" s="350">
        <v>2116</v>
      </c>
      <c r="H21" s="350">
        <v>2603</v>
      </c>
      <c r="I21" s="350">
        <v>1657</v>
      </c>
      <c r="J21" s="350">
        <v>66</v>
      </c>
      <c r="K21" s="351">
        <v>90.3</v>
      </c>
      <c r="L21" s="352">
        <v>3.27</v>
      </c>
    </row>
    <row r="22" spans="1:12" ht="13.5">
      <c r="A22" s="347" t="s">
        <v>367</v>
      </c>
      <c r="B22" s="350">
        <v>115</v>
      </c>
      <c r="C22" s="350">
        <v>11235</v>
      </c>
      <c r="D22" s="350">
        <v>10108</v>
      </c>
      <c r="E22" s="350">
        <v>989</v>
      </c>
      <c r="F22" s="350">
        <v>2107</v>
      </c>
      <c r="G22" s="350">
        <v>2730</v>
      </c>
      <c r="H22" s="350">
        <v>2869</v>
      </c>
      <c r="I22" s="350">
        <v>1381</v>
      </c>
      <c r="J22" s="350">
        <v>32</v>
      </c>
      <c r="K22" s="351">
        <v>90</v>
      </c>
      <c r="L22" s="352">
        <v>3.15</v>
      </c>
    </row>
    <row r="23" spans="1:12" ht="13.5">
      <c r="A23" s="347" t="s">
        <v>365</v>
      </c>
      <c r="B23" s="350">
        <v>120</v>
      </c>
      <c r="C23" s="350">
        <v>12036</v>
      </c>
      <c r="D23" s="350">
        <v>10834</v>
      </c>
      <c r="E23" s="350">
        <v>1116</v>
      </c>
      <c r="F23" s="350">
        <v>2332</v>
      </c>
      <c r="G23" s="350">
        <v>2811</v>
      </c>
      <c r="H23" s="350">
        <v>2962</v>
      </c>
      <c r="I23" s="350">
        <v>1581</v>
      </c>
      <c r="J23" s="350">
        <v>32</v>
      </c>
      <c r="K23" s="351">
        <v>90</v>
      </c>
      <c r="L23" s="352">
        <v>3.14</v>
      </c>
    </row>
    <row r="24" spans="1:12" ht="13.5">
      <c r="A24" s="347" t="s">
        <v>340</v>
      </c>
      <c r="B24" s="350">
        <v>78</v>
      </c>
      <c r="C24" s="350">
        <v>8067</v>
      </c>
      <c r="D24" s="350">
        <v>7041</v>
      </c>
      <c r="E24" s="350">
        <v>764</v>
      </c>
      <c r="F24" s="350">
        <v>1251</v>
      </c>
      <c r="G24" s="350">
        <v>1525</v>
      </c>
      <c r="H24" s="350">
        <v>1874</v>
      </c>
      <c r="I24" s="350">
        <v>1614</v>
      </c>
      <c r="J24" s="350">
        <v>13</v>
      </c>
      <c r="K24" s="351">
        <v>87.3</v>
      </c>
      <c r="L24" s="352">
        <v>3.33</v>
      </c>
    </row>
    <row r="25" spans="1:12" ht="13.5">
      <c r="A25" s="347"/>
      <c r="B25" s="350"/>
      <c r="C25" s="350"/>
      <c r="D25" s="350"/>
      <c r="E25" s="350"/>
      <c r="F25" s="350"/>
      <c r="G25" s="350"/>
      <c r="H25" s="350"/>
      <c r="I25" s="350"/>
      <c r="J25" s="350"/>
      <c r="K25" s="351"/>
      <c r="L25" s="352"/>
    </row>
    <row r="26" spans="1:12" ht="13.5">
      <c r="A26" s="347" t="s">
        <v>322</v>
      </c>
      <c r="B26" s="350">
        <v>40</v>
      </c>
      <c r="C26" s="350">
        <v>3825</v>
      </c>
      <c r="D26" s="350">
        <v>3558</v>
      </c>
      <c r="E26" s="350">
        <v>479</v>
      </c>
      <c r="F26" s="350">
        <v>844</v>
      </c>
      <c r="G26" s="350">
        <v>936</v>
      </c>
      <c r="H26" s="350">
        <v>848</v>
      </c>
      <c r="I26" s="350">
        <v>446</v>
      </c>
      <c r="J26" s="350">
        <v>5</v>
      </c>
      <c r="K26" s="351">
        <v>93</v>
      </c>
      <c r="L26" s="352">
        <v>2.98</v>
      </c>
    </row>
    <row r="27" spans="1:12" ht="13.5">
      <c r="A27" s="347" t="s">
        <v>327</v>
      </c>
      <c r="B27" s="350">
        <v>35</v>
      </c>
      <c r="C27" s="350">
        <v>3440</v>
      </c>
      <c r="D27" s="350">
        <v>3195</v>
      </c>
      <c r="E27" s="350">
        <v>374</v>
      </c>
      <c r="F27" s="350">
        <v>578</v>
      </c>
      <c r="G27" s="350">
        <v>734</v>
      </c>
      <c r="H27" s="350">
        <v>835</v>
      </c>
      <c r="I27" s="350">
        <v>673</v>
      </c>
      <c r="J27" s="350">
        <v>1</v>
      </c>
      <c r="K27" s="351">
        <v>92.9</v>
      </c>
      <c r="L27" s="352">
        <v>3.27</v>
      </c>
    </row>
    <row r="28" spans="1:12" ht="13.5">
      <c r="A28" s="347" t="s">
        <v>329</v>
      </c>
      <c r="B28" s="350">
        <v>29</v>
      </c>
      <c r="C28" s="350">
        <v>2703</v>
      </c>
      <c r="D28" s="350">
        <v>2530</v>
      </c>
      <c r="E28" s="350">
        <v>340</v>
      </c>
      <c r="F28" s="350">
        <v>453</v>
      </c>
      <c r="G28" s="350">
        <v>563</v>
      </c>
      <c r="H28" s="350">
        <v>646</v>
      </c>
      <c r="I28" s="350">
        <v>511</v>
      </c>
      <c r="J28" s="350">
        <v>17</v>
      </c>
      <c r="K28" s="351">
        <v>93.6</v>
      </c>
      <c r="L28" s="352">
        <v>3.21</v>
      </c>
    </row>
    <row r="29" spans="1:12" ht="13.5">
      <c r="A29" s="347" t="s">
        <v>350</v>
      </c>
      <c r="B29" s="350">
        <v>27</v>
      </c>
      <c r="C29" s="350">
        <v>2520</v>
      </c>
      <c r="D29" s="350">
        <v>2185</v>
      </c>
      <c r="E29" s="350">
        <v>257</v>
      </c>
      <c r="F29" s="350">
        <v>421</v>
      </c>
      <c r="G29" s="350">
        <v>508</v>
      </c>
      <c r="H29" s="350">
        <v>575</v>
      </c>
      <c r="I29" s="350">
        <v>422</v>
      </c>
      <c r="J29" s="350">
        <v>2</v>
      </c>
      <c r="K29" s="351">
        <v>86.7</v>
      </c>
      <c r="L29" s="352">
        <v>3.22</v>
      </c>
    </row>
    <row r="30" spans="1:12" ht="13.5">
      <c r="A30" s="347" t="s">
        <v>349</v>
      </c>
      <c r="B30" s="350">
        <v>71</v>
      </c>
      <c r="C30" s="350">
        <v>6089</v>
      </c>
      <c r="D30" s="350">
        <v>5349</v>
      </c>
      <c r="E30" s="350">
        <v>474</v>
      </c>
      <c r="F30" s="350">
        <v>907</v>
      </c>
      <c r="G30" s="350">
        <v>1136</v>
      </c>
      <c r="H30" s="350">
        <v>1528</v>
      </c>
      <c r="I30" s="350">
        <v>1265</v>
      </c>
      <c r="J30" s="350">
        <v>39</v>
      </c>
      <c r="K30" s="351">
        <v>87.8</v>
      </c>
      <c r="L30" s="352">
        <v>3.41</v>
      </c>
    </row>
    <row r="31" spans="1:12" ht="13.5">
      <c r="A31" s="347"/>
      <c r="B31" s="350"/>
      <c r="C31" s="350"/>
      <c r="D31" s="350"/>
      <c r="E31" s="350"/>
      <c r="F31" s="350"/>
      <c r="G31" s="350"/>
      <c r="H31" s="350"/>
      <c r="I31" s="350"/>
      <c r="J31" s="350"/>
      <c r="K31" s="351"/>
      <c r="L31" s="352"/>
    </row>
    <row r="32" spans="1:12" ht="13.5">
      <c r="A32" s="347" t="s">
        <v>361</v>
      </c>
      <c r="B32" s="350">
        <v>54</v>
      </c>
      <c r="C32" s="350">
        <v>4869</v>
      </c>
      <c r="D32" s="350">
        <v>4205</v>
      </c>
      <c r="E32" s="350">
        <v>331</v>
      </c>
      <c r="F32" s="350">
        <v>653</v>
      </c>
      <c r="G32" s="350">
        <v>905</v>
      </c>
      <c r="H32" s="350">
        <v>1238</v>
      </c>
      <c r="I32" s="350">
        <v>1057</v>
      </c>
      <c r="J32" s="350">
        <v>21</v>
      </c>
      <c r="K32" s="351">
        <v>86.4</v>
      </c>
      <c r="L32" s="352">
        <v>3.49</v>
      </c>
    </row>
    <row r="33" spans="1:12" ht="13.5">
      <c r="A33" s="347" t="s">
        <v>356</v>
      </c>
      <c r="B33" s="350">
        <v>72</v>
      </c>
      <c r="C33" s="350">
        <v>7415</v>
      </c>
      <c r="D33" s="350">
        <v>6596</v>
      </c>
      <c r="E33" s="350">
        <v>779</v>
      </c>
      <c r="F33" s="350">
        <v>1295</v>
      </c>
      <c r="G33" s="350">
        <v>1563</v>
      </c>
      <c r="H33" s="350">
        <v>1848</v>
      </c>
      <c r="I33" s="350">
        <v>1094</v>
      </c>
      <c r="J33" s="350">
        <v>17</v>
      </c>
      <c r="K33" s="351">
        <v>89</v>
      </c>
      <c r="L33" s="352">
        <v>3.18</v>
      </c>
    </row>
    <row r="34" spans="1:12" ht="13.5">
      <c r="A34" s="347" t="s">
        <v>364</v>
      </c>
      <c r="B34" s="350">
        <v>121</v>
      </c>
      <c r="C34" s="350">
        <v>12136</v>
      </c>
      <c r="D34" s="350">
        <v>10848</v>
      </c>
      <c r="E34" s="350">
        <v>931</v>
      </c>
      <c r="F34" s="350">
        <v>1998</v>
      </c>
      <c r="G34" s="350">
        <v>2651</v>
      </c>
      <c r="H34" s="350">
        <v>3262</v>
      </c>
      <c r="I34" s="350">
        <v>1988</v>
      </c>
      <c r="J34" s="350">
        <v>18</v>
      </c>
      <c r="K34" s="351">
        <v>89.4</v>
      </c>
      <c r="L34" s="352">
        <v>3.31</v>
      </c>
    </row>
    <row r="35" spans="1:12" ht="13.5">
      <c r="A35" s="347" t="s">
        <v>352</v>
      </c>
      <c r="B35" s="350">
        <v>50</v>
      </c>
      <c r="C35" s="350">
        <v>4892</v>
      </c>
      <c r="D35" s="350">
        <v>4601</v>
      </c>
      <c r="E35" s="350">
        <v>423</v>
      </c>
      <c r="F35" s="350">
        <v>805</v>
      </c>
      <c r="G35" s="350">
        <v>1079</v>
      </c>
      <c r="H35" s="350">
        <v>1353</v>
      </c>
      <c r="I35" s="350">
        <v>922</v>
      </c>
      <c r="J35" s="350">
        <v>19</v>
      </c>
      <c r="K35" s="351">
        <v>94.1</v>
      </c>
      <c r="L35" s="352">
        <v>3.34</v>
      </c>
    </row>
    <row r="36" spans="1:12" ht="13.5">
      <c r="A36" s="347" t="s">
        <v>360</v>
      </c>
      <c r="B36" s="350">
        <v>23</v>
      </c>
      <c r="C36" s="350">
        <v>1910</v>
      </c>
      <c r="D36" s="350">
        <v>1678</v>
      </c>
      <c r="E36" s="350">
        <v>198</v>
      </c>
      <c r="F36" s="350">
        <v>352</v>
      </c>
      <c r="G36" s="350">
        <v>405</v>
      </c>
      <c r="H36" s="350">
        <v>439</v>
      </c>
      <c r="I36" s="350">
        <v>277</v>
      </c>
      <c r="J36" s="350">
        <v>7</v>
      </c>
      <c r="K36" s="351">
        <v>87.9</v>
      </c>
      <c r="L36" s="352">
        <v>3.15</v>
      </c>
    </row>
    <row r="37" spans="1:12" ht="13.5">
      <c r="A37" s="347"/>
      <c r="B37" s="350"/>
      <c r="C37" s="350"/>
      <c r="D37" s="350"/>
      <c r="E37" s="350"/>
      <c r="F37" s="350"/>
      <c r="G37" s="350"/>
      <c r="H37" s="350"/>
      <c r="I37" s="350"/>
      <c r="J37" s="350"/>
      <c r="K37" s="351"/>
      <c r="L37" s="352"/>
    </row>
    <row r="38" spans="1:12" ht="13.5">
      <c r="A38" s="347" t="s">
        <v>347</v>
      </c>
      <c r="B38" s="350">
        <v>46</v>
      </c>
      <c r="C38" s="350">
        <v>4906</v>
      </c>
      <c r="D38" s="350">
        <v>4485</v>
      </c>
      <c r="E38" s="350">
        <v>510</v>
      </c>
      <c r="F38" s="350">
        <v>1017</v>
      </c>
      <c r="G38" s="350">
        <v>1239</v>
      </c>
      <c r="H38" s="350">
        <v>1102</v>
      </c>
      <c r="I38" s="350">
        <v>613</v>
      </c>
      <c r="J38" s="350">
        <v>4</v>
      </c>
      <c r="K38" s="351">
        <v>91.4</v>
      </c>
      <c r="L38" s="352">
        <v>3.06</v>
      </c>
    </row>
    <row r="39" spans="1:12" ht="13.5">
      <c r="A39" s="347" t="s">
        <v>355</v>
      </c>
      <c r="B39" s="350">
        <v>146</v>
      </c>
      <c r="C39" s="350">
        <v>13736</v>
      </c>
      <c r="D39" s="350">
        <v>12522</v>
      </c>
      <c r="E39" s="350">
        <v>1597</v>
      </c>
      <c r="F39" s="350">
        <v>2799</v>
      </c>
      <c r="G39" s="350">
        <v>3160</v>
      </c>
      <c r="H39" s="350">
        <v>3254</v>
      </c>
      <c r="I39" s="350">
        <v>1692</v>
      </c>
      <c r="J39" s="350">
        <v>20</v>
      </c>
      <c r="K39" s="351">
        <v>91.2</v>
      </c>
      <c r="L39" s="352">
        <v>3.05</v>
      </c>
    </row>
    <row r="40" spans="1:12" ht="13.5">
      <c r="A40" s="347" t="s">
        <v>351</v>
      </c>
      <c r="B40" s="350">
        <v>116</v>
      </c>
      <c r="C40" s="350">
        <v>10526</v>
      </c>
      <c r="D40" s="350">
        <v>9604</v>
      </c>
      <c r="E40" s="350">
        <v>1376</v>
      </c>
      <c r="F40" s="350">
        <v>2089</v>
      </c>
      <c r="G40" s="350">
        <v>2316</v>
      </c>
      <c r="H40" s="350">
        <v>2385</v>
      </c>
      <c r="I40" s="350">
        <v>1414</v>
      </c>
      <c r="J40" s="350">
        <v>24</v>
      </c>
      <c r="K40" s="351">
        <v>91.2</v>
      </c>
      <c r="L40" s="352">
        <v>3.04</v>
      </c>
    </row>
    <row r="41" spans="1:12" ht="13.5">
      <c r="A41" s="347" t="s">
        <v>354</v>
      </c>
      <c r="B41" s="350">
        <v>26</v>
      </c>
      <c r="C41" s="350">
        <v>2332</v>
      </c>
      <c r="D41" s="350">
        <v>2076</v>
      </c>
      <c r="E41" s="350">
        <v>297</v>
      </c>
      <c r="F41" s="350">
        <v>475</v>
      </c>
      <c r="G41" s="350">
        <v>548</v>
      </c>
      <c r="H41" s="350">
        <v>512</v>
      </c>
      <c r="I41" s="350">
        <v>234</v>
      </c>
      <c r="J41" s="350">
        <v>10</v>
      </c>
      <c r="K41" s="351">
        <v>89</v>
      </c>
      <c r="L41" s="352">
        <v>2.96</v>
      </c>
    </row>
    <row r="42" spans="1:12" ht="13.5">
      <c r="A42" s="347" t="s">
        <v>346</v>
      </c>
      <c r="B42" s="350">
        <v>36</v>
      </c>
      <c r="C42" s="350">
        <v>3094</v>
      </c>
      <c r="D42" s="350">
        <v>2872</v>
      </c>
      <c r="E42" s="350">
        <v>304</v>
      </c>
      <c r="F42" s="350">
        <v>547</v>
      </c>
      <c r="G42" s="350">
        <v>656</v>
      </c>
      <c r="H42" s="350">
        <v>719</v>
      </c>
      <c r="I42" s="350">
        <v>645</v>
      </c>
      <c r="J42" s="350">
        <v>1</v>
      </c>
      <c r="K42" s="351">
        <v>92.8</v>
      </c>
      <c r="L42" s="352">
        <v>3.3</v>
      </c>
    </row>
    <row r="43" spans="1:12" ht="13.5">
      <c r="A43" s="347"/>
      <c r="B43" s="350"/>
      <c r="C43" s="350"/>
      <c r="D43" s="350"/>
      <c r="E43" s="350"/>
      <c r="F43" s="350"/>
      <c r="G43" s="350"/>
      <c r="H43" s="350"/>
      <c r="I43" s="350"/>
      <c r="J43" s="350"/>
      <c r="K43" s="351"/>
      <c r="L43" s="352"/>
    </row>
    <row r="44" spans="1:12" ht="13.5">
      <c r="A44" s="347" t="s">
        <v>330</v>
      </c>
      <c r="B44" s="350">
        <v>32</v>
      </c>
      <c r="C44" s="350">
        <v>2427</v>
      </c>
      <c r="D44" s="350">
        <v>2260</v>
      </c>
      <c r="E44" s="350">
        <v>337</v>
      </c>
      <c r="F44" s="350">
        <v>399</v>
      </c>
      <c r="G44" s="350">
        <v>510</v>
      </c>
      <c r="H44" s="350">
        <v>561</v>
      </c>
      <c r="I44" s="350">
        <v>445</v>
      </c>
      <c r="J44" s="350">
        <v>8</v>
      </c>
      <c r="K44" s="351">
        <v>93.1</v>
      </c>
      <c r="L44" s="352">
        <v>3.17</v>
      </c>
    </row>
    <row r="45" spans="1:12" ht="13.5">
      <c r="A45" s="347" t="s">
        <v>337</v>
      </c>
      <c r="B45" s="350">
        <v>32</v>
      </c>
      <c r="C45" s="350">
        <v>2005</v>
      </c>
      <c r="D45" s="350">
        <v>1789</v>
      </c>
      <c r="E45" s="350">
        <v>207</v>
      </c>
      <c r="F45" s="350">
        <v>311</v>
      </c>
      <c r="G45" s="350">
        <v>422</v>
      </c>
      <c r="H45" s="350">
        <v>499</v>
      </c>
      <c r="I45" s="350">
        <v>346</v>
      </c>
      <c r="J45" s="350">
        <v>4</v>
      </c>
      <c r="K45" s="351">
        <v>89.2</v>
      </c>
      <c r="L45" s="352">
        <v>3.26</v>
      </c>
    </row>
    <row r="46" spans="1:12" ht="13.5">
      <c r="A46" s="347" t="s">
        <v>341</v>
      </c>
      <c r="B46" s="350">
        <v>69</v>
      </c>
      <c r="C46" s="350">
        <v>5568</v>
      </c>
      <c r="D46" s="350">
        <v>5211</v>
      </c>
      <c r="E46" s="350">
        <v>638</v>
      </c>
      <c r="F46" s="350">
        <v>1051</v>
      </c>
      <c r="G46" s="350">
        <v>1130</v>
      </c>
      <c r="H46" s="350">
        <v>1334</v>
      </c>
      <c r="I46" s="350">
        <v>1050</v>
      </c>
      <c r="J46" s="350">
        <v>8</v>
      </c>
      <c r="K46" s="351">
        <v>93.6</v>
      </c>
      <c r="L46" s="352">
        <v>3.21</v>
      </c>
    </row>
    <row r="47" spans="1:12" ht="13.5">
      <c r="A47" s="347" t="s">
        <v>339</v>
      </c>
      <c r="B47" s="350">
        <v>89</v>
      </c>
      <c r="C47" s="350">
        <v>7326</v>
      </c>
      <c r="D47" s="350">
        <v>6587</v>
      </c>
      <c r="E47" s="350">
        <v>900</v>
      </c>
      <c r="F47" s="350">
        <v>1392</v>
      </c>
      <c r="G47" s="350">
        <v>1549</v>
      </c>
      <c r="H47" s="350">
        <v>1620</v>
      </c>
      <c r="I47" s="350">
        <v>1093</v>
      </c>
      <c r="J47" s="350">
        <v>33</v>
      </c>
      <c r="K47" s="351">
        <v>89.9</v>
      </c>
      <c r="L47" s="352">
        <v>3.09</v>
      </c>
    </row>
    <row r="48" spans="1:12" ht="13.5">
      <c r="A48" s="347" t="s">
        <v>328</v>
      </c>
      <c r="B48" s="350">
        <v>57</v>
      </c>
      <c r="C48" s="350">
        <v>4092</v>
      </c>
      <c r="D48" s="350">
        <v>3809</v>
      </c>
      <c r="E48" s="350">
        <v>646</v>
      </c>
      <c r="F48" s="350">
        <v>818</v>
      </c>
      <c r="G48" s="350">
        <v>928</v>
      </c>
      <c r="H48" s="350">
        <v>884</v>
      </c>
      <c r="I48" s="350">
        <v>515</v>
      </c>
      <c r="J48" s="350">
        <v>18</v>
      </c>
      <c r="K48" s="351">
        <v>93.1</v>
      </c>
      <c r="L48" s="352">
        <v>2.95</v>
      </c>
    </row>
    <row r="49" spans="1:12" ht="13.5">
      <c r="A49" s="347"/>
      <c r="B49" s="350"/>
      <c r="C49" s="350"/>
      <c r="D49" s="350"/>
      <c r="E49" s="350"/>
      <c r="F49" s="350"/>
      <c r="G49" s="350"/>
      <c r="H49" s="350"/>
      <c r="I49" s="350"/>
      <c r="J49" s="350"/>
      <c r="K49" s="351"/>
      <c r="L49" s="352"/>
    </row>
    <row r="50" spans="1:12" ht="13.5">
      <c r="A50" s="347" t="s">
        <v>321</v>
      </c>
      <c r="B50" s="350">
        <v>50</v>
      </c>
      <c r="C50" s="350">
        <v>4025</v>
      </c>
      <c r="D50" s="350">
        <v>3818</v>
      </c>
      <c r="E50" s="350">
        <v>458</v>
      </c>
      <c r="F50" s="350">
        <v>685</v>
      </c>
      <c r="G50" s="350">
        <v>843</v>
      </c>
      <c r="H50" s="350">
        <v>1050</v>
      </c>
      <c r="I50" s="350">
        <v>770</v>
      </c>
      <c r="J50" s="350">
        <v>12</v>
      </c>
      <c r="K50" s="351">
        <v>94.9</v>
      </c>
      <c r="L50" s="352">
        <v>3.26</v>
      </c>
    </row>
    <row r="51" spans="1:12" ht="13.5">
      <c r="A51" s="347" t="s">
        <v>338</v>
      </c>
      <c r="B51" s="350">
        <v>42</v>
      </c>
      <c r="C51" s="350">
        <v>3181</v>
      </c>
      <c r="D51" s="350">
        <v>3016</v>
      </c>
      <c r="E51" s="350">
        <v>476</v>
      </c>
      <c r="F51" s="350">
        <v>618</v>
      </c>
      <c r="G51" s="350">
        <v>624</v>
      </c>
      <c r="H51" s="350">
        <v>725</v>
      </c>
      <c r="I51" s="350">
        <v>570</v>
      </c>
      <c r="J51" s="350">
        <v>3</v>
      </c>
      <c r="K51" s="351">
        <v>94.8</v>
      </c>
      <c r="L51" s="352">
        <v>3.1</v>
      </c>
    </row>
    <row r="52" spans="1:12" ht="13.5">
      <c r="A52" s="347" t="s">
        <v>333</v>
      </c>
      <c r="B52" s="350">
        <v>59</v>
      </c>
      <c r="C52" s="350">
        <v>4757</v>
      </c>
      <c r="D52" s="350">
        <v>4304</v>
      </c>
      <c r="E52" s="350">
        <v>601</v>
      </c>
      <c r="F52" s="350">
        <v>756</v>
      </c>
      <c r="G52" s="350">
        <v>876</v>
      </c>
      <c r="H52" s="350">
        <v>1083</v>
      </c>
      <c r="I52" s="350">
        <v>979</v>
      </c>
      <c r="J52" s="350">
        <v>9</v>
      </c>
      <c r="K52" s="351">
        <v>90.5</v>
      </c>
      <c r="L52" s="352">
        <v>3.25</v>
      </c>
    </row>
    <row r="53" spans="1:12" ht="13.5">
      <c r="A53" s="347" t="s">
        <v>324</v>
      </c>
      <c r="B53" s="350">
        <v>31</v>
      </c>
      <c r="C53" s="350">
        <v>2000</v>
      </c>
      <c r="D53" s="350">
        <v>1755</v>
      </c>
      <c r="E53" s="350">
        <v>269</v>
      </c>
      <c r="F53" s="350">
        <v>316</v>
      </c>
      <c r="G53" s="350">
        <v>402</v>
      </c>
      <c r="H53" s="350">
        <v>453</v>
      </c>
      <c r="I53" s="350">
        <v>312</v>
      </c>
      <c r="J53" s="350">
        <v>3</v>
      </c>
      <c r="K53" s="351">
        <v>87.8</v>
      </c>
      <c r="L53" s="352">
        <v>3.13</v>
      </c>
    </row>
    <row r="54" spans="1:12" ht="13.5">
      <c r="A54" s="347" t="s">
        <v>332</v>
      </c>
      <c r="B54" s="350">
        <v>152</v>
      </c>
      <c r="C54" s="350">
        <v>13290</v>
      </c>
      <c r="D54" s="350">
        <v>12376</v>
      </c>
      <c r="E54" s="350">
        <v>2111</v>
      </c>
      <c r="F54" s="350">
        <v>2586</v>
      </c>
      <c r="G54" s="350">
        <v>2993</v>
      </c>
      <c r="H54" s="350">
        <v>3059</v>
      </c>
      <c r="I54" s="350">
        <v>1616</v>
      </c>
      <c r="J54" s="350">
        <v>11</v>
      </c>
      <c r="K54" s="351">
        <v>93.1</v>
      </c>
      <c r="L54" s="352">
        <v>2.96</v>
      </c>
    </row>
    <row r="55" spans="1:12" ht="13.5">
      <c r="A55" s="347"/>
      <c r="B55" s="350"/>
      <c r="C55" s="350"/>
      <c r="D55" s="350"/>
      <c r="E55" s="350"/>
      <c r="F55" s="350"/>
      <c r="G55" s="350"/>
      <c r="H55" s="350"/>
      <c r="I55" s="350"/>
      <c r="J55" s="350"/>
      <c r="K55" s="351"/>
      <c r="L55" s="352"/>
    </row>
    <row r="56" spans="1:12" ht="13.5">
      <c r="A56" s="347" t="s">
        <v>326</v>
      </c>
      <c r="B56" s="350">
        <v>37</v>
      </c>
      <c r="C56" s="350">
        <v>2873</v>
      </c>
      <c r="D56" s="350">
        <v>2730</v>
      </c>
      <c r="E56" s="350">
        <v>468</v>
      </c>
      <c r="F56" s="350">
        <v>540</v>
      </c>
      <c r="G56" s="350">
        <v>615</v>
      </c>
      <c r="H56" s="350">
        <v>681</v>
      </c>
      <c r="I56" s="350">
        <v>423</v>
      </c>
      <c r="J56" s="350">
        <v>3</v>
      </c>
      <c r="K56" s="351">
        <v>95</v>
      </c>
      <c r="L56" s="352">
        <v>3.02</v>
      </c>
    </row>
    <row r="57" spans="1:12" ht="13.5">
      <c r="A57" s="347" t="s">
        <v>342</v>
      </c>
      <c r="B57" s="350">
        <v>47</v>
      </c>
      <c r="C57" s="350">
        <v>4230</v>
      </c>
      <c r="D57" s="350">
        <v>4036</v>
      </c>
      <c r="E57" s="350">
        <v>676</v>
      </c>
      <c r="F57" s="350">
        <v>808</v>
      </c>
      <c r="G57" s="350">
        <v>919</v>
      </c>
      <c r="H57" s="350">
        <v>959</v>
      </c>
      <c r="I57" s="350">
        <v>648</v>
      </c>
      <c r="J57" s="350">
        <v>26</v>
      </c>
      <c r="K57" s="351">
        <v>95.4</v>
      </c>
      <c r="L57" s="352">
        <v>3.02</v>
      </c>
    </row>
    <row r="58" spans="1:12" ht="13.5">
      <c r="A58" s="347" t="s">
        <v>325</v>
      </c>
      <c r="B58" s="350">
        <v>81</v>
      </c>
      <c r="C58" s="350">
        <v>5905</v>
      </c>
      <c r="D58" s="350">
        <v>5397</v>
      </c>
      <c r="E58" s="350">
        <v>1001</v>
      </c>
      <c r="F58" s="350">
        <v>1120</v>
      </c>
      <c r="G58" s="350">
        <v>1280</v>
      </c>
      <c r="H58" s="350">
        <v>1349</v>
      </c>
      <c r="I58" s="350">
        <v>635</v>
      </c>
      <c r="J58" s="350">
        <v>12</v>
      </c>
      <c r="K58" s="351">
        <v>91.4</v>
      </c>
      <c r="L58" s="352">
        <v>2.91</v>
      </c>
    </row>
    <row r="59" spans="1:12" ht="13.5">
      <c r="A59" s="347" t="s">
        <v>345</v>
      </c>
      <c r="B59" s="350">
        <v>49</v>
      </c>
      <c r="C59" s="350">
        <v>3840</v>
      </c>
      <c r="D59" s="350">
        <v>3652</v>
      </c>
      <c r="E59" s="350">
        <v>313</v>
      </c>
      <c r="F59" s="350">
        <v>585</v>
      </c>
      <c r="G59" s="350">
        <v>925</v>
      </c>
      <c r="H59" s="350">
        <v>1040</v>
      </c>
      <c r="I59" s="350">
        <v>784</v>
      </c>
      <c r="J59" s="350">
        <v>5</v>
      </c>
      <c r="K59" s="351">
        <v>95.1</v>
      </c>
      <c r="L59" s="352">
        <v>3.38</v>
      </c>
    </row>
    <row r="60" spans="1:12" ht="13.5">
      <c r="A60" s="347" t="s">
        <v>335</v>
      </c>
      <c r="B60" s="350">
        <v>42</v>
      </c>
      <c r="C60" s="350">
        <v>2990</v>
      </c>
      <c r="D60" s="350">
        <v>2774</v>
      </c>
      <c r="E60" s="350">
        <v>370</v>
      </c>
      <c r="F60" s="350">
        <v>559</v>
      </c>
      <c r="G60" s="350">
        <v>613</v>
      </c>
      <c r="H60" s="350">
        <v>687</v>
      </c>
      <c r="I60" s="350">
        <v>537</v>
      </c>
      <c r="J60" s="350">
        <v>8</v>
      </c>
      <c r="K60" s="351">
        <v>92.8</v>
      </c>
      <c r="L60" s="352">
        <v>3.17</v>
      </c>
    </row>
    <row r="61" spans="1:12" ht="13.5">
      <c r="A61" s="347"/>
      <c r="B61" s="350"/>
      <c r="C61" s="350"/>
      <c r="D61" s="350"/>
      <c r="E61" s="350"/>
      <c r="F61" s="350"/>
      <c r="G61" s="350"/>
      <c r="H61" s="350"/>
      <c r="I61" s="350"/>
      <c r="J61" s="350"/>
      <c r="K61" s="351"/>
      <c r="L61" s="352"/>
    </row>
    <row r="62" spans="1:12" ht="13.5">
      <c r="A62" s="347" t="s">
        <v>331</v>
      </c>
      <c r="B62" s="350">
        <v>72</v>
      </c>
      <c r="C62" s="350">
        <v>5333</v>
      </c>
      <c r="D62" s="350">
        <v>5041</v>
      </c>
      <c r="E62" s="350">
        <v>648</v>
      </c>
      <c r="F62" s="350">
        <v>905</v>
      </c>
      <c r="G62" s="350">
        <v>1118</v>
      </c>
      <c r="H62" s="350">
        <v>1428</v>
      </c>
      <c r="I62" s="350">
        <v>924</v>
      </c>
      <c r="J62" s="350">
        <v>18</v>
      </c>
      <c r="K62" s="351">
        <v>94.5</v>
      </c>
      <c r="L62" s="352">
        <v>3.21</v>
      </c>
    </row>
    <row r="63" spans="1:12" ht="13.5">
      <c r="A63" s="347" t="s">
        <v>323</v>
      </c>
      <c r="B63" s="350">
        <v>41</v>
      </c>
      <c r="C63" s="350">
        <v>3732</v>
      </c>
      <c r="D63" s="350">
        <v>3518</v>
      </c>
      <c r="E63" s="350">
        <v>407</v>
      </c>
      <c r="F63" s="350">
        <v>641</v>
      </c>
      <c r="G63" s="350">
        <v>869</v>
      </c>
      <c r="H63" s="350">
        <v>1006</v>
      </c>
      <c r="I63" s="350">
        <v>587</v>
      </c>
      <c r="J63" s="350">
        <v>8</v>
      </c>
      <c r="K63" s="351">
        <v>94.3</v>
      </c>
      <c r="L63" s="352">
        <v>3.21</v>
      </c>
    </row>
    <row r="64" spans="1:12" ht="13.5">
      <c r="A64" s="177"/>
      <c r="B64" s="350"/>
      <c r="C64" s="350"/>
      <c r="D64" s="350"/>
      <c r="E64" s="350"/>
      <c r="F64" s="350"/>
      <c r="G64" s="350"/>
      <c r="H64" s="350"/>
      <c r="I64" s="350"/>
      <c r="J64" s="350"/>
      <c r="K64" s="351"/>
      <c r="L64" s="352"/>
    </row>
    <row r="65" spans="1:12" ht="6.75" customHeight="1">
      <c r="A65" s="353"/>
      <c r="B65" s="354"/>
      <c r="C65" s="354"/>
      <c r="D65" s="354"/>
      <c r="E65" s="354"/>
      <c r="F65" s="354"/>
      <c r="G65" s="354"/>
      <c r="H65" s="354"/>
      <c r="I65" s="354"/>
      <c r="J65" s="354"/>
      <c r="K65" s="355"/>
      <c r="L65" s="356"/>
    </row>
    <row r="66" spans="1:12" ht="13.5">
      <c r="A66" s="177" t="s">
        <v>203</v>
      </c>
      <c r="B66" s="177"/>
      <c r="C66" s="177"/>
      <c r="D66" s="177"/>
      <c r="E66" s="177"/>
      <c r="F66" s="177"/>
      <c r="G66" s="177"/>
      <c r="H66" s="177"/>
      <c r="I66" s="177"/>
      <c r="J66" s="177"/>
      <c r="K66" s="351"/>
      <c r="L66" s="351"/>
    </row>
    <row r="67" spans="1:12" ht="13.5">
      <c r="A67" s="376" t="s">
        <v>201</v>
      </c>
      <c r="B67" s="377">
        <v>2872</v>
      </c>
      <c r="C67" s="378">
        <v>254918</v>
      </c>
      <c r="D67" s="379">
        <v>233740</v>
      </c>
      <c r="E67" s="379">
        <v>30301</v>
      </c>
      <c r="F67" s="379">
        <v>49832</v>
      </c>
      <c r="G67" s="379">
        <v>53588</v>
      </c>
      <c r="H67" s="379">
        <v>60296</v>
      </c>
      <c r="I67" s="379">
        <v>39099</v>
      </c>
      <c r="J67" s="379">
        <v>624</v>
      </c>
      <c r="K67" s="380">
        <v>91.7</v>
      </c>
      <c r="L67" s="381">
        <v>3.12</v>
      </c>
    </row>
  </sheetData>
  <mergeCells count="7">
    <mergeCell ref="J2:L2"/>
    <mergeCell ref="B3:L3"/>
    <mergeCell ref="B4:B5"/>
    <mergeCell ref="C4:C5"/>
    <mergeCell ref="D4:J4"/>
    <mergeCell ref="K4:K5"/>
    <mergeCell ref="L4:L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6" sqref="A6"/>
    </sheetView>
  </sheetViews>
  <sheetFormatPr defaultColWidth="9.00390625" defaultRowHeight="13.5"/>
  <cols>
    <col min="1" max="1" width="13.25390625" style="143" customWidth="1"/>
    <col min="2" max="10" width="9.00390625" style="143" customWidth="1"/>
    <col min="11" max="12" width="9.00390625" style="345" customWidth="1"/>
    <col min="13" max="16384" width="9.00390625" style="143" customWidth="1"/>
  </cols>
  <sheetData>
    <row r="1" ht="13.5">
      <c r="A1" s="346" t="s">
        <v>39</v>
      </c>
    </row>
    <row r="2" spans="1:12" ht="13.5">
      <c r="A2" s="346" t="s">
        <v>582</v>
      </c>
      <c r="J2" s="574" t="s">
        <v>459</v>
      </c>
      <c r="K2" s="574"/>
      <c r="L2" s="574"/>
    </row>
    <row r="3" spans="1:12" ht="13.5">
      <c r="A3" s="173"/>
      <c r="B3" s="546" t="s">
        <v>204</v>
      </c>
      <c r="C3" s="573"/>
      <c r="D3" s="573"/>
      <c r="E3" s="573"/>
      <c r="F3" s="573"/>
      <c r="G3" s="573"/>
      <c r="H3" s="573"/>
      <c r="I3" s="573"/>
      <c r="J3" s="573"/>
      <c r="K3" s="573"/>
      <c r="L3" s="556"/>
    </row>
    <row r="4" spans="1:12" s="348" customFormat="1" ht="13.5">
      <c r="A4" s="347"/>
      <c r="B4" s="575" t="s">
        <v>286</v>
      </c>
      <c r="C4" s="575" t="s">
        <v>205</v>
      </c>
      <c r="D4" s="572" t="s">
        <v>206</v>
      </c>
      <c r="E4" s="572"/>
      <c r="F4" s="572"/>
      <c r="G4" s="572"/>
      <c r="H4" s="572"/>
      <c r="I4" s="572"/>
      <c r="J4" s="572"/>
      <c r="K4" s="577" t="s">
        <v>390</v>
      </c>
      <c r="L4" s="579" t="s">
        <v>207</v>
      </c>
    </row>
    <row r="5" spans="1:12" s="348" customFormat="1" ht="13.5">
      <c r="A5" s="349"/>
      <c r="B5" s="576"/>
      <c r="C5" s="576"/>
      <c r="D5" s="349" t="s">
        <v>313</v>
      </c>
      <c r="E5" s="349" t="s">
        <v>111</v>
      </c>
      <c r="F5" s="349" t="s">
        <v>112</v>
      </c>
      <c r="G5" s="349" t="s">
        <v>113</v>
      </c>
      <c r="H5" s="349" t="s">
        <v>114</v>
      </c>
      <c r="I5" s="349" t="s">
        <v>115</v>
      </c>
      <c r="J5" s="349" t="s">
        <v>116</v>
      </c>
      <c r="K5" s="578"/>
      <c r="L5" s="580"/>
    </row>
    <row r="6" spans="1:12" ht="13.5">
      <c r="A6" s="371" t="s">
        <v>320</v>
      </c>
      <c r="B6" s="372">
        <v>3817</v>
      </c>
      <c r="C6" s="372">
        <v>139636</v>
      </c>
      <c r="D6" s="372">
        <v>129365</v>
      </c>
      <c r="E6" s="372">
        <v>4411</v>
      </c>
      <c r="F6" s="372">
        <v>7602</v>
      </c>
      <c r="G6" s="372">
        <v>14740</v>
      </c>
      <c r="H6" s="372">
        <v>37357</v>
      </c>
      <c r="I6" s="372">
        <v>64033</v>
      </c>
      <c r="J6" s="372">
        <v>1222</v>
      </c>
      <c r="K6" s="373">
        <v>92.6</v>
      </c>
      <c r="L6" s="374">
        <v>4.16</v>
      </c>
    </row>
    <row r="7" spans="1:12" ht="13.5">
      <c r="A7" s="347"/>
      <c r="B7" s="350"/>
      <c r="C7" s="350"/>
      <c r="D7" s="350"/>
      <c r="E7" s="350"/>
      <c r="F7" s="350"/>
      <c r="G7" s="350"/>
      <c r="H7" s="350"/>
      <c r="I7" s="350"/>
      <c r="J7" s="350"/>
      <c r="K7" s="351"/>
      <c r="L7" s="352"/>
    </row>
    <row r="8" spans="1:12" ht="13.5">
      <c r="A8" s="347" t="s">
        <v>334</v>
      </c>
      <c r="B8" s="350">
        <v>270</v>
      </c>
      <c r="C8" s="350">
        <v>11778</v>
      </c>
      <c r="D8" s="350">
        <v>10954</v>
      </c>
      <c r="E8" s="350">
        <v>432</v>
      </c>
      <c r="F8" s="350">
        <v>616</v>
      </c>
      <c r="G8" s="350">
        <v>1052</v>
      </c>
      <c r="H8" s="350">
        <v>2992</v>
      </c>
      <c r="I8" s="350">
        <v>5759</v>
      </c>
      <c r="J8" s="350">
        <v>103</v>
      </c>
      <c r="K8" s="351">
        <v>93</v>
      </c>
      <c r="L8" s="352">
        <v>4.2</v>
      </c>
    </row>
    <row r="9" spans="1:12" ht="13.5">
      <c r="A9" s="347" t="s">
        <v>336</v>
      </c>
      <c r="B9" s="350">
        <v>48</v>
      </c>
      <c r="C9" s="350">
        <v>1291</v>
      </c>
      <c r="D9" s="350">
        <v>1200</v>
      </c>
      <c r="E9" s="350">
        <v>61</v>
      </c>
      <c r="F9" s="350">
        <v>96</v>
      </c>
      <c r="G9" s="350">
        <v>193</v>
      </c>
      <c r="H9" s="350">
        <v>335</v>
      </c>
      <c r="I9" s="350">
        <v>498</v>
      </c>
      <c r="J9" s="350">
        <v>17</v>
      </c>
      <c r="K9" s="351">
        <v>93</v>
      </c>
      <c r="L9" s="352">
        <v>3.94</v>
      </c>
    </row>
    <row r="10" spans="1:12" ht="13.5">
      <c r="A10" s="347" t="s">
        <v>344</v>
      </c>
      <c r="B10" s="350">
        <v>41</v>
      </c>
      <c r="C10" s="350">
        <v>951</v>
      </c>
      <c r="D10" s="350">
        <v>864</v>
      </c>
      <c r="E10" s="350">
        <v>36</v>
      </c>
      <c r="F10" s="350">
        <v>61</v>
      </c>
      <c r="G10" s="350">
        <v>87</v>
      </c>
      <c r="H10" s="350">
        <v>221</v>
      </c>
      <c r="I10" s="350">
        <v>452</v>
      </c>
      <c r="J10" s="350">
        <v>7</v>
      </c>
      <c r="K10" s="351">
        <v>90.9</v>
      </c>
      <c r="L10" s="352">
        <v>4.16</v>
      </c>
    </row>
    <row r="11" spans="1:12" ht="13.5">
      <c r="A11" s="347" t="s">
        <v>359</v>
      </c>
      <c r="B11" s="350">
        <v>32</v>
      </c>
      <c r="C11" s="350">
        <v>663</v>
      </c>
      <c r="D11" s="350">
        <v>545</v>
      </c>
      <c r="E11" s="350">
        <v>24</v>
      </c>
      <c r="F11" s="350">
        <v>15</v>
      </c>
      <c r="G11" s="350">
        <v>31</v>
      </c>
      <c r="H11" s="350">
        <v>112</v>
      </c>
      <c r="I11" s="350">
        <v>351</v>
      </c>
      <c r="J11" s="350">
        <v>12</v>
      </c>
      <c r="K11" s="351">
        <v>82.2</v>
      </c>
      <c r="L11" s="352">
        <v>4.41</v>
      </c>
    </row>
    <row r="12" spans="1:12" ht="13.5">
      <c r="A12" s="347" t="s">
        <v>343</v>
      </c>
      <c r="B12" s="350">
        <v>18</v>
      </c>
      <c r="C12" s="350">
        <v>722</v>
      </c>
      <c r="D12" s="350">
        <v>708</v>
      </c>
      <c r="E12" s="350">
        <v>20</v>
      </c>
      <c r="F12" s="350">
        <v>21</v>
      </c>
      <c r="G12" s="350">
        <v>44</v>
      </c>
      <c r="H12" s="350">
        <v>140</v>
      </c>
      <c r="I12" s="350">
        <v>483</v>
      </c>
      <c r="J12" s="375" t="s">
        <v>285</v>
      </c>
      <c r="K12" s="351">
        <v>98.1</v>
      </c>
      <c r="L12" s="352">
        <v>4.48</v>
      </c>
    </row>
    <row r="13" spans="1:12" ht="13.5">
      <c r="A13" s="347"/>
      <c r="B13" s="350"/>
      <c r="C13" s="350"/>
      <c r="D13" s="350"/>
      <c r="E13" s="350"/>
      <c r="F13" s="350"/>
      <c r="G13" s="350"/>
      <c r="H13" s="350"/>
      <c r="I13" s="350"/>
      <c r="J13" s="350"/>
      <c r="K13" s="351"/>
      <c r="L13" s="352"/>
    </row>
    <row r="14" spans="1:12" ht="13.5">
      <c r="A14" s="347" t="s">
        <v>348</v>
      </c>
      <c r="B14" s="350">
        <v>20</v>
      </c>
      <c r="C14" s="350">
        <v>525</v>
      </c>
      <c r="D14" s="350">
        <v>455</v>
      </c>
      <c r="E14" s="350">
        <v>20</v>
      </c>
      <c r="F14" s="350">
        <v>28</v>
      </c>
      <c r="G14" s="350">
        <v>41</v>
      </c>
      <c r="H14" s="350">
        <v>117</v>
      </c>
      <c r="I14" s="350">
        <v>239</v>
      </c>
      <c r="J14" s="350">
        <v>10</v>
      </c>
      <c r="K14" s="351">
        <v>86.7</v>
      </c>
      <c r="L14" s="352">
        <v>4.18</v>
      </c>
    </row>
    <row r="15" spans="1:12" ht="13.5">
      <c r="A15" s="347" t="s">
        <v>362</v>
      </c>
      <c r="B15" s="350">
        <v>43</v>
      </c>
      <c r="C15" s="350">
        <v>917</v>
      </c>
      <c r="D15" s="350">
        <v>818</v>
      </c>
      <c r="E15" s="350">
        <v>15</v>
      </c>
      <c r="F15" s="350">
        <v>46</v>
      </c>
      <c r="G15" s="350">
        <v>82</v>
      </c>
      <c r="H15" s="350">
        <v>238</v>
      </c>
      <c r="I15" s="350">
        <v>429</v>
      </c>
      <c r="J15" s="350">
        <v>8</v>
      </c>
      <c r="K15" s="351">
        <v>89.2</v>
      </c>
      <c r="L15" s="352">
        <v>4.26</v>
      </c>
    </row>
    <row r="16" spans="1:12" ht="13.5">
      <c r="A16" s="347" t="s">
        <v>358</v>
      </c>
      <c r="B16" s="350">
        <v>56</v>
      </c>
      <c r="C16" s="350">
        <v>1696</v>
      </c>
      <c r="D16" s="350">
        <v>1539</v>
      </c>
      <c r="E16" s="350">
        <v>30</v>
      </c>
      <c r="F16" s="350">
        <v>72</v>
      </c>
      <c r="G16" s="350">
        <v>160</v>
      </c>
      <c r="H16" s="350">
        <v>431</v>
      </c>
      <c r="I16" s="350">
        <v>839</v>
      </c>
      <c r="J16" s="350">
        <v>7</v>
      </c>
      <c r="K16" s="351">
        <v>90.7</v>
      </c>
      <c r="L16" s="352">
        <v>4.29</v>
      </c>
    </row>
    <row r="17" spans="1:12" ht="13.5">
      <c r="A17" s="347" t="s">
        <v>357</v>
      </c>
      <c r="B17" s="350">
        <v>23</v>
      </c>
      <c r="C17" s="350">
        <v>1074</v>
      </c>
      <c r="D17" s="350">
        <v>1025</v>
      </c>
      <c r="E17" s="350">
        <v>21</v>
      </c>
      <c r="F17" s="350">
        <v>45</v>
      </c>
      <c r="G17" s="350">
        <v>92</v>
      </c>
      <c r="H17" s="350">
        <v>339</v>
      </c>
      <c r="I17" s="350">
        <v>508</v>
      </c>
      <c r="J17" s="350">
        <v>20</v>
      </c>
      <c r="K17" s="351">
        <v>95.4</v>
      </c>
      <c r="L17" s="352">
        <v>4.26</v>
      </c>
    </row>
    <row r="18" spans="1:12" ht="13.5">
      <c r="A18" s="347" t="s">
        <v>353</v>
      </c>
      <c r="B18" s="350">
        <v>42</v>
      </c>
      <c r="C18" s="350">
        <v>1525</v>
      </c>
      <c r="D18" s="350">
        <v>1424</v>
      </c>
      <c r="E18" s="350">
        <v>43</v>
      </c>
      <c r="F18" s="350">
        <v>63</v>
      </c>
      <c r="G18" s="350">
        <v>135</v>
      </c>
      <c r="H18" s="350">
        <v>440</v>
      </c>
      <c r="I18" s="350">
        <v>735</v>
      </c>
      <c r="J18" s="350">
        <v>8</v>
      </c>
      <c r="K18" s="351">
        <v>93.4</v>
      </c>
      <c r="L18" s="352">
        <v>4.24</v>
      </c>
    </row>
    <row r="19" spans="1:12" ht="13.5">
      <c r="A19" s="347"/>
      <c r="B19" s="350"/>
      <c r="C19" s="350"/>
      <c r="D19" s="350"/>
      <c r="E19" s="350"/>
      <c r="F19" s="350"/>
      <c r="G19" s="350"/>
      <c r="H19" s="350"/>
      <c r="I19" s="350"/>
      <c r="J19" s="350"/>
      <c r="K19" s="351"/>
      <c r="L19" s="352"/>
    </row>
    <row r="20" spans="1:12" ht="13.5">
      <c r="A20" s="347" t="s">
        <v>366</v>
      </c>
      <c r="B20" s="350">
        <v>71</v>
      </c>
      <c r="C20" s="350">
        <v>4561</v>
      </c>
      <c r="D20" s="350">
        <v>4305</v>
      </c>
      <c r="E20" s="350">
        <v>70</v>
      </c>
      <c r="F20" s="350">
        <v>227</v>
      </c>
      <c r="G20" s="350">
        <v>511</v>
      </c>
      <c r="H20" s="350">
        <v>1475</v>
      </c>
      <c r="I20" s="350">
        <v>2021</v>
      </c>
      <c r="J20" s="350">
        <v>1</v>
      </c>
      <c r="K20" s="351">
        <v>94.4</v>
      </c>
      <c r="L20" s="352">
        <v>4.2</v>
      </c>
    </row>
    <row r="21" spans="1:12" ht="13.5">
      <c r="A21" s="347" t="s">
        <v>363</v>
      </c>
      <c r="B21" s="350">
        <v>84</v>
      </c>
      <c r="C21" s="350">
        <v>3684</v>
      </c>
      <c r="D21" s="350">
        <v>3317</v>
      </c>
      <c r="E21" s="350">
        <v>125</v>
      </c>
      <c r="F21" s="350">
        <v>212</v>
      </c>
      <c r="G21" s="350">
        <v>355</v>
      </c>
      <c r="H21" s="350">
        <v>974</v>
      </c>
      <c r="I21" s="350">
        <v>1631</v>
      </c>
      <c r="J21" s="350">
        <v>20</v>
      </c>
      <c r="K21" s="351">
        <v>90</v>
      </c>
      <c r="L21" s="352">
        <v>4.14</v>
      </c>
    </row>
    <row r="22" spans="1:12" ht="13.5">
      <c r="A22" s="347" t="s">
        <v>367</v>
      </c>
      <c r="B22" s="350">
        <v>121</v>
      </c>
      <c r="C22" s="350">
        <v>8289</v>
      </c>
      <c r="D22" s="350">
        <v>7917</v>
      </c>
      <c r="E22" s="350">
        <v>134</v>
      </c>
      <c r="F22" s="350">
        <v>344</v>
      </c>
      <c r="G22" s="350">
        <v>747</v>
      </c>
      <c r="H22" s="350">
        <v>2314</v>
      </c>
      <c r="I22" s="350">
        <v>4351</v>
      </c>
      <c r="J22" s="350">
        <v>27</v>
      </c>
      <c r="K22" s="351">
        <v>95.5</v>
      </c>
      <c r="L22" s="352">
        <v>4.32</v>
      </c>
    </row>
    <row r="23" spans="1:12" ht="13.5">
      <c r="A23" s="347" t="s">
        <v>365</v>
      </c>
      <c r="B23" s="350">
        <v>80</v>
      </c>
      <c r="C23" s="350">
        <v>5335</v>
      </c>
      <c r="D23" s="350">
        <v>5010</v>
      </c>
      <c r="E23" s="350">
        <v>90</v>
      </c>
      <c r="F23" s="350">
        <v>191</v>
      </c>
      <c r="G23" s="350">
        <v>426</v>
      </c>
      <c r="H23" s="350">
        <v>1341</v>
      </c>
      <c r="I23" s="350">
        <v>2944</v>
      </c>
      <c r="J23" s="350">
        <v>18</v>
      </c>
      <c r="K23" s="351">
        <v>93.9</v>
      </c>
      <c r="L23" s="352">
        <v>4.37</v>
      </c>
    </row>
    <row r="24" spans="1:12" ht="13.5">
      <c r="A24" s="347" t="s">
        <v>340</v>
      </c>
      <c r="B24" s="350">
        <v>55</v>
      </c>
      <c r="C24" s="350">
        <v>2975</v>
      </c>
      <c r="D24" s="350">
        <v>2823</v>
      </c>
      <c r="E24" s="350">
        <v>93</v>
      </c>
      <c r="F24" s="350">
        <v>171</v>
      </c>
      <c r="G24" s="350">
        <v>314</v>
      </c>
      <c r="H24" s="350">
        <v>773</v>
      </c>
      <c r="I24" s="350">
        <v>1470</v>
      </c>
      <c r="J24" s="350">
        <v>2</v>
      </c>
      <c r="K24" s="351">
        <v>94.9</v>
      </c>
      <c r="L24" s="352">
        <v>4.19</v>
      </c>
    </row>
    <row r="25" spans="1:12" ht="13.5">
      <c r="A25" s="347"/>
      <c r="B25" s="350"/>
      <c r="C25" s="350"/>
      <c r="D25" s="350"/>
      <c r="E25" s="350"/>
      <c r="F25" s="350"/>
      <c r="G25" s="350"/>
      <c r="H25" s="350"/>
      <c r="I25" s="350"/>
      <c r="J25" s="350"/>
      <c r="K25" s="351"/>
      <c r="L25" s="352"/>
    </row>
    <row r="26" spans="1:12" ht="13.5">
      <c r="A26" s="347" t="s">
        <v>322</v>
      </c>
      <c r="B26" s="350">
        <v>66</v>
      </c>
      <c r="C26" s="350">
        <v>2811</v>
      </c>
      <c r="D26" s="350">
        <v>2725</v>
      </c>
      <c r="E26" s="350">
        <v>64</v>
      </c>
      <c r="F26" s="350">
        <v>123</v>
      </c>
      <c r="G26" s="350">
        <v>275</v>
      </c>
      <c r="H26" s="350">
        <v>779</v>
      </c>
      <c r="I26" s="350">
        <v>1479</v>
      </c>
      <c r="J26" s="350">
        <v>5</v>
      </c>
      <c r="K26" s="351">
        <v>96.9</v>
      </c>
      <c r="L26" s="352">
        <v>4.28</v>
      </c>
    </row>
    <row r="27" spans="1:12" ht="13.5">
      <c r="A27" s="347" t="s">
        <v>327</v>
      </c>
      <c r="B27" s="350">
        <v>54</v>
      </c>
      <c r="C27" s="350">
        <v>1927</v>
      </c>
      <c r="D27" s="350">
        <v>1818</v>
      </c>
      <c r="E27" s="350">
        <v>57</v>
      </c>
      <c r="F27" s="350">
        <v>113</v>
      </c>
      <c r="G27" s="350">
        <v>224</v>
      </c>
      <c r="H27" s="350">
        <v>552</v>
      </c>
      <c r="I27" s="350">
        <v>867</v>
      </c>
      <c r="J27" s="350">
        <v>5</v>
      </c>
      <c r="K27" s="351">
        <v>94.3</v>
      </c>
      <c r="L27" s="352">
        <v>4.14</v>
      </c>
    </row>
    <row r="28" spans="1:12" ht="13.5">
      <c r="A28" s="347" t="s">
        <v>329</v>
      </c>
      <c r="B28" s="350">
        <v>51</v>
      </c>
      <c r="C28" s="350">
        <v>1079</v>
      </c>
      <c r="D28" s="350">
        <v>977</v>
      </c>
      <c r="E28" s="350">
        <v>40</v>
      </c>
      <c r="F28" s="350">
        <v>65</v>
      </c>
      <c r="G28" s="350">
        <v>126</v>
      </c>
      <c r="H28" s="350">
        <v>302</v>
      </c>
      <c r="I28" s="350">
        <v>436</v>
      </c>
      <c r="J28" s="350">
        <v>8</v>
      </c>
      <c r="K28" s="351">
        <v>90.5</v>
      </c>
      <c r="L28" s="352">
        <v>4.06</v>
      </c>
    </row>
    <row r="29" spans="1:12" ht="13.5">
      <c r="A29" s="347" t="s">
        <v>350</v>
      </c>
      <c r="B29" s="350">
        <v>19</v>
      </c>
      <c r="C29" s="350">
        <v>489</v>
      </c>
      <c r="D29" s="350">
        <v>436</v>
      </c>
      <c r="E29" s="350">
        <v>8</v>
      </c>
      <c r="F29" s="350">
        <v>29</v>
      </c>
      <c r="G29" s="350">
        <v>53</v>
      </c>
      <c r="H29" s="350">
        <v>106</v>
      </c>
      <c r="I29" s="350">
        <v>234</v>
      </c>
      <c r="J29" s="350">
        <v>6</v>
      </c>
      <c r="K29" s="351">
        <v>89.2</v>
      </c>
      <c r="L29" s="352">
        <v>4.23</v>
      </c>
    </row>
    <row r="30" spans="1:12" ht="13.5">
      <c r="A30" s="347" t="s">
        <v>349</v>
      </c>
      <c r="B30" s="350">
        <v>67</v>
      </c>
      <c r="C30" s="350">
        <v>1883</v>
      </c>
      <c r="D30" s="350">
        <v>1611</v>
      </c>
      <c r="E30" s="350">
        <v>48</v>
      </c>
      <c r="F30" s="350">
        <v>64</v>
      </c>
      <c r="G30" s="350">
        <v>187</v>
      </c>
      <c r="H30" s="350">
        <v>424</v>
      </c>
      <c r="I30" s="350">
        <v>873</v>
      </c>
      <c r="J30" s="350">
        <v>15</v>
      </c>
      <c r="K30" s="351">
        <v>85.6</v>
      </c>
      <c r="L30" s="352">
        <v>4.26</v>
      </c>
    </row>
    <row r="31" spans="1:12" ht="13.5">
      <c r="A31" s="347"/>
      <c r="B31" s="350"/>
      <c r="C31" s="350"/>
      <c r="D31" s="350"/>
      <c r="E31" s="350"/>
      <c r="F31" s="350"/>
      <c r="G31" s="350"/>
      <c r="H31" s="350"/>
      <c r="I31" s="350"/>
      <c r="J31" s="350"/>
      <c r="K31" s="351"/>
      <c r="L31" s="352"/>
    </row>
    <row r="32" spans="1:12" ht="13.5">
      <c r="A32" s="347" t="s">
        <v>361</v>
      </c>
      <c r="B32" s="350">
        <v>54</v>
      </c>
      <c r="C32" s="350">
        <v>1346</v>
      </c>
      <c r="D32" s="350">
        <v>1183</v>
      </c>
      <c r="E32" s="350">
        <v>33</v>
      </c>
      <c r="F32" s="350">
        <v>57</v>
      </c>
      <c r="G32" s="350">
        <v>102</v>
      </c>
      <c r="H32" s="350">
        <v>281</v>
      </c>
      <c r="I32" s="350">
        <v>693</v>
      </c>
      <c r="J32" s="350">
        <v>17</v>
      </c>
      <c r="K32" s="351">
        <v>87.9</v>
      </c>
      <c r="L32" s="352">
        <v>4.32</v>
      </c>
    </row>
    <row r="33" spans="1:12" ht="13.5">
      <c r="A33" s="347" t="s">
        <v>356</v>
      </c>
      <c r="B33" s="350">
        <v>51</v>
      </c>
      <c r="C33" s="350">
        <v>4057</v>
      </c>
      <c r="D33" s="350">
        <v>3718</v>
      </c>
      <c r="E33" s="350">
        <v>141</v>
      </c>
      <c r="F33" s="350">
        <v>315</v>
      </c>
      <c r="G33" s="350">
        <v>473</v>
      </c>
      <c r="H33" s="350">
        <v>1007</v>
      </c>
      <c r="I33" s="350">
        <v>1772</v>
      </c>
      <c r="J33" s="350">
        <v>10</v>
      </c>
      <c r="K33" s="351">
        <v>91.6</v>
      </c>
      <c r="L33" s="352">
        <v>4.07</v>
      </c>
    </row>
    <row r="34" spans="1:12" ht="13.5">
      <c r="A34" s="347" t="s">
        <v>364</v>
      </c>
      <c r="B34" s="350">
        <v>127</v>
      </c>
      <c r="C34" s="350">
        <v>5012</v>
      </c>
      <c r="D34" s="350">
        <v>4532</v>
      </c>
      <c r="E34" s="350">
        <v>79</v>
      </c>
      <c r="F34" s="350">
        <v>233</v>
      </c>
      <c r="G34" s="350">
        <v>484</v>
      </c>
      <c r="H34" s="350">
        <v>1256</v>
      </c>
      <c r="I34" s="350">
        <v>2437</v>
      </c>
      <c r="J34" s="350">
        <v>43</v>
      </c>
      <c r="K34" s="351">
        <v>90.4</v>
      </c>
      <c r="L34" s="352">
        <v>4.28</v>
      </c>
    </row>
    <row r="35" spans="1:12" ht="13.5">
      <c r="A35" s="347" t="s">
        <v>352</v>
      </c>
      <c r="B35" s="350">
        <v>49</v>
      </c>
      <c r="C35" s="350">
        <v>1548</v>
      </c>
      <c r="D35" s="350">
        <v>1397</v>
      </c>
      <c r="E35" s="350">
        <v>51</v>
      </c>
      <c r="F35" s="350">
        <v>82</v>
      </c>
      <c r="G35" s="350">
        <v>168</v>
      </c>
      <c r="H35" s="350">
        <v>415</v>
      </c>
      <c r="I35" s="350">
        <v>658</v>
      </c>
      <c r="J35" s="350">
        <v>23</v>
      </c>
      <c r="K35" s="351">
        <v>90.2</v>
      </c>
      <c r="L35" s="352">
        <v>4.13</v>
      </c>
    </row>
    <row r="36" spans="1:12" ht="13.5">
      <c r="A36" s="347" t="s">
        <v>360</v>
      </c>
      <c r="B36" s="350">
        <v>21</v>
      </c>
      <c r="C36" s="350">
        <v>1151</v>
      </c>
      <c r="D36" s="350">
        <v>1100</v>
      </c>
      <c r="E36" s="350">
        <v>29</v>
      </c>
      <c r="F36" s="350">
        <v>68</v>
      </c>
      <c r="G36" s="350">
        <v>138</v>
      </c>
      <c r="H36" s="350">
        <v>338</v>
      </c>
      <c r="I36" s="350">
        <v>522</v>
      </c>
      <c r="J36" s="350">
        <v>5</v>
      </c>
      <c r="K36" s="351">
        <v>95.6</v>
      </c>
      <c r="L36" s="352">
        <v>4.15</v>
      </c>
    </row>
    <row r="37" spans="1:12" ht="13.5">
      <c r="A37" s="347"/>
      <c r="B37" s="350"/>
      <c r="C37" s="350"/>
      <c r="D37" s="350"/>
      <c r="E37" s="350"/>
      <c r="F37" s="350"/>
      <c r="G37" s="350"/>
      <c r="H37" s="350"/>
      <c r="I37" s="350"/>
      <c r="J37" s="350"/>
      <c r="K37" s="351"/>
      <c r="L37" s="352"/>
    </row>
    <row r="38" spans="1:12" ht="13.5">
      <c r="A38" s="347" t="s">
        <v>347</v>
      </c>
      <c r="B38" s="350">
        <v>70</v>
      </c>
      <c r="C38" s="350">
        <v>4261</v>
      </c>
      <c r="D38" s="350">
        <v>4076</v>
      </c>
      <c r="E38" s="350">
        <v>144</v>
      </c>
      <c r="F38" s="350">
        <v>281</v>
      </c>
      <c r="G38" s="350">
        <v>521</v>
      </c>
      <c r="H38" s="350">
        <v>1263</v>
      </c>
      <c r="I38" s="350">
        <v>1846</v>
      </c>
      <c r="J38" s="350">
        <v>21</v>
      </c>
      <c r="K38" s="351">
        <v>95.7</v>
      </c>
      <c r="L38" s="352">
        <v>4.08</v>
      </c>
    </row>
    <row r="39" spans="1:12" ht="13.5">
      <c r="A39" s="347" t="s">
        <v>355</v>
      </c>
      <c r="B39" s="350">
        <v>146</v>
      </c>
      <c r="C39" s="350">
        <v>9775</v>
      </c>
      <c r="D39" s="350">
        <v>9373</v>
      </c>
      <c r="E39" s="350">
        <v>315</v>
      </c>
      <c r="F39" s="350">
        <v>546</v>
      </c>
      <c r="G39" s="350">
        <v>1160</v>
      </c>
      <c r="H39" s="350">
        <v>2993</v>
      </c>
      <c r="I39" s="350">
        <v>4333</v>
      </c>
      <c r="J39" s="350">
        <v>26</v>
      </c>
      <c r="K39" s="351">
        <v>95.9</v>
      </c>
      <c r="L39" s="352">
        <v>4.12</v>
      </c>
    </row>
    <row r="40" spans="1:12" ht="13.5">
      <c r="A40" s="347" t="s">
        <v>351</v>
      </c>
      <c r="B40" s="350">
        <v>138</v>
      </c>
      <c r="C40" s="350">
        <v>6150</v>
      </c>
      <c r="D40" s="350">
        <v>5697</v>
      </c>
      <c r="E40" s="350">
        <v>140</v>
      </c>
      <c r="F40" s="350">
        <v>275</v>
      </c>
      <c r="G40" s="350">
        <v>644</v>
      </c>
      <c r="H40" s="350">
        <v>1631</v>
      </c>
      <c r="I40" s="350">
        <v>2972</v>
      </c>
      <c r="J40" s="350">
        <v>35</v>
      </c>
      <c r="K40" s="351">
        <v>92.6</v>
      </c>
      <c r="L40" s="352">
        <v>4.24</v>
      </c>
    </row>
    <row r="41" spans="1:12" ht="13.5">
      <c r="A41" s="347" t="s">
        <v>354</v>
      </c>
      <c r="B41" s="350">
        <v>16</v>
      </c>
      <c r="C41" s="350">
        <v>1166</v>
      </c>
      <c r="D41" s="350">
        <v>1075</v>
      </c>
      <c r="E41" s="350">
        <v>32</v>
      </c>
      <c r="F41" s="350">
        <v>96</v>
      </c>
      <c r="G41" s="350">
        <v>147</v>
      </c>
      <c r="H41" s="350">
        <v>306</v>
      </c>
      <c r="I41" s="350">
        <v>485</v>
      </c>
      <c r="J41" s="350">
        <v>9</v>
      </c>
      <c r="K41" s="351">
        <v>92.2</v>
      </c>
      <c r="L41" s="352">
        <v>4.05</v>
      </c>
    </row>
    <row r="42" spans="1:12" ht="13.5">
      <c r="A42" s="347" t="s">
        <v>346</v>
      </c>
      <c r="B42" s="350">
        <v>41</v>
      </c>
      <c r="C42" s="350">
        <v>1035</v>
      </c>
      <c r="D42" s="350">
        <v>910</v>
      </c>
      <c r="E42" s="350">
        <v>25</v>
      </c>
      <c r="F42" s="350">
        <v>43</v>
      </c>
      <c r="G42" s="350">
        <v>88</v>
      </c>
      <c r="H42" s="350">
        <v>264</v>
      </c>
      <c r="I42" s="350">
        <v>489</v>
      </c>
      <c r="J42" s="350">
        <v>1</v>
      </c>
      <c r="K42" s="351">
        <v>87.9</v>
      </c>
      <c r="L42" s="352">
        <v>4.26</v>
      </c>
    </row>
    <row r="43" spans="1:12" ht="13.5">
      <c r="A43" s="347"/>
      <c r="B43" s="350"/>
      <c r="C43" s="350"/>
      <c r="D43" s="350"/>
      <c r="E43" s="350"/>
      <c r="F43" s="350"/>
      <c r="G43" s="350"/>
      <c r="H43" s="350"/>
      <c r="I43" s="350"/>
      <c r="J43" s="350"/>
      <c r="K43" s="351"/>
      <c r="L43" s="352"/>
    </row>
    <row r="44" spans="1:12" ht="13.5">
      <c r="A44" s="347" t="s">
        <v>330</v>
      </c>
      <c r="B44" s="350">
        <v>24</v>
      </c>
      <c r="C44" s="350">
        <v>644</v>
      </c>
      <c r="D44" s="350">
        <v>574</v>
      </c>
      <c r="E44" s="350">
        <v>20</v>
      </c>
      <c r="F44" s="350">
        <v>44</v>
      </c>
      <c r="G44" s="350">
        <v>67</v>
      </c>
      <c r="H44" s="350">
        <v>158</v>
      </c>
      <c r="I44" s="350">
        <v>281</v>
      </c>
      <c r="J44" s="350">
        <v>4</v>
      </c>
      <c r="K44" s="351">
        <v>89.1</v>
      </c>
      <c r="L44" s="352">
        <v>4.12</v>
      </c>
    </row>
    <row r="45" spans="1:12" ht="13.5">
      <c r="A45" s="347" t="s">
        <v>337</v>
      </c>
      <c r="B45" s="350">
        <v>43</v>
      </c>
      <c r="C45" s="350">
        <v>1357</v>
      </c>
      <c r="D45" s="350">
        <v>1242</v>
      </c>
      <c r="E45" s="350">
        <v>131</v>
      </c>
      <c r="F45" s="350">
        <v>102</v>
      </c>
      <c r="G45" s="350">
        <v>153</v>
      </c>
      <c r="H45" s="350">
        <v>316</v>
      </c>
      <c r="I45" s="350">
        <v>527</v>
      </c>
      <c r="J45" s="350">
        <v>13</v>
      </c>
      <c r="K45" s="351">
        <v>91.5</v>
      </c>
      <c r="L45" s="352">
        <v>3.82</v>
      </c>
    </row>
    <row r="46" spans="1:12" ht="13.5">
      <c r="A46" s="347" t="s">
        <v>341</v>
      </c>
      <c r="B46" s="350">
        <v>103</v>
      </c>
      <c r="C46" s="350">
        <v>2285</v>
      </c>
      <c r="D46" s="350">
        <v>2012</v>
      </c>
      <c r="E46" s="350">
        <v>64</v>
      </c>
      <c r="F46" s="350">
        <v>110</v>
      </c>
      <c r="G46" s="350">
        <v>249</v>
      </c>
      <c r="H46" s="350">
        <v>576</v>
      </c>
      <c r="I46" s="350">
        <v>984</v>
      </c>
      <c r="J46" s="350">
        <v>29</v>
      </c>
      <c r="K46" s="351">
        <v>88.1</v>
      </c>
      <c r="L46" s="352">
        <v>4.16</v>
      </c>
    </row>
    <row r="47" spans="1:12" ht="13.5">
      <c r="A47" s="347" t="s">
        <v>339</v>
      </c>
      <c r="B47" s="350">
        <v>165</v>
      </c>
      <c r="C47" s="350">
        <v>4902</v>
      </c>
      <c r="D47" s="350">
        <v>4508</v>
      </c>
      <c r="E47" s="350">
        <v>156</v>
      </c>
      <c r="F47" s="350">
        <v>249</v>
      </c>
      <c r="G47" s="350">
        <v>494</v>
      </c>
      <c r="H47" s="350">
        <v>1206</v>
      </c>
      <c r="I47" s="350">
        <v>2350</v>
      </c>
      <c r="J47" s="350">
        <v>53</v>
      </c>
      <c r="K47" s="351">
        <v>92</v>
      </c>
      <c r="L47" s="352">
        <v>4.2</v>
      </c>
    </row>
    <row r="48" spans="1:12" ht="13.5">
      <c r="A48" s="347" t="s">
        <v>328</v>
      </c>
      <c r="B48" s="350">
        <v>79</v>
      </c>
      <c r="C48" s="350">
        <v>4621</v>
      </c>
      <c r="D48" s="350">
        <v>4470</v>
      </c>
      <c r="E48" s="350">
        <v>166</v>
      </c>
      <c r="F48" s="350">
        <v>296</v>
      </c>
      <c r="G48" s="350">
        <v>576</v>
      </c>
      <c r="H48" s="350">
        <v>1426</v>
      </c>
      <c r="I48" s="350">
        <v>1991</v>
      </c>
      <c r="J48" s="350">
        <v>15</v>
      </c>
      <c r="K48" s="351">
        <v>96.7</v>
      </c>
      <c r="L48" s="352">
        <v>4.07</v>
      </c>
    </row>
    <row r="49" spans="1:12" ht="13.5">
      <c r="A49" s="347"/>
      <c r="B49" s="350"/>
      <c r="C49" s="350"/>
      <c r="D49" s="350"/>
      <c r="E49" s="350"/>
      <c r="F49" s="350"/>
      <c r="G49" s="350"/>
      <c r="H49" s="350"/>
      <c r="I49" s="350"/>
      <c r="J49" s="350"/>
      <c r="K49" s="351"/>
      <c r="L49" s="352"/>
    </row>
    <row r="50" spans="1:12" ht="13.5">
      <c r="A50" s="347" t="s">
        <v>321</v>
      </c>
      <c r="B50" s="350">
        <v>100</v>
      </c>
      <c r="C50" s="350">
        <v>2327</v>
      </c>
      <c r="D50" s="350">
        <v>2079</v>
      </c>
      <c r="E50" s="350">
        <v>100</v>
      </c>
      <c r="F50" s="350">
        <v>167</v>
      </c>
      <c r="G50" s="350">
        <v>251</v>
      </c>
      <c r="H50" s="350">
        <v>630</v>
      </c>
      <c r="I50" s="350">
        <v>882</v>
      </c>
      <c r="J50" s="350">
        <v>49</v>
      </c>
      <c r="K50" s="351">
        <v>89.3</v>
      </c>
      <c r="L50" s="352">
        <v>4</v>
      </c>
    </row>
    <row r="51" spans="1:12" ht="13.5">
      <c r="A51" s="347" t="s">
        <v>338</v>
      </c>
      <c r="B51" s="350">
        <v>91</v>
      </c>
      <c r="C51" s="350">
        <v>1427</v>
      </c>
      <c r="D51" s="350">
        <v>1179</v>
      </c>
      <c r="E51" s="350">
        <v>78</v>
      </c>
      <c r="F51" s="350">
        <v>121</v>
      </c>
      <c r="G51" s="350">
        <v>134</v>
      </c>
      <c r="H51" s="350">
        <v>267</v>
      </c>
      <c r="I51" s="350">
        <v>470</v>
      </c>
      <c r="J51" s="350">
        <v>109</v>
      </c>
      <c r="K51" s="351">
        <v>82.6</v>
      </c>
      <c r="L51" s="352">
        <v>3.87</v>
      </c>
    </row>
    <row r="52" spans="1:12" ht="13.5">
      <c r="A52" s="347" t="s">
        <v>333</v>
      </c>
      <c r="B52" s="350">
        <v>105</v>
      </c>
      <c r="C52" s="350">
        <v>2795</v>
      </c>
      <c r="D52" s="350">
        <v>2522</v>
      </c>
      <c r="E52" s="350">
        <v>114</v>
      </c>
      <c r="F52" s="350">
        <v>146</v>
      </c>
      <c r="G52" s="350">
        <v>278</v>
      </c>
      <c r="H52" s="350">
        <v>671</v>
      </c>
      <c r="I52" s="350">
        <v>1244</v>
      </c>
      <c r="J52" s="350">
        <v>69</v>
      </c>
      <c r="K52" s="351">
        <v>90.2</v>
      </c>
      <c r="L52" s="352">
        <v>4.14</v>
      </c>
    </row>
    <row r="53" spans="1:12" ht="13.5">
      <c r="A53" s="347" t="s">
        <v>324</v>
      </c>
      <c r="B53" s="350">
        <v>79</v>
      </c>
      <c r="C53" s="350">
        <v>3301</v>
      </c>
      <c r="D53" s="350">
        <v>3080</v>
      </c>
      <c r="E53" s="350">
        <v>127</v>
      </c>
      <c r="F53" s="350">
        <v>236</v>
      </c>
      <c r="G53" s="350">
        <v>383</v>
      </c>
      <c r="H53" s="350">
        <v>946</v>
      </c>
      <c r="I53" s="350">
        <v>1381</v>
      </c>
      <c r="J53" s="350">
        <v>7</v>
      </c>
      <c r="K53" s="351">
        <v>93.3</v>
      </c>
      <c r="L53" s="352">
        <v>4.05</v>
      </c>
    </row>
    <row r="54" spans="1:12" ht="13.5">
      <c r="A54" s="347" t="s">
        <v>332</v>
      </c>
      <c r="B54" s="350">
        <v>231</v>
      </c>
      <c r="C54" s="350">
        <v>8555</v>
      </c>
      <c r="D54" s="350">
        <v>7962</v>
      </c>
      <c r="E54" s="350">
        <v>276</v>
      </c>
      <c r="F54" s="350">
        <v>482</v>
      </c>
      <c r="G54" s="350">
        <v>1056</v>
      </c>
      <c r="H54" s="350">
        <v>2412</v>
      </c>
      <c r="I54" s="350">
        <v>3645</v>
      </c>
      <c r="J54" s="350">
        <v>91</v>
      </c>
      <c r="K54" s="351">
        <v>93.1</v>
      </c>
      <c r="L54" s="352">
        <v>4.1</v>
      </c>
    </row>
    <row r="55" spans="1:12" ht="13.5">
      <c r="A55" s="347"/>
      <c r="B55" s="350"/>
      <c r="C55" s="350"/>
      <c r="D55" s="350"/>
      <c r="E55" s="350"/>
      <c r="F55" s="350"/>
      <c r="G55" s="350"/>
      <c r="H55" s="350"/>
      <c r="I55" s="350"/>
      <c r="J55" s="350"/>
      <c r="K55" s="351"/>
      <c r="L55" s="352"/>
    </row>
    <row r="56" spans="1:12" ht="13.5">
      <c r="A56" s="347" t="s">
        <v>326</v>
      </c>
      <c r="B56" s="350">
        <v>56</v>
      </c>
      <c r="C56" s="350">
        <v>1728</v>
      </c>
      <c r="D56" s="350">
        <v>1620</v>
      </c>
      <c r="E56" s="350">
        <v>94</v>
      </c>
      <c r="F56" s="350">
        <v>154</v>
      </c>
      <c r="G56" s="350">
        <v>261</v>
      </c>
      <c r="H56" s="350">
        <v>484</v>
      </c>
      <c r="I56" s="350">
        <v>597</v>
      </c>
      <c r="J56" s="350">
        <v>30</v>
      </c>
      <c r="K56" s="351">
        <v>93.8</v>
      </c>
      <c r="L56" s="352">
        <v>3.84</v>
      </c>
    </row>
    <row r="57" spans="1:12" ht="13.5">
      <c r="A57" s="347" t="s">
        <v>342</v>
      </c>
      <c r="B57" s="350">
        <v>151</v>
      </c>
      <c r="C57" s="350">
        <v>2202</v>
      </c>
      <c r="D57" s="350">
        <v>1917</v>
      </c>
      <c r="E57" s="350">
        <v>115</v>
      </c>
      <c r="F57" s="350">
        <v>123</v>
      </c>
      <c r="G57" s="350">
        <v>163</v>
      </c>
      <c r="H57" s="350">
        <v>456</v>
      </c>
      <c r="I57" s="350">
        <v>942</v>
      </c>
      <c r="J57" s="350">
        <v>118</v>
      </c>
      <c r="K57" s="351">
        <v>87.1</v>
      </c>
      <c r="L57" s="352">
        <v>4.1</v>
      </c>
    </row>
    <row r="58" spans="1:12" ht="13.5">
      <c r="A58" s="347" t="s">
        <v>325</v>
      </c>
      <c r="B58" s="350">
        <v>175</v>
      </c>
      <c r="C58" s="350">
        <v>5230</v>
      </c>
      <c r="D58" s="350">
        <v>4856</v>
      </c>
      <c r="E58" s="350">
        <v>192</v>
      </c>
      <c r="F58" s="350">
        <v>286</v>
      </c>
      <c r="G58" s="350">
        <v>716</v>
      </c>
      <c r="H58" s="350">
        <v>1450</v>
      </c>
      <c r="I58" s="350">
        <v>2186</v>
      </c>
      <c r="J58" s="350">
        <v>26</v>
      </c>
      <c r="K58" s="351">
        <v>92.8</v>
      </c>
      <c r="L58" s="352">
        <v>4.07</v>
      </c>
    </row>
    <row r="59" spans="1:12" ht="13.5">
      <c r="A59" s="347" t="s">
        <v>345</v>
      </c>
      <c r="B59" s="350">
        <v>134</v>
      </c>
      <c r="C59" s="350">
        <v>1731</v>
      </c>
      <c r="D59" s="350">
        <v>1547</v>
      </c>
      <c r="E59" s="350">
        <v>85</v>
      </c>
      <c r="F59" s="350">
        <v>119</v>
      </c>
      <c r="G59" s="350">
        <v>200</v>
      </c>
      <c r="H59" s="350">
        <v>464</v>
      </c>
      <c r="I59" s="350">
        <v>643</v>
      </c>
      <c r="J59" s="350">
        <v>36</v>
      </c>
      <c r="K59" s="351">
        <v>89.4</v>
      </c>
      <c r="L59" s="352">
        <v>3.97</v>
      </c>
    </row>
    <row r="60" spans="1:12" ht="13.5">
      <c r="A60" s="347" t="s">
        <v>335</v>
      </c>
      <c r="B60" s="350">
        <v>86</v>
      </c>
      <c r="C60" s="350">
        <v>2425</v>
      </c>
      <c r="D60" s="350">
        <v>2242</v>
      </c>
      <c r="E60" s="350">
        <v>111</v>
      </c>
      <c r="F60" s="350">
        <v>161</v>
      </c>
      <c r="G60" s="350">
        <v>272</v>
      </c>
      <c r="H60" s="350">
        <v>582</v>
      </c>
      <c r="I60" s="350">
        <v>1079</v>
      </c>
      <c r="J60" s="350">
        <v>37</v>
      </c>
      <c r="K60" s="351">
        <v>92.5</v>
      </c>
      <c r="L60" s="352">
        <v>4.07</v>
      </c>
    </row>
    <row r="61" spans="1:12" ht="13.5">
      <c r="A61" s="347"/>
      <c r="B61" s="350"/>
      <c r="C61" s="350"/>
      <c r="D61" s="350"/>
      <c r="E61" s="350"/>
      <c r="F61" s="350"/>
      <c r="G61" s="350"/>
      <c r="H61" s="350"/>
      <c r="I61" s="350"/>
      <c r="J61" s="350"/>
      <c r="K61" s="351"/>
      <c r="L61" s="352"/>
    </row>
    <row r="62" spans="1:12" ht="13.5">
      <c r="A62" s="347" t="s">
        <v>331</v>
      </c>
      <c r="B62" s="350">
        <v>176</v>
      </c>
      <c r="C62" s="350">
        <v>3129</v>
      </c>
      <c r="D62" s="350">
        <v>2819</v>
      </c>
      <c r="E62" s="350">
        <v>119</v>
      </c>
      <c r="F62" s="350">
        <v>156</v>
      </c>
      <c r="G62" s="350">
        <v>290</v>
      </c>
      <c r="H62" s="350">
        <v>832</v>
      </c>
      <c r="I62" s="350">
        <v>1383</v>
      </c>
      <c r="J62" s="350">
        <v>39</v>
      </c>
      <c r="K62" s="351">
        <v>90.1</v>
      </c>
      <c r="L62" s="352">
        <v>4.15</v>
      </c>
    </row>
    <row r="63" spans="1:12" ht="13.5">
      <c r="A63" s="347" t="s">
        <v>323</v>
      </c>
      <c r="B63" s="350">
        <v>45</v>
      </c>
      <c r="C63" s="350">
        <v>1301</v>
      </c>
      <c r="D63" s="350">
        <v>1204</v>
      </c>
      <c r="E63" s="350">
        <v>43</v>
      </c>
      <c r="F63" s="350">
        <v>52</v>
      </c>
      <c r="G63" s="350">
        <v>137</v>
      </c>
      <c r="H63" s="350">
        <v>322</v>
      </c>
      <c r="I63" s="350">
        <v>642</v>
      </c>
      <c r="J63" s="350">
        <v>8</v>
      </c>
      <c r="K63" s="351">
        <v>92.5</v>
      </c>
      <c r="L63" s="352">
        <v>4.23</v>
      </c>
    </row>
    <row r="64" spans="1:12" ht="13.5">
      <c r="A64" s="382"/>
      <c r="B64" s="383"/>
      <c r="C64" s="383"/>
      <c r="D64" s="383"/>
      <c r="E64" s="383"/>
      <c r="F64" s="383"/>
      <c r="G64" s="383"/>
      <c r="H64" s="383"/>
      <c r="I64" s="383"/>
      <c r="J64" s="383"/>
      <c r="K64" s="384"/>
      <c r="L64" s="385"/>
    </row>
    <row r="65" spans="1:12" ht="6.75" customHeight="1">
      <c r="A65" s="177"/>
      <c r="B65" s="350"/>
      <c r="C65" s="350"/>
      <c r="D65" s="350"/>
      <c r="E65" s="350"/>
      <c r="F65" s="350"/>
      <c r="G65" s="350"/>
      <c r="H65" s="350"/>
      <c r="I65" s="350"/>
      <c r="J65" s="350"/>
      <c r="K65" s="351"/>
      <c r="L65" s="352"/>
    </row>
    <row r="66" spans="1:12" ht="13.5">
      <c r="A66" s="177" t="s">
        <v>449</v>
      </c>
      <c r="B66" s="177"/>
      <c r="C66" s="177"/>
      <c r="D66" s="177"/>
      <c r="E66" s="177"/>
      <c r="F66" s="177"/>
      <c r="G66" s="177"/>
      <c r="H66" s="177"/>
      <c r="I66" s="177"/>
      <c r="J66" s="177"/>
      <c r="K66" s="351"/>
      <c r="L66" s="351"/>
    </row>
    <row r="67" spans="1:12" ht="13.5">
      <c r="A67" s="376" t="s">
        <v>201</v>
      </c>
      <c r="B67" s="386">
        <v>3903</v>
      </c>
      <c r="C67" s="377">
        <v>137968</v>
      </c>
      <c r="D67" s="377">
        <v>126865</v>
      </c>
      <c r="E67" s="377">
        <v>6000</v>
      </c>
      <c r="F67" s="377">
        <v>10251</v>
      </c>
      <c r="G67" s="377">
        <v>15317</v>
      </c>
      <c r="H67" s="377">
        <v>35462</v>
      </c>
      <c r="I67" s="377">
        <v>56106</v>
      </c>
      <c r="J67" s="377">
        <v>3729</v>
      </c>
      <c r="K67" s="380">
        <v>92</v>
      </c>
      <c r="L67" s="381">
        <v>4.02</v>
      </c>
    </row>
  </sheetData>
  <mergeCells count="7">
    <mergeCell ref="J2:L2"/>
    <mergeCell ref="B3:L3"/>
    <mergeCell ref="B4:B5"/>
    <mergeCell ref="C4:C5"/>
    <mergeCell ref="D4:J4"/>
    <mergeCell ref="K4:K5"/>
    <mergeCell ref="L4:L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43">
      <selection activeCell="A6" sqref="A6"/>
    </sheetView>
  </sheetViews>
  <sheetFormatPr defaultColWidth="9.00390625" defaultRowHeight="16.5" customHeight="1"/>
  <cols>
    <col min="1" max="1" width="24.75390625" style="2" customWidth="1"/>
    <col min="2" max="2" width="9.375" style="2" bestFit="1" customWidth="1"/>
    <col min="3" max="10" width="9.125" style="2" bestFit="1" customWidth="1"/>
    <col min="11" max="16384" width="9.00390625" style="2" customWidth="1"/>
  </cols>
  <sheetData>
    <row r="1" ht="16.5" customHeight="1">
      <c r="A1" s="2" t="s">
        <v>40</v>
      </c>
    </row>
    <row r="2" spans="9:10" ht="16.5" customHeight="1">
      <c r="I2" s="387"/>
      <c r="J2" s="388" t="s">
        <v>44</v>
      </c>
    </row>
    <row r="3" spans="1:11" ht="16.5" customHeight="1">
      <c r="A3" s="389"/>
      <c r="B3" s="390"/>
      <c r="C3" s="391" t="s">
        <v>208</v>
      </c>
      <c r="D3" s="392"/>
      <c r="E3" s="390"/>
      <c r="F3" s="390" t="s">
        <v>209</v>
      </c>
      <c r="G3" s="391"/>
      <c r="H3" s="335"/>
      <c r="I3" s="390" t="s">
        <v>288</v>
      </c>
      <c r="J3" s="391"/>
      <c r="K3" s="3"/>
    </row>
    <row r="4" spans="1:11" ht="16.5" customHeight="1">
      <c r="A4" s="393"/>
      <c r="B4" s="390" t="s">
        <v>210</v>
      </c>
      <c r="C4" s="390" t="s">
        <v>211</v>
      </c>
      <c r="D4" s="335" t="s">
        <v>212</v>
      </c>
      <c r="E4" s="390" t="s">
        <v>210</v>
      </c>
      <c r="F4" s="390" t="s">
        <v>211</v>
      </c>
      <c r="G4" s="335" t="s">
        <v>212</v>
      </c>
      <c r="H4" s="390" t="s">
        <v>210</v>
      </c>
      <c r="I4" s="390" t="s">
        <v>211</v>
      </c>
      <c r="J4" s="335" t="s">
        <v>212</v>
      </c>
      <c r="K4" s="3"/>
    </row>
    <row r="5" spans="1:11" ht="16.5" customHeight="1">
      <c r="A5" s="394" t="s">
        <v>188</v>
      </c>
      <c r="B5" s="60">
        <v>151499</v>
      </c>
      <c r="C5" s="60">
        <v>72364</v>
      </c>
      <c r="D5" s="60">
        <v>79136</v>
      </c>
      <c r="E5" s="60">
        <v>11535</v>
      </c>
      <c r="F5" s="60">
        <v>8083</v>
      </c>
      <c r="G5" s="60">
        <v>3452</v>
      </c>
      <c r="H5" s="60">
        <v>24289</v>
      </c>
      <c r="I5" s="60">
        <v>17486</v>
      </c>
      <c r="J5" s="60">
        <v>6804</v>
      </c>
      <c r="K5" s="3"/>
    </row>
    <row r="6" spans="1:11" ht="16.5" customHeight="1">
      <c r="A6" s="394"/>
      <c r="B6" s="395">
        <v>118178</v>
      </c>
      <c r="C6" s="395">
        <v>56155</v>
      </c>
      <c r="D6" s="395">
        <v>62023</v>
      </c>
      <c r="E6" s="395">
        <v>10836</v>
      </c>
      <c r="F6" s="395">
        <v>7517</v>
      </c>
      <c r="G6" s="395">
        <v>3319</v>
      </c>
      <c r="H6" s="395">
        <v>23027</v>
      </c>
      <c r="I6" s="395">
        <v>16686</v>
      </c>
      <c r="J6" s="395">
        <v>6341</v>
      </c>
      <c r="K6" s="3"/>
    </row>
    <row r="7" spans="1:11" ht="16.5" customHeight="1">
      <c r="A7" s="394"/>
      <c r="B7" s="60"/>
      <c r="C7" s="60"/>
      <c r="D7" s="60"/>
      <c r="E7" s="60"/>
      <c r="F7" s="60"/>
      <c r="G7" s="60"/>
      <c r="H7" s="60"/>
      <c r="I7" s="60"/>
      <c r="J7" s="60"/>
      <c r="K7" s="3"/>
    </row>
    <row r="8" spans="1:11" ht="16.5" customHeight="1">
      <c r="A8" s="394" t="s">
        <v>213</v>
      </c>
      <c r="B8" s="60">
        <v>144933</v>
      </c>
      <c r="C8" s="60">
        <v>66791</v>
      </c>
      <c r="D8" s="60">
        <v>78142</v>
      </c>
      <c r="E8" s="60">
        <v>7409</v>
      </c>
      <c r="F8" s="60">
        <v>5402</v>
      </c>
      <c r="G8" s="60">
        <v>2007</v>
      </c>
      <c r="H8" s="395" t="s">
        <v>128</v>
      </c>
      <c r="I8" s="395" t="s">
        <v>128</v>
      </c>
      <c r="J8" s="395" t="s">
        <v>128</v>
      </c>
      <c r="K8" s="3"/>
    </row>
    <row r="9" spans="1:11" ht="16.5" customHeight="1">
      <c r="A9" s="394" t="s">
        <v>214</v>
      </c>
      <c r="B9" s="59">
        <v>21984</v>
      </c>
      <c r="C9" s="59">
        <v>18448</v>
      </c>
      <c r="D9" s="59">
        <v>3535</v>
      </c>
      <c r="E9" s="59">
        <v>1194</v>
      </c>
      <c r="F9" s="59">
        <v>1080</v>
      </c>
      <c r="G9" s="59">
        <v>113</v>
      </c>
      <c r="H9" s="395" t="s">
        <v>130</v>
      </c>
      <c r="I9" s="395" t="s">
        <v>130</v>
      </c>
      <c r="J9" s="395" t="s">
        <v>130</v>
      </c>
      <c r="K9" s="3"/>
    </row>
    <row r="10" spans="1:11" ht="16.5" customHeight="1">
      <c r="A10" s="394" t="s">
        <v>215</v>
      </c>
      <c r="B10" s="60">
        <v>15695</v>
      </c>
      <c r="C10" s="60">
        <v>11866</v>
      </c>
      <c r="D10" s="60">
        <v>3828</v>
      </c>
      <c r="E10" s="60">
        <v>346</v>
      </c>
      <c r="F10" s="60">
        <v>272</v>
      </c>
      <c r="G10" s="60">
        <v>74</v>
      </c>
      <c r="H10" s="395" t="s">
        <v>128</v>
      </c>
      <c r="I10" s="395" t="s">
        <v>128</v>
      </c>
      <c r="J10" s="395" t="s">
        <v>128</v>
      </c>
      <c r="K10" s="3"/>
    </row>
    <row r="11" spans="1:11" ht="16.5" customHeight="1">
      <c r="A11" s="394" t="s">
        <v>216</v>
      </c>
      <c r="B11" s="60">
        <v>98947</v>
      </c>
      <c r="C11" s="60">
        <v>33535</v>
      </c>
      <c r="D11" s="60">
        <v>65412</v>
      </c>
      <c r="E11" s="60">
        <v>3744</v>
      </c>
      <c r="F11" s="60">
        <v>2453</v>
      </c>
      <c r="G11" s="60">
        <v>1291</v>
      </c>
      <c r="H11" s="395" t="s">
        <v>128</v>
      </c>
      <c r="I11" s="395" t="s">
        <v>128</v>
      </c>
      <c r="J11" s="395" t="s">
        <v>128</v>
      </c>
      <c r="K11" s="3"/>
    </row>
    <row r="12" spans="1:11" ht="16.5" customHeight="1">
      <c r="A12" s="394" t="s">
        <v>217</v>
      </c>
      <c r="B12" s="60">
        <v>1177</v>
      </c>
      <c r="C12" s="60">
        <v>298</v>
      </c>
      <c r="D12" s="60">
        <v>879</v>
      </c>
      <c r="E12" s="60">
        <v>64</v>
      </c>
      <c r="F12" s="60">
        <v>37</v>
      </c>
      <c r="G12" s="60">
        <v>27</v>
      </c>
      <c r="H12" s="395" t="s">
        <v>128</v>
      </c>
      <c r="I12" s="395" t="s">
        <v>128</v>
      </c>
      <c r="J12" s="395" t="s">
        <v>128</v>
      </c>
      <c r="K12" s="3"/>
    </row>
    <row r="13" spans="1:11" ht="16.5" customHeight="1">
      <c r="A13" s="394" t="s">
        <v>218</v>
      </c>
      <c r="B13" s="395" t="s">
        <v>219</v>
      </c>
      <c r="C13" s="395" t="s">
        <v>219</v>
      </c>
      <c r="D13" s="395" t="s">
        <v>219</v>
      </c>
      <c r="E13" s="395" t="s">
        <v>219</v>
      </c>
      <c r="F13" s="395" t="s">
        <v>219</v>
      </c>
      <c r="G13" s="395" t="s">
        <v>219</v>
      </c>
      <c r="H13" s="396">
        <v>666</v>
      </c>
      <c r="I13" s="396">
        <v>573</v>
      </c>
      <c r="J13" s="396">
        <v>93</v>
      </c>
      <c r="K13" s="3"/>
    </row>
    <row r="14" spans="1:11" ht="16.5" customHeight="1">
      <c r="A14" s="394" t="s">
        <v>220</v>
      </c>
      <c r="B14" s="395" t="s">
        <v>70</v>
      </c>
      <c r="C14" s="395" t="s">
        <v>70</v>
      </c>
      <c r="D14" s="395" t="s">
        <v>70</v>
      </c>
      <c r="E14" s="395" t="s">
        <v>70</v>
      </c>
      <c r="F14" s="395" t="s">
        <v>70</v>
      </c>
      <c r="G14" s="395" t="s">
        <v>70</v>
      </c>
      <c r="H14" s="396">
        <v>41</v>
      </c>
      <c r="I14" s="396">
        <v>26</v>
      </c>
      <c r="J14" s="396">
        <v>16</v>
      </c>
      <c r="K14" s="3"/>
    </row>
    <row r="15" spans="1:11" ht="16.5" customHeight="1">
      <c r="A15" s="394" t="s">
        <v>221</v>
      </c>
      <c r="B15" s="395" t="s">
        <v>70</v>
      </c>
      <c r="C15" s="395" t="s">
        <v>70</v>
      </c>
      <c r="D15" s="395" t="s">
        <v>70</v>
      </c>
      <c r="E15" s="60">
        <v>1469</v>
      </c>
      <c r="F15" s="60">
        <v>833</v>
      </c>
      <c r="G15" s="60">
        <v>637</v>
      </c>
      <c r="H15" s="60">
        <v>17865</v>
      </c>
      <c r="I15" s="60">
        <v>12836</v>
      </c>
      <c r="J15" s="60">
        <v>5029</v>
      </c>
      <c r="K15" s="3"/>
    </row>
    <row r="16" spans="1:11" ht="16.5" customHeight="1">
      <c r="A16" s="394" t="s">
        <v>222</v>
      </c>
      <c r="B16" s="395" t="s">
        <v>130</v>
      </c>
      <c r="C16" s="395" t="s">
        <v>130</v>
      </c>
      <c r="D16" s="395" t="s">
        <v>130</v>
      </c>
      <c r="E16" s="60">
        <v>1935</v>
      </c>
      <c r="F16" s="60">
        <v>1295</v>
      </c>
      <c r="G16" s="60">
        <v>640</v>
      </c>
      <c r="H16" s="60">
        <v>2748</v>
      </c>
      <c r="I16" s="60">
        <v>1980</v>
      </c>
      <c r="J16" s="60">
        <v>768</v>
      </c>
      <c r="K16" s="3"/>
    </row>
    <row r="17" spans="1:11" ht="16.5" customHeight="1">
      <c r="A17" s="397" t="s">
        <v>223</v>
      </c>
      <c r="B17" s="395" t="s">
        <v>224</v>
      </c>
      <c r="C17" s="395" t="s">
        <v>224</v>
      </c>
      <c r="D17" s="395" t="s">
        <v>224</v>
      </c>
      <c r="E17" s="395" t="s">
        <v>224</v>
      </c>
      <c r="F17" s="395" t="s">
        <v>224</v>
      </c>
      <c r="G17" s="395" t="s">
        <v>224</v>
      </c>
      <c r="H17" s="60">
        <v>1216</v>
      </c>
      <c r="I17" s="59">
        <v>843</v>
      </c>
      <c r="J17" s="60">
        <v>373</v>
      </c>
      <c r="K17" s="3"/>
    </row>
    <row r="18" spans="1:11" ht="16.5" customHeight="1">
      <c r="A18" s="397" t="s">
        <v>225</v>
      </c>
      <c r="B18" s="395" t="s">
        <v>226</v>
      </c>
      <c r="C18" s="395" t="s">
        <v>226</v>
      </c>
      <c r="D18" s="395" t="s">
        <v>226</v>
      </c>
      <c r="E18" s="395" t="s">
        <v>226</v>
      </c>
      <c r="F18" s="395" t="s">
        <v>226</v>
      </c>
      <c r="G18" s="395" t="s">
        <v>226</v>
      </c>
      <c r="H18" s="60">
        <v>599</v>
      </c>
      <c r="I18" s="59">
        <v>467</v>
      </c>
      <c r="J18" s="60">
        <v>132</v>
      </c>
      <c r="K18" s="3"/>
    </row>
    <row r="19" spans="1:11" ht="16.5" customHeight="1">
      <c r="A19" s="397" t="s">
        <v>227</v>
      </c>
      <c r="B19" s="396">
        <v>6567</v>
      </c>
      <c r="C19" s="398">
        <v>5573</v>
      </c>
      <c r="D19" s="399">
        <v>994</v>
      </c>
      <c r="E19" s="396">
        <v>721</v>
      </c>
      <c r="F19" s="396">
        <v>553</v>
      </c>
      <c r="G19" s="396">
        <v>168</v>
      </c>
      <c r="H19" s="396">
        <v>1155</v>
      </c>
      <c r="I19" s="396">
        <v>761</v>
      </c>
      <c r="J19" s="396">
        <v>394</v>
      </c>
      <c r="K19" s="3"/>
    </row>
    <row r="20" spans="1:11" ht="16.5" customHeight="1">
      <c r="A20" s="400" t="s">
        <v>228</v>
      </c>
      <c r="B20" s="401">
        <v>32413</v>
      </c>
      <c r="C20" s="402" t="s">
        <v>229</v>
      </c>
      <c r="D20" s="403" t="s">
        <v>229</v>
      </c>
      <c r="E20" s="404" t="s">
        <v>230</v>
      </c>
      <c r="F20" s="404" t="s">
        <v>230</v>
      </c>
      <c r="G20" s="404" t="s">
        <v>230</v>
      </c>
      <c r="H20" s="404" t="s">
        <v>230</v>
      </c>
      <c r="I20" s="404" t="s">
        <v>230</v>
      </c>
      <c r="J20" s="404" t="s">
        <v>230</v>
      </c>
      <c r="K20" s="3"/>
    </row>
    <row r="21" spans="1:13" ht="16.5" customHeight="1">
      <c r="A21" s="334"/>
      <c r="B21" s="405"/>
      <c r="C21" s="405"/>
      <c r="D21" s="405"/>
      <c r="E21" s="405"/>
      <c r="F21" s="406"/>
      <c r="G21" s="405"/>
      <c r="H21" s="405"/>
      <c r="I21" s="405"/>
      <c r="J21" s="405"/>
      <c r="K21" s="407"/>
      <c r="L21" s="407"/>
      <c r="M21" s="407"/>
    </row>
    <row r="22" spans="1:13" ht="24" customHeight="1">
      <c r="A22" s="389"/>
      <c r="B22" s="390"/>
      <c r="C22" s="391" t="s">
        <v>231</v>
      </c>
      <c r="D22" s="391"/>
      <c r="E22" s="524" t="s">
        <v>232</v>
      </c>
      <c r="F22" s="581"/>
      <c r="G22" s="525"/>
      <c r="H22" s="524" t="s">
        <v>233</v>
      </c>
      <c r="I22" s="581"/>
      <c r="J22" s="525"/>
      <c r="K22" s="582" t="s">
        <v>234</v>
      </c>
      <c r="L22" s="583"/>
      <c r="M22" s="584"/>
    </row>
    <row r="23" spans="1:13" ht="16.5" customHeight="1">
      <c r="A23" s="393"/>
      <c r="B23" s="390" t="s">
        <v>210</v>
      </c>
      <c r="C23" s="390" t="s">
        <v>211</v>
      </c>
      <c r="D23" s="335" t="s">
        <v>212</v>
      </c>
      <c r="E23" s="390" t="s">
        <v>210</v>
      </c>
      <c r="F23" s="390" t="s">
        <v>211</v>
      </c>
      <c r="G23" s="335" t="s">
        <v>212</v>
      </c>
      <c r="H23" s="390" t="s">
        <v>210</v>
      </c>
      <c r="I23" s="390" t="s">
        <v>211</v>
      </c>
      <c r="J23" s="335" t="s">
        <v>212</v>
      </c>
      <c r="K23" s="390" t="s">
        <v>210</v>
      </c>
      <c r="L23" s="390" t="s">
        <v>211</v>
      </c>
      <c r="M23" s="335" t="s">
        <v>212</v>
      </c>
    </row>
    <row r="24" spans="1:13" ht="16.5" customHeight="1">
      <c r="A24" s="394" t="s">
        <v>188</v>
      </c>
      <c r="B24" s="60">
        <v>122709</v>
      </c>
      <c r="C24" s="60">
        <v>88255</v>
      </c>
      <c r="D24" s="60">
        <v>34454</v>
      </c>
      <c r="E24" s="60">
        <v>26217</v>
      </c>
      <c r="F24" s="60">
        <v>22415</v>
      </c>
      <c r="G24" s="60">
        <v>3802</v>
      </c>
      <c r="H24" s="60">
        <v>22915</v>
      </c>
      <c r="I24" s="60">
        <v>19066</v>
      </c>
      <c r="J24" s="60">
        <v>3849</v>
      </c>
      <c r="K24" s="60">
        <v>63492</v>
      </c>
      <c r="L24" s="60">
        <v>54887</v>
      </c>
      <c r="M24" s="59">
        <v>8605</v>
      </c>
    </row>
    <row r="25" spans="1:13" ht="16.5" customHeight="1">
      <c r="A25" s="394"/>
      <c r="B25" s="395">
        <v>101350</v>
      </c>
      <c r="C25" s="395">
        <v>72678</v>
      </c>
      <c r="D25" s="395">
        <v>28670</v>
      </c>
      <c r="E25" s="395">
        <v>23089</v>
      </c>
      <c r="F25" s="395">
        <v>19889</v>
      </c>
      <c r="G25" s="395">
        <v>3200</v>
      </c>
      <c r="H25" s="395">
        <v>22598</v>
      </c>
      <c r="I25" s="395">
        <v>19343</v>
      </c>
      <c r="J25" s="395">
        <v>3255</v>
      </c>
      <c r="K25" s="395">
        <v>60484</v>
      </c>
      <c r="L25" s="395">
        <v>52138</v>
      </c>
      <c r="M25" s="408">
        <v>8346</v>
      </c>
    </row>
    <row r="26" spans="1:13" ht="16.5" customHeight="1">
      <c r="A26" s="394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59"/>
    </row>
    <row r="27" spans="1:13" ht="16.5" customHeight="1">
      <c r="A27" s="394" t="s">
        <v>235</v>
      </c>
      <c r="B27" s="60">
        <v>176</v>
      </c>
      <c r="C27" s="60">
        <v>139</v>
      </c>
      <c r="D27" s="60">
        <v>38</v>
      </c>
      <c r="E27" s="396">
        <v>1236</v>
      </c>
      <c r="F27" s="396">
        <v>1094</v>
      </c>
      <c r="G27" s="396">
        <v>142</v>
      </c>
      <c r="H27" s="396">
        <v>2050</v>
      </c>
      <c r="I27" s="396">
        <v>1967</v>
      </c>
      <c r="J27" s="396">
        <v>83</v>
      </c>
      <c r="K27" s="396">
        <v>602</v>
      </c>
      <c r="L27" s="396">
        <v>116</v>
      </c>
      <c r="M27" s="409">
        <v>485</v>
      </c>
    </row>
    <row r="28" spans="1:13" ht="16.5" customHeight="1">
      <c r="A28" s="394" t="s">
        <v>236</v>
      </c>
      <c r="B28" s="395" t="s">
        <v>219</v>
      </c>
      <c r="C28" s="395" t="s">
        <v>219</v>
      </c>
      <c r="D28" s="408" t="s">
        <v>219</v>
      </c>
      <c r="E28" s="395" t="s">
        <v>219</v>
      </c>
      <c r="F28" s="395" t="s">
        <v>219</v>
      </c>
      <c r="G28" s="408" t="s">
        <v>219</v>
      </c>
      <c r="H28" s="395" t="s">
        <v>219</v>
      </c>
      <c r="I28" s="395" t="s">
        <v>219</v>
      </c>
      <c r="J28" s="395" t="s">
        <v>219</v>
      </c>
      <c r="K28" s="395" t="s">
        <v>219</v>
      </c>
      <c r="L28" s="395" t="s">
        <v>219</v>
      </c>
      <c r="M28" s="408" t="s">
        <v>219</v>
      </c>
    </row>
    <row r="29" spans="1:13" ht="16.5" customHeight="1">
      <c r="A29" s="394" t="s">
        <v>221</v>
      </c>
      <c r="B29" s="60">
        <v>7507</v>
      </c>
      <c r="C29" s="60">
        <v>4928</v>
      </c>
      <c r="D29" s="60">
        <v>2579</v>
      </c>
      <c r="E29" s="60">
        <v>1361</v>
      </c>
      <c r="F29" s="60">
        <v>1085</v>
      </c>
      <c r="G29" s="60">
        <v>276</v>
      </c>
      <c r="H29" s="60">
        <v>3989</v>
      </c>
      <c r="I29" s="60">
        <v>3505</v>
      </c>
      <c r="J29" s="60">
        <v>484</v>
      </c>
      <c r="K29" s="60">
        <v>2333</v>
      </c>
      <c r="L29" s="60">
        <v>2044</v>
      </c>
      <c r="M29" s="59">
        <v>289</v>
      </c>
    </row>
    <row r="30" spans="1:13" ht="16.5" customHeight="1">
      <c r="A30" s="394" t="s">
        <v>222</v>
      </c>
      <c r="B30" s="60">
        <v>9355</v>
      </c>
      <c r="C30" s="60">
        <v>6723</v>
      </c>
      <c r="D30" s="60">
        <v>2632</v>
      </c>
      <c r="E30" s="60">
        <v>2075</v>
      </c>
      <c r="F30" s="60">
        <v>1756</v>
      </c>
      <c r="G30" s="60">
        <v>319</v>
      </c>
      <c r="H30" s="60">
        <v>2337</v>
      </c>
      <c r="I30" s="60">
        <v>2005</v>
      </c>
      <c r="J30" s="60">
        <v>332</v>
      </c>
      <c r="K30" s="60">
        <v>3256</v>
      </c>
      <c r="L30" s="60">
        <v>2910</v>
      </c>
      <c r="M30" s="59">
        <v>347</v>
      </c>
    </row>
    <row r="31" spans="1:13" ht="16.5" customHeight="1">
      <c r="A31" s="394" t="s">
        <v>237</v>
      </c>
      <c r="B31" s="60">
        <v>4488</v>
      </c>
      <c r="C31" s="60">
        <v>3040</v>
      </c>
      <c r="D31" s="60">
        <v>1449</v>
      </c>
      <c r="E31" s="395" t="s">
        <v>238</v>
      </c>
      <c r="F31" s="395" t="s">
        <v>238</v>
      </c>
      <c r="G31" s="395" t="s">
        <v>238</v>
      </c>
      <c r="H31" s="395" t="s">
        <v>238</v>
      </c>
      <c r="I31" s="395" t="s">
        <v>238</v>
      </c>
      <c r="J31" s="395" t="s">
        <v>238</v>
      </c>
      <c r="K31" s="60">
        <v>1180</v>
      </c>
      <c r="L31" s="60">
        <v>1035</v>
      </c>
      <c r="M31" s="59">
        <v>145</v>
      </c>
    </row>
    <row r="32" spans="1:13" ht="16.5" customHeight="1">
      <c r="A32" s="397" t="s">
        <v>223</v>
      </c>
      <c r="B32" s="60">
        <v>262</v>
      </c>
      <c r="C32" s="60">
        <v>139</v>
      </c>
      <c r="D32" s="60">
        <v>124</v>
      </c>
      <c r="E32" s="396">
        <v>1227</v>
      </c>
      <c r="F32" s="396">
        <v>990</v>
      </c>
      <c r="G32" s="396">
        <v>237</v>
      </c>
      <c r="H32" s="60">
        <v>1446</v>
      </c>
      <c r="I32" s="59">
        <v>1115</v>
      </c>
      <c r="J32" s="60">
        <v>331</v>
      </c>
      <c r="K32" s="60">
        <v>105</v>
      </c>
      <c r="L32" s="59">
        <v>49</v>
      </c>
      <c r="M32" s="59">
        <v>55</v>
      </c>
    </row>
    <row r="33" spans="1:13" ht="16.5" customHeight="1">
      <c r="A33" s="397" t="s">
        <v>225</v>
      </c>
      <c r="B33" s="60">
        <v>179</v>
      </c>
      <c r="C33" s="60">
        <v>128</v>
      </c>
      <c r="D33" s="60">
        <v>51</v>
      </c>
      <c r="E33" s="396">
        <v>949</v>
      </c>
      <c r="F33" s="396">
        <v>814</v>
      </c>
      <c r="G33" s="396">
        <v>135</v>
      </c>
      <c r="H33" s="60">
        <v>957</v>
      </c>
      <c r="I33" s="59">
        <v>805</v>
      </c>
      <c r="J33" s="60">
        <v>152</v>
      </c>
      <c r="K33" s="60">
        <v>57</v>
      </c>
      <c r="L33" s="59">
        <v>43</v>
      </c>
      <c r="M33" s="59">
        <v>14</v>
      </c>
    </row>
    <row r="34" spans="1:13" ht="16.5" customHeight="1">
      <c r="A34" s="397" t="s">
        <v>239</v>
      </c>
      <c r="B34" s="60">
        <v>23</v>
      </c>
      <c r="C34" s="60">
        <v>15</v>
      </c>
      <c r="D34" s="60">
        <v>8</v>
      </c>
      <c r="E34" s="396">
        <v>151</v>
      </c>
      <c r="F34" s="396">
        <v>130</v>
      </c>
      <c r="G34" s="396">
        <v>21</v>
      </c>
      <c r="H34" s="396">
        <v>86</v>
      </c>
      <c r="I34" s="396">
        <v>68</v>
      </c>
      <c r="J34" s="396">
        <v>18</v>
      </c>
      <c r="K34" s="396">
        <v>10</v>
      </c>
      <c r="L34" s="396">
        <v>9</v>
      </c>
      <c r="M34" s="409">
        <v>1</v>
      </c>
    </row>
    <row r="35" spans="1:13" ht="16.5" customHeight="1">
      <c r="A35" s="410" t="s">
        <v>240</v>
      </c>
      <c r="B35" s="60">
        <v>757</v>
      </c>
      <c r="C35" s="60">
        <v>495</v>
      </c>
      <c r="D35" s="60">
        <v>262</v>
      </c>
      <c r="E35" s="395" t="s">
        <v>128</v>
      </c>
      <c r="F35" s="395" t="s">
        <v>128</v>
      </c>
      <c r="G35" s="395" t="s">
        <v>128</v>
      </c>
      <c r="H35" s="395" t="s">
        <v>128</v>
      </c>
      <c r="I35" s="395" t="s">
        <v>128</v>
      </c>
      <c r="J35" s="395" t="s">
        <v>128</v>
      </c>
      <c r="K35" s="396">
        <v>141</v>
      </c>
      <c r="L35" s="396">
        <v>124</v>
      </c>
      <c r="M35" s="409">
        <v>17</v>
      </c>
    </row>
    <row r="36" spans="1:13" ht="16.5" customHeight="1">
      <c r="A36" s="397" t="s">
        <v>241</v>
      </c>
      <c r="B36" s="411">
        <v>1542</v>
      </c>
      <c r="C36" s="411">
        <v>1309</v>
      </c>
      <c r="D36" s="411">
        <v>233</v>
      </c>
      <c r="E36" s="395" t="s">
        <v>70</v>
      </c>
      <c r="F36" s="395" t="s">
        <v>70</v>
      </c>
      <c r="G36" s="395" t="s">
        <v>70</v>
      </c>
      <c r="H36" s="395" t="s">
        <v>70</v>
      </c>
      <c r="I36" s="395" t="s">
        <v>70</v>
      </c>
      <c r="J36" s="395" t="s">
        <v>70</v>
      </c>
      <c r="K36" s="396">
        <v>1632</v>
      </c>
      <c r="L36" s="396">
        <v>1604</v>
      </c>
      <c r="M36" s="409">
        <v>29</v>
      </c>
    </row>
    <row r="37" spans="1:13" ht="16.5" customHeight="1">
      <c r="A37" s="397" t="s">
        <v>242</v>
      </c>
      <c r="B37" s="411">
        <v>559</v>
      </c>
      <c r="C37" s="411">
        <v>502</v>
      </c>
      <c r="D37" s="411">
        <v>57</v>
      </c>
      <c r="E37" s="395" t="s">
        <v>226</v>
      </c>
      <c r="F37" s="395" t="s">
        <v>226</v>
      </c>
      <c r="G37" s="395" t="s">
        <v>226</v>
      </c>
      <c r="H37" s="395" t="s">
        <v>226</v>
      </c>
      <c r="I37" s="395" t="s">
        <v>226</v>
      </c>
      <c r="J37" s="395" t="s">
        <v>226</v>
      </c>
      <c r="K37" s="396">
        <v>992</v>
      </c>
      <c r="L37" s="396">
        <v>981</v>
      </c>
      <c r="M37" s="409">
        <v>11</v>
      </c>
    </row>
    <row r="38" spans="1:13" ht="16.5" customHeight="1">
      <c r="A38" s="397" t="s">
        <v>243</v>
      </c>
      <c r="B38" s="411">
        <v>7550</v>
      </c>
      <c r="C38" s="411">
        <v>4273</v>
      </c>
      <c r="D38" s="411">
        <v>3277</v>
      </c>
      <c r="E38" s="395" t="s">
        <v>131</v>
      </c>
      <c r="F38" s="395" t="s">
        <v>131</v>
      </c>
      <c r="G38" s="395" t="s">
        <v>131</v>
      </c>
      <c r="H38" s="395" t="s">
        <v>131</v>
      </c>
      <c r="I38" s="395" t="s">
        <v>131</v>
      </c>
      <c r="J38" s="395" t="s">
        <v>131</v>
      </c>
      <c r="K38" s="396">
        <v>4553</v>
      </c>
      <c r="L38" s="396">
        <v>3622</v>
      </c>
      <c r="M38" s="409">
        <v>931</v>
      </c>
    </row>
    <row r="39" spans="1:13" ht="16.5" customHeight="1">
      <c r="A39" s="397" t="s">
        <v>244</v>
      </c>
      <c r="B39" s="395" t="s">
        <v>245</v>
      </c>
      <c r="C39" s="395" t="s">
        <v>245</v>
      </c>
      <c r="D39" s="395" t="s">
        <v>245</v>
      </c>
      <c r="E39" s="395" t="s">
        <v>245</v>
      </c>
      <c r="F39" s="395" t="s">
        <v>245</v>
      </c>
      <c r="G39" s="395" t="s">
        <v>245</v>
      </c>
      <c r="H39" s="395" t="s">
        <v>245</v>
      </c>
      <c r="I39" s="395" t="s">
        <v>245</v>
      </c>
      <c r="J39" s="395" t="s">
        <v>245</v>
      </c>
      <c r="K39" s="396">
        <v>1499</v>
      </c>
      <c r="L39" s="396">
        <v>1483</v>
      </c>
      <c r="M39" s="409">
        <v>16</v>
      </c>
    </row>
    <row r="40" spans="1:13" ht="16.5" customHeight="1">
      <c r="A40" s="397" t="s">
        <v>246</v>
      </c>
      <c r="B40" s="411">
        <v>17230</v>
      </c>
      <c r="C40" s="411">
        <v>16637</v>
      </c>
      <c r="D40" s="411">
        <v>593</v>
      </c>
      <c r="E40" s="396">
        <v>1664</v>
      </c>
      <c r="F40" s="396">
        <v>1649</v>
      </c>
      <c r="G40" s="396">
        <v>15</v>
      </c>
      <c r="H40" s="395" t="s">
        <v>247</v>
      </c>
      <c r="I40" s="395" t="s">
        <v>247</v>
      </c>
      <c r="J40" s="395" t="s">
        <v>247</v>
      </c>
      <c r="K40" s="396">
        <v>2576</v>
      </c>
      <c r="L40" s="396">
        <v>2545</v>
      </c>
      <c r="M40" s="409">
        <v>31</v>
      </c>
    </row>
    <row r="41" spans="1:13" ht="16.5" customHeight="1">
      <c r="A41" s="397" t="s">
        <v>248</v>
      </c>
      <c r="B41" s="411">
        <v>2127</v>
      </c>
      <c r="C41" s="411">
        <v>2061</v>
      </c>
      <c r="D41" s="412">
        <v>66</v>
      </c>
      <c r="E41" s="396">
        <v>393</v>
      </c>
      <c r="F41" s="396">
        <v>391</v>
      </c>
      <c r="G41" s="409">
        <v>3</v>
      </c>
      <c r="H41" s="395" t="s">
        <v>130</v>
      </c>
      <c r="I41" s="395" t="s">
        <v>130</v>
      </c>
      <c r="J41" s="395" t="s">
        <v>130</v>
      </c>
      <c r="K41" s="396">
        <v>575</v>
      </c>
      <c r="L41" s="396">
        <v>562</v>
      </c>
      <c r="M41" s="409">
        <v>13</v>
      </c>
    </row>
    <row r="42" spans="1:13" ht="16.5" customHeight="1">
      <c r="A42" s="394" t="s">
        <v>249</v>
      </c>
      <c r="B42" s="60">
        <v>67829</v>
      </c>
      <c r="C42" s="60">
        <v>46771</v>
      </c>
      <c r="D42" s="60">
        <v>21057</v>
      </c>
      <c r="E42" s="396">
        <v>17554</v>
      </c>
      <c r="F42" s="396">
        <v>14896</v>
      </c>
      <c r="G42" s="396">
        <v>2657</v>
      </c>
      <c r="H42" s="396">
        <v>12049</v>
      </c>
      <c r="I42" s="396">
        <v>9601</v>
      </c>
      <c r="J42" s="396">
        <v>2449</v>
      </c>
      <c r="K42" s="396">
        <v>41463</v>
      </c>
      <c r="L42" s="396">
        <v>36162</v>
      </c>
      <c r="M42" s="409">
        <v>5301</v>
      </c>
    </row>
    <row r="43" spans="1:13" ht="16.5" customHeight="1">
      <c r="A43" s="394" t="s">
        <v>214</v>
      </c>
      <c r="B43" s="60">
        <v>12953</v>
      </c>
      <c r="C43" s="60">
        <v>11653</v>
      </c>
      <c r="D43" s="60">
        <v>1300</v>
      </c>
      <c r="E43" s="396">
        <v>5427</v>
      </c>
      <c r="F43" s="396">
        <v>5271</v>
      </c>
      <c r="G43" s="396">
        <v>156</v>
      </c>
      <c r="H43" s="396">
        <v>2093</v>
      </c>
      <c r="I43" s="396">
        <v>1978</v>
      </c>
      <c r="J43" s="396">
        <v>115</v>
      </c>
      <c r="K43" s="396">
        <v>16148</v>
      </c>
      <c r="L43" s="396">
        <v>15800</v>
      </c>
      <c r="M43" s="409">
        <v>348</v>
      </c>
    </row>
    <row r="44" spans="1:13" ht="16.5" customHeight="1">
      <c r="A44" s="413" t="s">
        <v>227</v>
      </c>
      <c r="B44" s="414">
        <v>7032</v>
      </c>
      <c r="C44" s="415">
        <v>4434</v>
      </c>
      <c r="D44" s="415">
        <v>2598</v>
      </c>
      <c r="E44" s="402" t="s">
        <v>131</v>
      </c>
      <c r="F44" s="402" t="s">
        <v>131</v>
      </c>
      <c r="G44" s="402" t="s">
        <v>131</v>
      </c>
      <c r="H44" s="402" t="s">
        <v>131</v>
      </c>
      <c r="I44" s="402" t="s">
        <v>131</v>
      </c>
      <c r="J44" s="402" t="s">
        <v>131</v>
      </c>
      <c r="K44" s="416">
        <v>4398</v>
      </c>
      <c r="L44" s="416">
        <v>3367</v>
      </c>
      <c r="M44" s="417">
        <v>1031</v>
      </c>
    </row>
    <row r="46" spans="1:11" ht="16.5" customHeight="1">
      <c r="A46" s="389"/>
      <c r="B46" s="390"/>
      <c r="C46" s="391" t="s">
        <v>250</v>
      </c>
      <c r="D46" s="391"/>
      <c r="E46" s="390"/>
      <c r="F46" s="390" t="s">
        <v>251</v>
      </c>
      <c r="G46" s="391"/>
      <c r="H46" s="390"/>
      <c r="I46" s="391" t="s">
        <v>252</v>
      </c>
      <c r="J46" s="418"/>
      <c r="K46" s="3"/>
    </row>
    <row r="47" spans="1:11" ht="16.5" customHeight="1">
      <c r="A47" s="393"/>
      <c r="B47" s="390" t="s">
        <v>210</v>
      </c>
      <c r="C47" s="390" t="s">
        <v>211</v>
      </c>
      <c r="D47" s="335" t="s">
        <v>212</v>
      </c>
      <c r="E47" s="390" t="s">
        <v>210</v>
      </c>
      <c r="F47" s="390" t="s">
        <v>211</v>
      </c>
      <c r="G47" s="335" t="s">
        <v>212</v>
      </c>
      <c r="H47" s="390" t="s">
        <v>210</v>
      </c>
      <c r="I47" s="390" t="s">
        <v>211</v>
      </c>
      <c r="J47" s="390" t="s">
        <v>212</v>
      </c>
      <c r="K47" s="3"/>
    </row>
    <row r="48" spans="1:11" ht="16.5" customHeight="1">
      <c r="A48" s="394" t="s">
        <v>188</v>
      </c>
      <c r="B48" s="60">
        <v>35907</v>
      </c>
      <c r="C48" s="60">
        <v>29607</v>
      </c>
      <c r="D48" s="60">
        <v>6300</v>
      </c>
      <c r="E48" s="60">
        <v>17005</v>
      </c>
      <c r="F48" s="60">
        <v>16079</v>
      </c>
      <c r="G48" s="60">
        <v>926</v>
      </c>
      <c r="H48" s="59">
        <v>51234</v>
      </c>
      <c r="I48" s="419">
        <v>46724</v>
      </c>
      <c r="J48" s="420">
        <v>4510</v>
      </c>
      <c r="K48" s="3"/>
    </row>
    <row r="49" spans="1:11" ht="16.5" customHeight="1">
      <c r="A49" s="394"/>
      <c r="B49" s="421">
        <v>18616</v>
      </c>
      <c r="C49" s="421">
        <v>15047</v>
      </c>
      <c r="D49" s="421">
        <v>3569</v>
      </c>
      <c r="E49" s="421">
        <v>14559</v>
      </c>
      <c r="F49" s="421">
        <v>13716</v>
      </c>
      <c r="G49" s="421">
        <v>843</v>
      </c>
      <c r="H49" s="422">
        <v>48872</v>
      </c>
      <c r="I49" s="421">
        <v>44849</v>
      </c>
      <c r="J49" s="422">
        <v>4023</v>
      </c>
      <c r="K49" s="3"/>
    </row>
    <row r="50" spans="1:11" ht="16.5" customHeight="1">
      <c r="A50" s="394"/>
      <c r="B50" s="60"/>
      <c r="C50" s="60"/>
      <c r="D50" s="60"/>
      <c r="E50" s="60"/>
      <c r="F50" s="60"/>
      <c r="G50" s="60"/>
      <c r="H50" s="59"/>
      <c r="I50" s="60"/>
      <c r="J50" s="60"/>
      <c r="K50" s="3"/>
    </row>
    <row r="51" spans="1:11" ht="16.5" customHeight="1">
      <c r="A51" s="394" t="s">
        <v>249</v>
      </c>
      <c r="B51" s="60">
        <v>34151</v>
      </c>
      <c r="C51" s="60">
        <v>28198</v>
      </c>
      <c r="D51" s="60">
        <v>5953</v>
      </c>
      <c r="E51" s="395" t="s">
        <v>128</v>
      </c>
      <c r="F51" s="395" t="s">
        <v>128</v>
      </c>
      <c r="G51" s="395" t="s">
        <v>128</v>
      </c>
      <c r="H51" s="395" t="s">
        <v>128</v>
      </c>
      <c r="I51" s="395" t="s">
        <v>128</v>
      </c>
      <c r="J51" s="395" t="s">
        <v>128</v>
      </c>
      <c r="K51" s="3"/>
    </row>
    <row r="52" spans="1:11" ht="16.5" customHeight="1">
      <c r="A52" s="394" t="s">
        <v>253</v>
      </c>
      <c r="B52" s="60">
        <v>694</v>
      </c>
      <c r="C52" s="60">
        <v>599</v>
      </c>
      <c r="D52" s="60">
        <v>96</v>
      </c>
      <c r="E52" s="395" t="s">
        <v>128</v>
      </c>
      <c r="F52" s="395" t="s">
        <v>128</v>
      </c>
      <c r="G52" s="395" t="s">
        <v>128</v>
      </c>
      <c r="H52" s="395" t="s">
        <v>128</v>
      </c>
      <c r="I52" s="395" t="s">
        <v>128</v>
      </c>
      <c r="J52" s="395" t="s">
        <v>128</v>
      </c>
      <c r="K52" s="3"/>
    </row>
    <row r="53" spans="1:11" ht="16.5" customHeight="1">
      <c r="A53" s="394" t="s">
        <v>254</v>
      </c>
      <c r="B53" s="60">
        <v>1092</v>
      </c>
      <c r="C53" s="60">
        <v>907</v>
      </c>
      <c r="D53" s="60">
        <v>185</v>
      </c>
      <c r="E53" s="395" t="s">
        <v>130</v>
      </c>
      <c r="F53" s="395" t="s">
        <v>130</v>
      </c>
      <c r="G53" s="395" t="s">
        <v>130</v>
      </c>
      <c r="H53" s="395" t="s">
        <v>130</v>
      </c>
      <c r="I53" s="395" t="s">
        <v>130</v>
      </c>
      <c r="J53" s="395" t="s">
        <v>130</v>
      </c>
      <c r="K53" s="3"/>
    </row>
    <row r="54" spans="1:11" ht="16.5" customHeight="1">
      <c r="A54" s="394" t="s">
        <v>255</v>
      </c>
      <c r="B54" s="395" t="s">
        <v>245</v>
      </c>
      <c r="C54" s="395" t="s">
        <v>245</v>
      </c>
      <c r="D54" s="395" t="s">
        <v>245</v>
      </c>
      <c r="E54" s="60">
        <v>13816</v>
      </c>
      <c r="F54" s="60">
        <v>13140</v>
      </c>
      <c r="G54" s="60">
        <v>676</v>
      </c>
      <c r="H54" s="408" t="s">
        <v>245</v>
      </c>
      <c r="I54" s="395" t="s">
        <v>245</v>
      </c>
      <c r="J54" s="395" t="s">
        <v>245</v>
      </c>
      <c r="K54" s="3"/>
    </row>
    <row r="55" spans="1:11" ht="16.5" customHeight="1">
      <c r="A55" s="394" t="s">
        <v>244</v>
      </c>
      <c r="B55" s="395" t="s">
        <v>245</v>
      </c>
      <c r="C55" s="395" t="s">
        <v>245</v>
      </c>
      <c r="D55" s="395" t="s">
        <v>245</v>
      </c>
      <c r="E55" s="395" t="s">
        <v>245</v>
      </c>
      <c r="F55" s="395" t="s">
        <v>245</v>
      </c>
      <c r="G55" s="395" t="s">
        <v>245</v>
      </c>
      <c r="H55" s="59">
        <v>44723</v>
      </c>
      <c r="I55" s="60">
        <v>41297</v>
      </c>
      <c r="J55" s="60">
        <v>3426</v>
      </c>
      <c r="K55" s="3"/>
    </row>
    <row r="56" spans="1:11" ht="16.5" customHeight="1">
      <c r="A56" s="423" t="s">
        <v>227</v>
      </c>
      <c r="B56" s="416">
        <v>1756</v>
      </c>
      <c r="C56" s="416">
        <v>1409</v>
      </c>
      <c r="D56" s="416">
        <v>347</v>
      </c>
      <c r="E56" s="416">
        <v>3189</v>
      </c>
      <c r="F56" s="416">
        <v>2939</v>
      </c>
      <c r="G56" s="416">
        <v>250</v>
      </c>
      <c r="H56" s="424">
        <v>6511</v>
      </c>
      <c r="I56" s="424">
        <v>5427</v>
      </c>
      <c r="J56" s="424">
        <v>1084</v>
      </c>
      <c r="K56" s="3"/>
    </row>
    <row r="57" ht="16.5" customHeight="1">
      <c r="A57" s="334" t="s">
        <v>256</v>
      </c>
    </row>
    <row r="58" ht="16.5" customHeight="1">
      <c r="A58" s="425" t="s">
        <v>257</v>
      </c>
    </row>
    <row r="59" ht="16.5" customHeight="1">
      <c r="A59" s="334" t="s">
        <v>258</v>
      </c>
    </row>
    <row r="60" ht="16.5" customHeight="1">
      <c r="A60" s="334" t="s">
        <v>259</v>
      </c>
    </row>
    <row r="61" ht="16.5" customHeight="1">
      <c r="A61" s="334" t="s">
        <v>260</v>
      </c>
    </row>
  </sheetData>
  <mergeCells count="3">
    <mergeCell ref="E22:G22"/>
    <mergeCell ref="H22:J22"/>
    <mergeCell ref="K22:M2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C5" sqref="C5"/>
    </sheetView>
  </sheetViews>
  <sheetFormatPr defaultColWidth="9.00390625" defaultRowHeight="13.5"/>
  <cols>
    <col min="1" max="1" width="26.625" style="143" customWidth="1"/>
    <col min="2" max="10" width="12.875" style="143" customWidth="1"/>
    <col min="11" max="16384" width="9.00390625" style="143" customWidth="1"/>
  </cols>
  <sheetData>
    <row r="1" spans="1:2" ht="13.5">
      <c r="A1" s="143" t="s">
        <v>41</v>
      </c>
      <c r="B1" s="346"/>
    </row>
    <row r="2" spans="9:10" ht="13.5">
      <c r="I2" s="540" t="s">
        <v>459</v>
      </c>
      <c r="J2" s="541"/>
    </row>
    <row r="3" spans="1:10" s="214" customFormat="1" ht="18" customHeight="1">
      <c r="A3" s="426"/>
      <c r="B3" s="544" t="s">
        <v>369</v>
      </c>
      <c r="C3" s="544"/>
      <c r="D3" s="544"/>
      <c r="E3" s="544" t="s">
        <v>370</v>
      </c>
      <c r="F3" s="544"/>
      <c r="G3" s="544"/>
      <c r="H3" s="544" t="s">
        <v>368</v>
      </c>
      <c r="I3" s="544"/>
      <c r="J3" s="544"/>
    </row>
    <row r="4" spans="1:10" s="214" customFormat="1" ht="18" customHeight="1">
      <c r="A4" s="427"/>
      <c r="B4" s="175" t="s">
        <v>313</v>
      </c>
      <c r="C4" s="175" t="s">
        <v>388</v>
      </c>
      <c r="D4" s="176" t="s">
        <v>261</v>
      </c>
      <c r="E4" s="175" t="s">
        <v>313</v>
      </c>
      <c r="F4" s="175" t="s">
        <v>388</v>
      </c>
      <c r="G4" s="176" t="s">
        <v>261</v>
      </c>
      <c r="H4" s="175" t="s">
        <v>313</v>
      </c>
      <c r="I4" s="175" t="s">
        <v>388</v>
      </c>
      <c r="J4" s="176" t="s">
        <v>261</v>
      </c>
    </row>
    <row r="5" spans="1:10" s="214" customFormat="1" ht="18" customHeight="1">
      <c r="A5" s="426" t="s">
        <v>262</v>
      </c>
      <c r="B5" s="428">
        <v>202764</v>
      </c>
      <c r="C5" s="428">
        <v>177364</v>
      </c>
      <c r="D5" s="428">
        <v>25400</v>
      </c>
      <c r="E5" s="428">
        <v>151759</v>
      </c>
      <c r="F5" s="428">
        <v>140423</v>
      </c>
      <c r="G5" s="428">
        <v>11335</v>
      </c>
      <c r="H5" s="428">
        <v>114050</v>
      </c>
      <c r="I5" s="428">
        <v>106360</v>
      </c>
      <c r="J5" s="428">
        <v>7691</v>
      </c>
    </row>
    <row r="6" spans="1:10" s="214" customFormat="1" ht="18" customHeight="1">
      <c r="A6" s="178"/>
      <c r="B6" s="429">
        <v>188423</v>
      </c>
      <c r="C6" s="429">
        <v>165025</v>
      </c>
      <c r="D6" s="429">
        <v>23398</v>
      </c>
      <c r="E6" s="430">
        <v>140912</v>
      </c>
      <c r="F6" s="430">
        <v>131077</v>
      </c>
      <c r="G6" s="430">
        <v>9835</v>
      </c>
      <c r="H6" s="429">
        <v>110770</v>
      </c>
      <c r="I6" s="429">
        <v>104379</v>
      </c>
      <c r="J6" s="429">
        <v>6391</v>
      </c>
    </row>
    <row r="7" spans="1:10" s="214" customFormat="1" ht="9" customHeight="1">
      <c r="A7" s="178"/>
      <c r="B7" s="428"/>
      <c r="C7" s="428"/>
      <c r="D7" s="428"/>
      <c r="E7" s="428"/>
      <c r="F7" s="428"/>
      <c r="G7" s="428"/>
      <c r="H7" s="428"/>
      <c r="I7" s="428"/>
      <c r="J7" s="428"/>
    </row>
    <row r="8" spans="1:10" s="214" customFormat="1" ht="18" customHeight="1">
      <c r="A8" s="178" t="s">
        <v>263</v>
      </c>
      <c r="B8" s="428">
        <v>4083</v>
      </c>
      <c r="C8" s="428">
        <v>4078</v>
      </c>
      <c r="D8" s="428">
        <v>5</v>
      </c>
      <c r="E8" s="431" t="s">
        <v>264</v>
      </c>
      <c r="F8" s="431" t="s">
        <v>264</v>
      </c>
      <c r="G8" s="431" t="s">
        <v>264</v>
      </c>
      <c r="H8" s="431" t="s">
        <v>264</v>
      </c>
      <c r="I8" s="431" t="s">
        <v>264</v>
      </c>
      <c r="J8" s="431" t="s">
        <v>264</v>
      </c>
    </row>
    <row r="9" spans="1:10" s="214" customFormat="1" ht="18" customHeight="1">
      <c r="A9" s="178" t="s">
        <v>265</v>
      </c>
      <c r="B9" s="428">
        <v>1384</v>
      </c>
      <c r="C9" s="428">
        <v>245</v>
      </c>
      <c r="D9" s="428">
        <v>1139</v>
      </c>
      <c r="E9" s="428">
        <v>3153</v>
      </c>
      <c r="F9" s="428">
        <v>2738</v>
      </c>
      <c r="G9" s="428">
        <v>415</v>
      </c>
      <c r="H9" s="428">
        <v>8728</v>
      </c>
      <c r="I9" s="428">
        <v>6530</v>
      </c>
      <c r="J9" s="428">
        <v>2198</v>
      </c>
    </row>
    <row r="10" spans="1:10" s="214" customFormat="1" ht="18" customHeight="1">
      <c r="A10" s="178" t="s">
        <v>266</v>
      </c>
      <c r="B10" s="428">
        <v>58</v>
      </c>
      <c r="C10" s="428">
        <v>6</v>
      </c>
      <c r="D10" s="428">
        <v>52</v>
      </c>
      <c r="E10" s="428">
        <v>9</v>
      </c>
      <c r="F10" s="428">
        <v>2</v>
      </c>
      <c r="G10" s="428">
        <v>7</v>
      </c>
      <c r="H10" s="428">
        <v>110</v>
      </c>
      <c r="I10" s="428">
        <v>84</v>
      </c>
      <c r="J10" s="428">
        <v>26</v>
      </c>
    </row>
    <row r="11" spans="1:10" s="214" customFormat="1" ht="18" customHeight="1">
      <c r="A11" s="178" t="s">
        <v>267</v>
      </c>
      <c r="B11" s="431" t="s">
        <v>264</v>
      </c>
      <c r="C11" s="431" t="s">
        <v>264</v>
      </c>
      <c r="D11" s="431" t="s">
        <v>264</v>
      </c>
      <c r="E11" s="428">
        <v>713</v>
      </c>
      <c r="F11" s="428">
        <v>336</v>
      </c>
      <c r="G11" s="428">
        <v>377</v>
      </c>
      <c r="H11" s="428">
        <v>3022</v>
      </c>
      <c r="I11" s="428">
        <v>2852</v>
      </c>
      <c r="J11" s="428">
        <v>170</v>
      </c>
    </row>
    <row r="12" spans="1:10" s="214" customFormat="1" ht="18" customHeight="1">
      <c r="A12" s="178" t="s">
        <v>268</v>
      </c>
      <c r="B12" s="428">
        <v>6424</v>
      </c>
      <c r="C12" s="428">
        <v>6391</v>
      </c>
      <c r="D12" s="428">
        <v>34</v>
      </c>
      <c r="E12" s="428">
        <v>4617</v>
      </c>
      <c r="F12" s="428">
        <v>4576</v>
      </c>
      <c r="G12" s="428">
        <v>41</v>
      </c>
      <c r="H12" s="431" t="s">
        <v>264</v>
      </c>
      <c r="I12" s="431" t="s">
        <v>264</v>
      </c>
      <c r="J12" s="431" t="s">
        <v>264</v>
      </c>
    </row>
    <row r="13" spans="1:10" s="214" customFormat="1" ht="18" customHeight="1">
      <c r="A13" s="178" t="s">
        <v>269</v>
      </c>
      <c r="B13" s="428">
        <v>1456</v>
      </c>
      <c r="C13" s="428">
        <v>1449</v>
      </c>
      <c r="D13" s="428">
        <v>7</v>
      </c>
      <c r="E13" s="428">
        <v>1458</v>
      </c>
      <c r="F13" s="428">
        <v>1449</v>
      </c>
      <c r="G13" s="428">
        <v>9</v>
      </c>
      <c r="H13" s="431" t="s">
        <v>264</v>
      </c>
      <c r="I13" s="431" t="s">
        <v>264</v>
      </c>
      <c r="J13" s="431" t="s">
        <v>264</v>
      </c>
    </row>
    <row r="14" spans="1:10" s="214" customFormat="1" ht="18" customHeight="1">
      <c r="A14" s="178" t="s">
        <v>270</v>
      </c>
      <c r="B14" s="428">
        <v>7027</v>
      </c>
      <c r="C14" s="428">
        <v>6232</v>
      </c>
      <c r="D14" s="428">
        <v>796</v>
      </c>
      <c r="E14" s="428">
        <v>11396</v>
      </c>
      <c r="F14" s="428">
        <v>10402</v>
      </c>
      <c r="G14" s="428">
        <v>994</v>
      </c>
      <c r="H14" s="428">
        <v>17260</v>
      </c>
      <c r="I14" s="428">
        <v>16138</v>
      </c>
      <c r="J14" s="428">
        <v>1122</v>
      </c>
    </row>
    <row r="15" spans="1:10" s="214" customFormat="1" ht="18" customHeight="1">
      <c r="A15" s="178" t="s">
        <v>271</v>
      </c>
      <c r="B15" s="428">
        <v>9827</v>
      </c>
      <c r="C15" s="428">
        <v>8832</v>
      </c>
      <c r="D15" s="428">
        <v>995</v>
      </c>
      <c r="E15" s="428">
        <v>18560</v>
      </c>
      <c r="F15" s="428">
        <v>17240</v>
      </c>
      <c r="G15" s="428">
        <v>1320</v>
      </c>
      <c r="H15" s="428">
        <v>26139</v>
      </c>
      <c r="I15" s="428">
        <v>24667</v>
      </c>
      <c r="J15" s="428">
        <v>1472</v>
      </c>
    </row>
    <row r="16" spans="1:10" s="214" customFormat="1" ht="18" customHeight="1">
      <c r="A16" s="178" t="s">
        <v>583</v>
      </c>
      <c r="B16" s="428">
        <v>127459</v>
      </c>
      <c r="C16" s="428">
        <v>112411</v>
      </c>
      <c r="D16" s="428">
        <v>15047</v>
      </c>
      <c r="E16" s="428">
        <v>80294</v>
      </c>
      <c r="F16" s="428">
        <v>75840</v>
      </c>
      <c r="G16" s="428">
        <v>4454</v>
      </c>
      <c r="H16" s="428">
        <v>46701</v>
      </c>
      <c r="I16" s="428">
        <v>44352</v>
      </c>
      <c r="J16" s="428">
        <v>2349</v>
      </c>
    </row>
    <row r="17" spans="1:10" s="214" customFormat="1" ht="18" customHeight="1">
      <c r="A17" s="178" t="s">
        <v>584</v>
      </c>
      <c r="B17" s="428">
        <v>52897</v>
      </c>
      <c r="C17" s="428">
        <v>51881</v>
      </c>
      <c r="D17" s="428">
        <v>1016</v>
      </c>
      <c r="E17" s="428">
        <v>34953</v>
      </c>
      <c r="F17" s="428">
        <v>34689</v>
      </c>
      <c r="G17" s="428">
        <v>265</v>
      </c>
      <c r="H17" s="428">
        <v>8105</v>
      </c>
      <c r="I17" s="428">
        <v>8052</v>
      </c>
      <c r="J17" s="428">
        <v>53</v>
      </c>
    </row>
    <row r="18" spans="1:10" s="214" customFormat="1" ht="18" customHeight="1">
      <c r="A18" s="178" t="s">
        <v>585</v>
      </c>
      <c r="B18" s="428">
        <v>5268</v>
      </c>
      <c r="C18" s="428">
        <v>5208</v>
      </c>
      <c r="D18" s="428">
        <v>61</v>
      </c>
      <c r="E18" s="428">
        <v>3951</v>
      </c>
      <c r="F18" s="428">
        <v>3902</v>
      </c>
      <c r="G18" s="428">
        <v>49</v>
      </c>
      <c r="H18" s="428">
        <v>3342</v>
      </c>
      <c r="I18" s="428">
        <v>3252</v>
      </c>
      <c r="J18" s="428">
        <v>90</v>
      </c>
    </row>
    <row r="19" spans="1:10" s="214" customFormat="1" ht="18" customHeight="1">
      <c r="A19" s="178" t="s">
        <v>586</v>
      </c>
      <c r="B19" s="428">
        <v>3372</v>
      </c>
      <c r="C19" s="428">
        <v>3343</v>
      </c>
      <c r="D19" s="428">
        <v>29</v>
      </c>
      <c r="E19" s="428">
        <v>2790</v>
      </c>
      <c r="F19" s="428">
        <v>2769</v>
      </c>
      <c r="G19" s="428">
        <v>20</v>
      </c>
      <c r="H19" s="428">
        <v>1995</v>
      </c>
      <c r="I19" s="428">
        <v>1959</v>
      </c>
      <c r="J19" s="428">
        <v>36</v>
      </c>
    </row>
    <row r="20" spans="1:10" s="214" customFormat="1" ht="18" customHeight="1">
      <c r="A20" s="178" t="s">
        <v>272</v>
      </c>
      <c r="B20" s="428">
        <v>3114</v>
      </c>
      <c r="C20" s="428">
        <v>2772</v>
      </c>
      <c r="D20" s="428">
        <v>342</v>
      </c>
      <c r="E20" s="431" t="s">
        <v>273</v>
      </c>
      <c r="F20" s="431" t="s">
        <v>273</v>
      </c>
      <c r="G20" s="431" t="s">
        <v>273</v>
      </c>
      <c r="H20" s="431" t="s">
        <v>273</v>
      </c>
      <c r="I20" s="431" t="s">
        <v>273</v>
      </c>
      <c r="J20" s="431" t="s">
        <v>273</v>
      </c>
    </row>
    <row r="21" spans="1:10" s="214" customFormat="1" ht="18" customHeight="1">
      <c r="A21" s="178" t="s">
        <v>274</v>
      </c>
      <c r="B21" s="432">
        <v>271</v>
      </c>
      <c r="C21" s="432">
        <v>130</v>
      </c>
      <c r="D21" s="432">
        <v>141</v>
      </c>
      <c r="E21" s="428">
        <v>2586</v>
      </c>
      <c r="F21" s="428">
        <v>2267</v>
      </c>
      <c r="G21" s="428">
        <v>319</v>
      </c>
      <c r="H21" s="428">
        <v>2986</v>
      </c>
      <c r="I21" s="428">
        <v>2839</v>
      </c>
      <c r="J21" s="428">
        <v>147</v>
      </c>
    </row>
    <row r="22" spans="1:10" s="214" customFormat="1" ht="18" customHeight="1">
      <c r="A22" s="178" t="s">
        <v>275</v>
      </c>
      <c r="B22" s="432">
        <v>144</v>
      </c>
      <c r="C22" s="432">
        <v>108</v>
      </c>
      <c r="D22" s="432">
        <v>36</v>
      </c>
      <c r="E22" s="428">
        <v>2490</v>
      </c>
      <c r="F22" s="428">
        <v>2284</v>
      </c>
      <c r="G22" s="428">
        <v>206</v>
      </c>
      <c r="H22" s="428">
        <v>1336</v>
      </c>
      <c r="I22" s="428">
        <v>1306</v>
      </c>
      <c r="J22" s="428">
        <v>31</v>
      </c>
    </row>
    <row r="23" spans="1:10" s="214" customFormat="1" ht="18" customHeight="1">
      <c r="A23" s="178" t="s">
        <v>276</v>
      </c>
      <c r="B23" s="432">
        <v>32</v>
      </c>
      <c r="C23" s="432">
        <v>27</v>
      </c>
      <c r="D23" s="432">
        <v>5</v>
      </c>
      <c r="E23" s="428">
        <v>351</v>
      </c>
      <c r="F23" s="428">
        <v>324</v>
      </c>
      <c r="G23" s="428">
        <v>27</v>
      </c>
      <c r="H23" s="428">
        <v>519</v>
      </c>
      <c r="I23" s="428">
        <v>511</v>
      </c>
      <c r="J23" s="428">
        <v>8</v>
      </c>
    </row>
    <row r="24" spans="1:10" s="214" customFormat="1" ht="18" customHeight="1">
      <c r="A24" s="248" t="s">
        <v>277</v>
      </c>
      <c r="B24" s="432">
        <v>503</v>
      </c>
      <c r="C24" s="432">
        <v>455</v>
      </c>
      <c r="D24" s="432">
        <v>48</v>
      </c>
      <c r="E24" s="431" t="s">
        <v>278</v>
      </c>
      <c r="F24" s="431" t="s">
        <v>278</v>
      </c>
      <c r="G24" s="431" t="s">
        <v>278</v>
      </c>
      <c r="H24" s="431" t="s">
        <v>278</v>
      </c>
      <c r="I24" s="431" t="s">
        <v>278</v>
      </c>
      <c r="J24" s="431" t="s">
        <v>278</v>
      </c>
    </row>
    <row r="25" spans="1:10" s="214" customFormat="1" ht="18" customHeight="1">
      <c r="A25" s="178" t="s">
        <v>279</v>
      </c>
      <c r="B25" s="428">
        <v>25</v>
      </c>
      <c r="C25" s="428">
        <v>24</v>
      </c>
      <c r="D25" s="431">
        <v>0</v>
      </c>
      <c r="E25" s="431" t="s">
        <v>278</v>
      </c>
      <c r="F25" s="431" t="s">
        <v>278</v>
      </c>
      <c r="G25" s="431" t="s">
        <v>278</v>
      </c>
      <c r="H25" s="431" t="s">
        <v>278</v>
      </c>
      <c r="I25" s="431" t="s">
        <v>278</v>
      </c>
      <c r="J25" s="431" t="s">
        <v>278</v>
      </c>
    </row>
    <row r="26" spans="1:10" s="214" customFormat="1" ht="18" customHeight="1">
      <c r="A26" s="178" t="s">
        <v>280</v>
      </c>
      <c r="B26" s="428">
        <v>5253</v>
      </c>
      <c r="C26" s="428">
        <v>5206</v>
      </c>
      <c r="D26" s="428">
        <v>47</v>
      </c>
      <c r="E26" s="428">
        <v>4175</v>
      </c>
      <c r="F26" s="428">
        <v>4120</v>
      </c>
      <c r="G26" s="428">
        <v>55</v>
      </c>
      <c r="H26" s="428">
        <v>3675</v>
      </c>
      <c r="I26" s="428">
        <v>3598</v>
      </c>
      <c r="J26" s="428">
        <v>76</v>
      </c>
    </row>
    <row r="27" spans="1:10" s="214" customFormat="1" ht="18" customHeight="1">
      <c r="A27" s="178" t="s">
        <v>281</v>
      </c>
      <c r="B27" s="431" t="s">
        <v>278</v>
      </c>
      <c r="C27" s="431" t="s">
        <v>278</v>
      </c>
      <c r="D27" s="431" t="s">
        <v>278</v>
      </c>
      <c r="E27" s="431" t="s">
        <v>278</v>
      </c>
      <c r="F27" s="431" t="s">
        <v>278</v>
      </c>
      <c r="G27" s="431" t="s">
        <v>278</v>
      </c>
      <c r="H27" s="428">
        <v>233</v>
      </c>
      <c r="I27" s="428">
        <v>232</v>
      </c>
      <c r="J27" s="428">
        <v>1</v>
      </c>
    </row>
    <row r="28" spans="1:10" s="214" customFormat="1" ht="18" customHeight="1">
      <c r="A28" s="178" t="s">
        <v>282</v>
      </c>
      <c r="B28" s="428">
        <v>15892</v>
      </c>
      <c r="C28" s="428">
        <v>12957</v>
      </c>
      <c r="D28" s="428">
        <v>2935</v>
      </c>
      <c r="E28" s="428">
        <v>6436</v>
      </c>
      <c r="F28" s="428">
        <v>5408</v>
      </c>
      <c r="G28" s="428">
        <v>1028</v>
      </c>
      <c r="H28" s="431" t="s">
        <v>278</v>
      </c>
      <c r="I28" s="431" t="s">
        <v>278</v>
      </c>
      <c r="J28" s="431" t="s">
        <v>278</v>
      </c>
    </row>
    <row r="29" spans="1:10" s="214" customFormat="1" ht="18" customHeight="1">
      <c r="A29" s="427" t="s">
        <v>283</v>
      </c>
      <c r="B29" s="433">
        <v>16951</v>
      </c>
      <c r="C29" s="433">
        <v>13004</v>
      </c>
      <c r="D29" s="433">
        <v>3947</v>
      </c>
      <c r="E29" s="433">
        <v>13028</v>
      </c>
      <c r="F29" s="433">
        <v>10985</v>
      </c>
      <c r="G29" s="433">
        <v>2044</v>
      </c>
      <c r="H29" s="434" t="s">
        <v>284</v>
      </c>
      <c r="I29" s="434" t="s">
        <v>284</v>
      </c>
      <c r="J29" s="434" t="s">
        <v>284</v>
      </c>
    </row>
    <row r="30" ht="13.5">
      <c r="A30" s="435" t="s">
        <v>575</v>
      </c>
    </row>
    <row r="31" ht="13.5">
      <c r="A31" s="435" t="s">
        <v>576</v>
      </c>
    </row>
    <row r="32" ht="13.5">
      <c r="A32" s="436" t="s">
        <v>577</v>
      </c>
    </row>
    <row r="33" ht="13.5">
      <c r="A33" s="435" t="s">
        <v>578</v>
      </c>
    </row>
    <row r="34" ht="13.5">
      <c r="A34" s="435" t="s">
        <v>579</v>
      </c>
    </row>
  </sheetData>
  <mergeCells count="4">
    <mergeCell ref="I2:J2"/>
    <mergeCell ref="B3:D3"/>
    <mergeCell ref="E3:G3"/>
    <mergeCell ref="H3:J3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6" sqref="A6"/>
    </sheetView>
  </sheetViews>
  <sheetFormatPr defaultColWidth="9.00390625" defaultRowHeight="13.5"/>
  <cols>
    <col min="1" max="1" width="22.75390625" style="2" customWidth="1"/>
    <col min="2" max="4" width="20.625" style="2" customWidth="1"/>
    <col min="5" max="5" width="17.375" style="2" customWidth="1"/>
    <col min="6" max="6" width="9.00390625" style="2" customWidth="1"/>
    <col min="7" max="9" width="15.625" style="2" customWidth="1"/>
    <col min="10" max="16384" width="9.00390625" style="2" customWidth="1"/>
  </cols>
  <sheetData>
    <row r="1" spans="1:4" ht="13.5">
      <c r="A1" s="451" t="s">
        <v>2</v>
      </c>
      <c r="B1" s="451"/>
      <c r="C1" s="451"/>
      <c r="D1" s="451"/>
    </row>
    <row r="2" spans="1:4" ht="13.5">
      <c r="A2" s="47"/>
      <c r="B2" s="47"/>
      <c r="C2" s="48"/>
      <c r="D2" s="49" t="s">
        <v>97</v>
      </c>
    </row>
    <row r="3" spans="1:4" ht="15" customHeight="1">
      <c r="A3" s="50"/>
      <c r="B3" s="51" t="s">
        <v>98</v>
      </c>
      <c r="C3" s="52" t="s">
        <v>99</v>
      </c>
      <c r="D3" s="53" t="s">
        <v>100</v>
      </c>
    </row>
    <row r="4" spans="1:4" ht="15" customHeight="1">
      <c r="A4" s="54" t="s">
        <v>101</v>
      </c>
      <c r="B4" s="55"/>
      <c r="C4" s="56"/>
      <c r="D4" s="57"/>
    </row>
    <row r="5" spans="1:4" ht="15" customHeight="1">
      <c r="A5" s="58" t="s">
        <v>102</v>
      </c>
      <c r="B5" s="59">
        <v>346069</v>
      </c>
      <c r="C5" s="60">
        <v>341272</v>
      </c>
      <c r="D5" s="61">
        <v>98.6</v>
      </c>
    </row>
    <row r="6" spans="1:4" ht="15" customHeight="1">
      <c r="A6" s="58" t="s">
        <v>103</v>
      </c>
      <c r="B6" s="59">
        <v>330916</v>
      </c>
      <c r="C6" s="60">
        <v>326159</v>
      </c>
      <c r="D6" s="61">
        <v>98.6</v>
      </c>
    </row>
    <row r="7" spans="1:4" ht="15" customHeight="1">
      <c r="A7" s="62" t="s">
        <v>104</v>
      </c>
      <c r="B7" s="59"/>
      <c r="C7" s="60"/>
      <c r="D7" s="61"/>
    </row>
    <row r="8" spans="1:4" ht="15" customHeight="1">
      <c r="A8" s="58" t="s">
        <v>102</v>
      </c>
      <c r="B8" s="59">
        <v>269524</v>
      </c>
      <c r="C8" s="59">
        <v>245268</v>
      </c>
      <c r="D8" s="63">
        <v>91</v>
      </c>
    </row>
    <row r="9" spans="1:4" ht="15" customHeight="1">
      <c r="A9" s="58" t="s">
        <v>103</v>
      </c>
      <c r="B9" s="59">
        <v>254918</v>
      </c>
      <c r="C9" s="59">
        <v>233740</v>
      </c>
      <c r="D9" s="63">
        <v>91.7</v>
      </c>
    </row>
    <row r="10" spans="1:4" ht="15" customHeight="1">
      <c r="A10" s="62" t="s">
        <v>105</v>
      </c>
      <c r="B10" s="59"/>
      <c r="C10" s="59"/>
      <c r="D10" s="63"/>
    </row>
    <row r="11" spans="1:4" ht="15" customHeight="1">
      <c r="A11" s="58" t="s">
        <v>102</v>
      </c>
      <c r="B11" s="59">
        <v>139636</v>
      </c>
      <c r="C11" s="59">
        <v>129365</v>
      </c>
      <c r="D11" s="63">
        <v>92.6</v>
      </c>
    </row>
    <row r="12" spans="1:4" ht="15" customHeight="1">
      <c r="A12" s="64" t="s">
        <v>103</v>
      </c>
      <c r="B12" s="65">
        <v>137968</v>
      </c>
      <c r="C12" s="65">
        <v>126865</v>
      </c>
      <c r="D12" s="66">
        <v>92</v>
      </c>
    </row>
    <row r="13" spans="5:9" ht="13.5">
      <c r="E13"/>
      <c r="F13"/>
      <c r="G13"/>
      <c r="H13"/>
      <c r="I13"/>
    </row>
    <row r="14" spans="5:9" ht="13.5" customHeight="1">
      <c r="E14"/>
      <c r="F14"/>
      <c r="G14"/>
      <c r="H14"/>
      <c r="I1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6" sqref="A6"/>
    </sheetView>
  </sheetViews>
  <sheetFormatPr defaultColWidth="9.00390625" defaultRowHeight="13.5"/>
  <cols>
    <col min="1" max="1" width="19.50390625" style="8" customWidth="1"/>
    <col min="2" max="2" width="10.50390625" style="8" customWidth="1"/>
    <col min="3" max="10" width="7.625" style="8" customWidth="1"/>
    <col min="11" max="16384" width="9.00390625" style="8" customWidth="1"/>
  </cols>
  <sheetData>
    <row r="1" spans="1:10" ht="13.5">
      <c r="A1" s="452" t="s">
        <v>3</v>
      </c>
      <c r="B1" s="453"/>
      <c r="C1" s="453"/>
      <c r="D1" s="453"/>
      <c r="E1" s="453"/>
      <c r="F1" s="453"/>
      <c r="G1" s="453"/>
      <c r="H1" s="453"/>
      <c r="I1" s="453"/>
      <c r="J1" s="453"/>
    </row>
    <row r="2" spans="1:10" ht="11.25" customHeight="1">
      <c r="A2" s="67"/>
      <c r="B2" s="67"/>
      <c r="J2" s="68" t="s">
        <v>106</v>
      </c>
    </row>
    <row r="3" spans="1:10" ht="21" customHeight="1">
      <c r="A3" s="13"/>
      <c r="B3" s="501" t="s">
        <v>107</v>
      </c>
      <c r="C3" s="517" t="s">
        <v>108</v>
      </c>
      <c r="D3" s="518"/>
      <c r="E3" s="518"/>
      <c r="F3" s="518"/>
      <c r="G3" s="518"/>
      <c r="H3" s="518"/>
      <c r="I3" s="518"/>
      <c r="J3" s="519"/>
    </row>
    <row r="4" spans="1:10" ht="21" customHeight="1">
      <c r="A4" s="71"/>
      <c r="B4" s="516"/>
      <c r="C4" s="72" t="s">
        <v>109</v>
      </c>
      <c r="D4" s="70" t="s">
        <v>110</v>
      </c>
      <c r="E4" s="70" t="s">
        <v>111</v>
      </c>
      <c r="F4" s="70" t="s">
        <v>112</v>
      </c>
      <c r="G4" s="70" t="s">
        <v>113</v>
      </c>
      <c r="H4" s="70" t="s">
        <v>114</v>
      </c>
      <c r="I4" s="70" t="s">
        <v>115</v>
      </c>
      <c r="J4" s="70" t="s">
        <v>116</v>
      </c>
    </row>
    <row r="5" spans="1:10" ht="12" customHeight="1">
      <c r="A5" s="14" t="s">
        <v>117</v>
      </c>
      <c r="B5" s="73"/>
      <c r="C5" s="16"/>
      <c r="D5" s="17"/>
      <c r="E5" s="17"/>
      <c r="F5" s="17"/>
      <c r="G5" s="17"/>
      <c r="H5" s="17"/>
      <c r="I5" s="17"/>
      <c r="J5" s="17"/>
    </row>
    <row r="6" spans="1:10" ht="12" customHeight="1">
      <c r="A6" s="14" t="s">
        <v>64</v>
      </c>
      <c r="B6" s="74"/>
      <c r="C6" s="19"/>
      <c r="D6" s="20"/>
      <c r="E6" s="20"/>
      <c r="F6" s="20"/>
      <c r="G6" s="20"/>
      <c r="H6" s="20"/>
      <c r="I6" s="20"/>
      <c r="J6" s="20"/>
    </row>
    <row r="7" spans="1:10" ht="19.5" customHeight="1">
      <c r="A7" s="22" t="s">
        <v>118</v>
      </c>
      <c r="B7" s="74">
        <v>899167</v>
      </c>
      <c r="C7" s="19">
        <v>100</v>
      </c>
      <c r="D7" s="20">
        <v>17.2</v>
      </c>
      <c r="E7" s="20">
        <v>39.3</v>
      </c>
      <c r="F7" s="20">
        <v>16</v>
      </c>
      <c r="G7" s="20">
        <v>9.8</v>
      </c>
      <c r="H7" s="20">
        <v>7.8</v>
      </c>
      <c r="I7" s="20">
        <v>7.6</v>
      </c>
      <c r="J7" s="20">
        <v>2.3</v>
      </c>
    </row>
    <row r="8" spans="1:10" ht="19.5" customHeight="1">
      <c r="A8" s="22" t="s">
        <v>119</v>
      </c>
      <c r="B8" s="74">
        <v>70948</v>
      </c>
      <c r="C8" s="19">
        <v>100</v>
      </c>
      <c r="D8" s="20">
        <v>0.1</v>
      </c>
      <c r="E8" s="20">
        <v>2.8</v>
      </c>
      <c r="F8" s="20">
        <v>6.3</v>
      </c>
      <c r="G8" s="20">
        <v>12</v>
      </c>
      <c r="H8" s="20">
        <v>25.2</v>
      </c>
      <c r="I8" s="20">
        <v>51.4</v>
      </c>
      <c r="J8" s="20">
        <v>2.2</v>
      </c>
    </row>
    <row r="9" spans="1:10" ht="19.5" customHeight="1">
      <c r="A9" s="22" t="s">
        <v>46</v>
      </c>
      <c r="B9" s="74">
        <v>262925</v>
      </c>
      <c r="C9" s="19">
        <v>100</v>
      </c>
      <c r="D9" s="20">
        <v>2.7</v>
      </c>
      <c r="E9" s="20">
        <v>16.4</v>
      </c>
      <c r="F9" s="20">
        <v>14.3</v>
      </c>
      <c r="G9" s="20">
        <v>12.9</v>
      </c>
      <c r="H9" s="20">
        <v>14.6</v>
      </c>
      <c r="I9" s="20">
        <v>21.5</v>
      </c>
      <c r="J9" s="20">
        <v>17.6</v>
      </c>
    </row>
    <row r="10" spans="1:10" ht="19.5" customHeight="1">
      <c r="A10" s="22" t="s">
        <v>65</v>
      </c>
      <c r="B10" s="74"/>
      <c r="C10" s="19"/>
      <c r="D10" s="20"/>
      <c r="E10" s="20"/>
      <c r="F10" s="20"/>
      <c r="G10" s="20"/>
      <c r="H10" s="20"/>
      <c r="I10" s="20"/>
      <c r="J10" s="20"/>
    </row>
    <row r="11" spans="1:10" ht="19.5" customHeight="1">
      <c r="A11" s="22" t="s">
        <v>120</v>
      </c>
      <c r="B11" s="74">
        <v>920869</v>
      </c>
      <c r="C11" s="19">
        <v>100</v>
      </c>
      <c r="D11" s="20">
        <v>13.6</v>
      </c>
      <c r="E11" s="20">
        <v>35.3</v>
      </c>
      <c r="F11" s="20">
        <v>19.7</v>
      </c>
      <c r="G11" s="20">
        <v>12.6</v>
      </c>
      <c r="H11" s="20">
        <v>8.7</v>
      </c>
      <c r="I11" s="20">
        <v>5.2</v>
      </c>
      <c r="J11" s="20">
        <v>4.9</v>
      </c>
    </row>
    <row r="12" spans="1:10" ht="19.5" customHeight="1">
      <c r="A12" s="22" t="s">
        <v>121</v>
      </c>
      <c r="B12" s="74">
        <v>419510</v>
      </c>
      <c r="C12" s="19">
        <v>100</v>
      </c>
      <c r="D12" s="20">
        <v>11</v>
      </c>
      <c r="E12" s="20">
        <v>36.9</v>
      </c>
      <c r="F12" s="20">
        <v>22.9</v>
      </c>
      <c r="G12" s="20">
        <v>14.2</v>
      </c>
      <c r="H12" s="20">
        <v>9.5</v>
      </c>
      <c r="I12" s="20">
        <v>5</v>
      </c>
      <c r="J12" s="20">
        <v>0.5</v>
      </c>
    </row>
    <row r="13" spans="1:10" ht="19.5" customHeight="1">
      <c r="A13" s="22" t="s">
        <v>122</v>
      </c>
      <c r="B13" s="74">
        <v>243587</v>
      </c>
      <c r="C13" s="19">
        <v>100</v>
      </c>
      <c r="D13" s="20">
        <v>9.4</v>
      </c>
      <c r="E13" s="20">
        <v>34.7</v>
      </c>
      <c r="F13" s="20">
        <v>23.6</v>
      </c>
      <c r="G13" s="20">
        <v>15.5</v>
      </c>
      <c r="H13" s="20">
        <v>10.7</v>
      </c>
      <c r="I13" s="20">
        <v>5.7</v>
      </c>
      <c r="J13" s="20">
        <v>0.4</v>
      </c>
    </row>
    <row r="14" spans="1:10" ht="19.5" customHeight="1">
      <c r="A14" s="22" t="s">
        <v>123</v>
      </c>
      <c r="B14" s="74">
        <v>175923</v>
      </c>
      <c r="C14" s="19">
        <v>100</v>
      </c>
      <c r="D14" s="20">
        <v>13.2</v>
      </c>
      <c r="E14" s="20">
        <v>40</v>
      </c>
      <c r="F14" s="20">
        <v>21.8</v>
      </c>
      <c r="G14" s="20">
        <v>12.4</v>
      </c>
      <c r="H14" s="20">
        <v>7.9</v>
      </c>
      <c r="I14" s="20">
        <v>4</v>
      </c>
      <c r="J14" s="20">
        <v>0.6</v>
      </c>
    </row>
    <row r="15" spans="1:10" ht="19.5" customHeight="1">
      <c r="A15" s="22" t="s">
        <v>68</v>
      </c>
      <c r="B15" s="74"/>
      <c r="C15" s="19"/>
      <c r="D15" s="20"/>
      <c r="E15" s="20"/>
      <c r="F15" s="20"/>
      <c r="G15" s="20"/>
      <c r="H15" s="20"/>
      <c r="I15" s="20"/>
      <c r="J15" s="20"/>
    </row>
    <row r="16" spans="1:10" ht="19.5" customHeight="1">
      <c r="A16" s="22" t="s">
        <v>124</v>
      </c>
      <c r="B16" s="74">
        <v>175858</v>
      </c>
      <c r="C16" s="19">
        <v>100</v>
      </c>
      <c r="D16" s="20">
        <v>1.1</v>
      </c>
      <c r="E16" s="20">
        <v>14.5</v>
      </c>
      <c r="F16" s="20">
        <v>19.8</v>
      </c>
      <c r="G16" s="20">
        <v>22.2</v>
      </c>
      <c r="H16" s="20">
        <v>23</v>
      </c>
      <c r="I16" s="20">
        <v>18.6</v>
      </c>
      <c r="J16" s="20">
        <v>0.7</v>
      </c>
    </row>
    <row r="17" spans="1:10" ht="19.5" customHeight="1">
      <c r="A17" s="22" t="s">
        <v>125</v>
      </c>
      <c r="B17" s="74">
        <v>56666</v>
      </c>
      <c r="C17" s="19">
        <v>100</v>
      </c>
      <c r="D17" s="20">
        <v>0.8</v>
      </c>
      <c r="E17" s="20">
        <v>14</v>
      </c>
      <c r="F17" s="20">
        <v>20.5</v>
      </c>
      <c r="G17" s="20">
        <v>22.7</v>
      </c>
      <c r="H17" s="20">
        <v>22.2</v>
      </c>
      <c r="I17" s="20">
        <v>19.1</v>
      </c>
      <c r="J17" s="20">
        <v>0.6</v>
      </c>
    </row>
    <row r="18" spans="1:10" ht="19.5" customHeight="1">
      <c r="A18" s="22" t="s">
        <v>122</v>
      </c>
      <c r="B18" s="74">
        <v>50109</v>
      </c>
      <c r="C18" s="19">
        <v>100</v>
      </c>
      <c r="D18" s="20">
        <v>0.8</v>
      </c>
      <c r="E18" s="20">
        <v>14.3</v>
      </c>
      <c r="F18" s="20">
        <v>21.2</v>
      </c>
      <c r="G18" s="20">
        <v>23.3</v>
      </c>
      <c r="H18" s="20">
        <v>22.4</v>
      </c>
      <c r="I18" s="20">
        <v>17.5</v>
      </c>
      <c r="J18" s="20">
        <v>0.6</v>
      </c>
    </row>
    <row r="19" spans="1:10" ht="19.5" customHeight="1">
      <c r="A19" s="22" t="s">
        <v>126</v>
      </c>
      <c r="B19" s="74">
        <v>6557</v>
      </c>
      <c r="C19" s="19">
        <v>100</v>
      </c>
      <c r="D19" s="20">
        <v>1.2</v>
      </c>
      <c r="E19" s="20">
        <v>12</v>
      </c>
      <c r="F19" s="20">
        <v>15.8</v>
      </c>
      <c r="G19" s="20">
        <v>18</v>
      </c>
      <c r="H19" s="20">
        <v>21.3</v>
      </c>
      <c r="I19" s="20">
        <v>30.9</v>
      </c>
      <c r="J19" s="20">
        <v>0.8</v>
      </c>
    </row>
    <row r="20" spans="1:10" ht="19.5" customHeight="1">
      <c r="A20" s="22" t="s">
        <v>127</v>
      </c>
      <c r="B20" s="74">
        <v>43519</v>
      </c>
      <c r="C20" s="19">
        <v>100</v>
      </c>
      <c r="D20" s="23" t="s">
        <v>131</v>
      </c>
      <c r="E20" s="20">
        <v>27.5</v>
      </c>
      <c r="F20" s="20">
        <v>34.1</v>
      </c>
      <c r="G20" s="20">
        <v>24.4</v>
      </c>
      <c r="H20" s="20">
        <v>10.7</v>
      </c>
      <c r="I20" s="20">
        <v>3.1</v>
      </c>
      <c r="J20" s="20">
        <v>0.2</v>
      </c>
    </row>
    <row r="21" spans="1:10" ht="19.5" customHeight="1">
      <c r="A21" s="28" t="s">
        <v>129</v>
      </c>
      <c r="B21" s="75">
        <v>702733</v>
      </c>
      <c r="C21" s="76" t="s">
        <v>131</v>
      </c>
      <c r="D21" s="32" t="s">
        <v>131</v>
      </c>
      <c r="E21" s="32" t="s">
        <v>131</v>
      </c>
      <c r="F21" s="32" t="s">
        <v>131</v>
      </c>
      <c r="G21" s="32" t="s">
        <v>131</v>
      </c>
      <c r="H21" s="32" t="s">
        <v>131</v>
      </c>
      <c r="I21" s="32" t="s">
        <v>131</v>
      </c>
      <c r="J21" s="32" t="s">
        <v>131</v>
      </c>
    </row>
    <row r="22" spans="1:10" ht="19.5" customHeight="1">
      <c r="A22" s="77" t="s">
        <v>132</v>
      </c>
      <c r="B22" s="78">
        <v>1909598</v>
      </c>
      <c r="C22" s="79">
        <v>100</v>
      </c>
      <c r="D22" s="80">
        <v>16.4</v>
      </c>
      <c r="E22" s="80">
        <v>37.7</v>
      </c>
      <c r="F22" s="80">
        <v>18.2</v>
      </c>
      <c r="G22" s="80">
        <v>11.3</v>
      </c>
      <c r="H22" s="80">
        <v>8.3</v>
      </c>
      <c r="I22" s="80">
        <v>6.8</v>
      </c>
      <c r="J22" s="80">
        <v>1.3</v>
      </c>
    </row>
    <row r="23" spans="1:10" ht="19.5" customHeight="1">
      <c r="A23" s="22" t="s">
        <v>47</v>
      </c>
      <c r="B23" s="74"/>
      <c r="C23" s="19"/>
      <c r="D23" s="20"/>
      <c r="E23" s="20"/>
      <c r="F23" s="20"/>
      <c r="G23" s="20"/>
      <c r="H23" s="20"/>
      <c r="I23" s="20"/>
      <c r="J23" s="20"/>
    </row>
    <row r="24" spans="1:10" ht="19.5" customHeight="1">
      <c r="A24" s="22" t="s">
        <v>48</v>
      </c>
      <c r="B24" s="74">
        <v>341272</v>
      </c>
      <c r="C24" s="19">
        <v>100</v>
      </c>
      <c r="D24" s="23" t="s">
        <v>130</v>
      </c>
      <c r="E24" s="20">
        <v>7.8</v>
      </c>
      <c r="F24" s="20">
        <v>13.2</v>
      </c>
      <c r="G24" s="20">
        <v>18.3</v>
      </c>
      <c r="H24" s="20">
        <v>29.3</v>
      </c>
      <c r="I24" s="20">
        <v>31.1</v>
      </c>
      <c r="J24" s="20">
        <v>0.3</v>
      </c>
    </row>
    <row r="25" spans="1:10" ht="19.5" customHeight="1">
      <c r="A25" s="14" t="s">
        <v>49</v>
      </c>
      <c r="B25" s="74">
        <v>245268</v>
      </c>
      <c r="C25" s="19">
        <v>100</v>
      </c>
      <c r="D25" s="23" t="s">
        <v>130</v>
      </c>
      <c r="E25" s="20">
        <v>12.3</v>
      </c>
      <c r="F25" s="20">
        <v>19.6</v>
      </c>
      <c r="G25" s="20">
        <v>23.7</v>
      </c>
      <c r="H25" s="20">
        <v>26.7</v>
      </c>
      <c r="I25" s="20">
        <v>17.4</v>
      </c>
      <c r="J25" s="20">
        <v>0.3</v>
      </c>
    </row>
    <row r="26" spans="1:10" ht="19.5" customHeight="1">
      <c r="A26" s="81" t="s">
        <v>50</v>
      </c>
      <c r="B26" s="75">
        <v>129365</v>
      </c>
      <c r="C26" s="30">
        <v>100</v>
      </c>
      <c r="D26" s="32" t="s">
        <v>66</v>
      </c>
      <c r="E26" s="31">
        <v>3.4</v>
      </c>
      <c r="F26" s="31">
        <v>5.9</v>
      </c>
      <c r="G26" s="31">
        <v>11.4</v>
      </c>
      <c r="H26" s="31">
        <v>28.9</v>
      </c>
      <c r="I26" s="31">
        <v>49.5</v>
      </c>
      <c r="J26" s="31">
        <v>0.9</v>
      </c>
    </row>
    <row r="27" spans="1:11" ht="13.5">
      <c r="A27" s="322" t="s">
        <v>4</v>
      </c>
      <c r="B27" s="435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3.5">
      <c r="A28" s="322" t="s">
        <v>5</v>
      </c>
      <c r="B28" s="435"/>
      <c r="C28" s="34"/>
      <c r="D28" s="34"/>
      <c r="E28" s="34"/>
      <c r="F28" s="34"/>
      <c r="G28" s="34"/>
      <c r="H28" s="34"/>
      <c r="I28" s="34"/>
      <c r="J28" s="34"/>
      <c r="K28" s="34"/>
    </row>
  </sheetData>
  <mergeCells count="2">
    <mergeCell ref="B3:B4"/>
    <mergeCell ref="C3:J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O19" sqref="O19"/>
    </sheetView>
  </sheetViews>
  <sheetFormatPr defaultColWidth="9.00390625" defaultRowHeight="13.5"/>
  <cols>
    <col min="1" max="1" width="18.625" style="2" customWidth="1"/>
    <col min="2" max="2" width="6.625" style="2" customWidth="1"/>
    <col min="3" max="13" width="6.125" style="2" customWidth="1"/>
    <col min="14" max="15" width="8.625" style="2" customWidth="1"/>
    <col min="16" max="16384" width="9.00390625" style="2" customWidth="1"/>
  </cols>
  <sheetData>
    <row r="1" spans="1:15" ht="13.5">
      <c r="A1" s="451" t="s">
        <v>6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</row>
    <row r="2" spans="1:15" ht="13.5" customHeight="1">
      <c r="A2" s="82" t="s">
        <v>133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4"/>
      <c r="O2" s="1" t="s">
        <v>51</v>
      </c>
    </row>
    <row r="3" spans="1:15" ht="42">
      <c r="A3" s="85"/>
      <c r="B3" s="86" t="s">
        <v>134</v>
      </c>
      <c r="C3" s="86" t="s">
        <v>135</v>
      </c>
      <c r="D3" s="86" t="s">
        <v>136</v>
      </c>
      <c r="E3" s="86" t="s">
        <v>148</v>
      </c>
      <c r="F3" s="86" t="s">
        <v>149</v>
      </c>
      <c r="G3" s="86" t="s">
        <v>137</v>
      </c>
      <c r="H3" s="86" t="s">
        <v>138</v>
      </c>
      <c r="I3" s="13" t="s">
        <v>139</v>
      </c>
      <c r="J3" s="13" t="s">
        <v>140</v>
      </c>
      <c r="K3" s="13" t="s">
        <v>141</v>
      </c>
      <c r="L3" s="13" t="s">
        <v>142</v>
      </c>
      <c r="M3" s="13" t="s">
        <v>143</v>
      </c>
      <c r="N3" s="69" t="s">
        <v>144</v>
      </c>
      <c r="O3" s="86" t="s">
        <v>145</v>
      </c>
    </row>
    <row r="4" spans="1:15" ht="13.5" customHeight="1">
      <c r="A4" s="14" t="s">
        <v>117</v>
      </c>
      <c r="B4" s="87"/>
      <c r="C4" s="87"/>
      <c r="D4" s="87"/>
      <c r="E4" s="87"/>
      <c r="F4" s="87"/>
      <c r="G4" s="87"/>
      <c r="H4" s="87"/>
      <c r="I4" s="13"/>
      <c r="J4" s="13"/>
      <c r="K4" s="13"/>
      <c r="L4" s="13"/>
      <c r="M4" s="11"/>
      <c r="N4" s="88"/>
      <c r="O4" s="12"/>
    </row>
    <row r="5" spans="1:15" ht="13.5" customHeight="1">
      <c r="A5" s="14" t="s">
        <v>64</v>
      </c>
      <c r="B5" s="89"/>
      <c r="C5" s="87"/>
      <c r="D5" s="87"/>
      <c r="E5" s="87"/>
      <c r="F5" s="87"/>
      <c r="G5" s="87"/>
      <c r="H5" s="87"/>
      <c r="I5" s="12"/>
      <c r="J5" s="12"/>
      <c r="K5" s="12"/>
      <c r="L5" s="12"/>
      <c r="M5" s="90"/>
      <c r="N5" s="91"/>
      <c r="O5" s="92"/>
    </row>
    <row r="6" spans="1:15" ht="13.5" customHeight="1">
      <c r="A6" s="22" t="s">
        <v>118</v>
      </c>
      <c r="B6" s="93">
        <v>100</v>
      </c>
      <c r="C6" s="93">
        <v>24.3</v>
      </c>
      <c r="D6" s="93">
        <v>25</v>
      </c>
      <c r="E6" s="93">
        <v>17.8</v>
      </c>
      <c r="F6" s="93">
        <v>11.9</v>
      </c>
      <c r="G6" s="93">
        <v>7.2</v>
      </c>
      <c r="H6" s="93">
        <v>4.6</v>
      </c>
      <c r="I6" s="20">
        <v>2.7</v>
      </c>
      <c r="J6" s="20">
        <v>1.7</v>
      </c>
      <c r="K6" s="20">
        <v>1.2</v>
      </c>
      <c r="L6" s="20">
        <v>0.7</v>
      </c>
      <c r="M6" s="20">
        <v>3</v>
      </c>
      <c r="N6" s="19">
        <v>59</v>
      </c>
      <c r="O6" s="26">
        <v>728.2</v>
      </c>
    </row>
    <row r="7" spans="1:15" ht="13.5" customHeight="1">
      <c r="A7" s="22" t="s">
        <v>119</v>
      </c>
      <c r="B7" s="93">
        <v>100</v>
      </c>
      <c r="C7" s="93">
        <v>61.8</v>
      </c>
      <c r="D7" s="93">
        <v>18.9</v>
      </c>
      <c r="E7" s="93">
        <v>7.1</v>
      </c>
      <c r="F7" s="93">
        <v>4.5</v>
      </c>
      <c r="G7" s="93">
        <v>2.2</v>
      </c>
      <c r="H7" s="93">
        <v>1.5</v>
      </c>
      <c r="I7" s="20">
        <v>1.1</v>
      </c>
      <c r="J7" s="20">
        <v>0.8</v>
      </c>
      <c r="K7" s="20">
        <v>0.4</v>
      </c>
      <c r="L7" s="20">
        <v>0.4</v>
      </c>
      <c r="M7" s="20">
        <v>1.3</v>
      </c>
      <c r="N7" s="19">
        <v>30.5</v>
      </c>
      <c r="O7" s="20">
        <v>128.7</v>
      </c>
    </row>
    <row r="8" spans="1:15" ht="13.5" customHeight="1">
      <c r="A8" s="22" t="s">
        <v>46</v>
      </c>
      <c r="B8" s="93">
        <v>100</v>
      </c>
      <c r="C8" s="93">
        <v>13.8</v>
      </c>
      <c r="D8" s="93">
        <v>29.5</v>
      </c>
      <c r="E8" s="93">
        <v>24.6</v>
      </c>
      <c r="F8" s="93">
        <v>14.1</v>
      </c>
      <c r="G8" s="93">
        <v>8.4</v>
      </c>
      <c r="H8" s="93">
        <v>4.2</v>
      </c>
      <c r="I8" s="20">
        <v>1.9</v>
      </c>
      <c r="J8" s="20">
        <v>1.2</v>
      </c>
      <c r="K8" s="20">
        <v>0.5</v>
      </c>
      <c r="L8" s="20">
        <v>0.4</v>
      </c>
      <c r="M8" s="20">
        <v>0.7</v>
      </c>
      <c r="N8" s="19">
        <v>52</v>
      </c>
      <c r="O8" s="20">
        <v>285</v>
      </c>
    </row>
    <row r="9" spans="1:15" ht="13.5" customHeight="1">
      <c r="A9" s="22" t="s">
        <v>65</v>
      </c>
      <c r="B9" s="93"/>
      <c r="C9" s="93"/>
      <c r="D9" s="93"/>
      <c r="E9" s="93"/>
      <c r="F9" s="93"/>
      <c r="G9" s="93"/>
      <c r="H9" s="93"/>
      <c r="I9" s="20"/>
      <c r="J9" s="20"/>
      <c r="K9" s="20"/>
      <c r="L9" s="20"/>
      <c r="M9" s="20"/>
      <c r="N9" s="19"/>
      <c r="O9" s="20"/>
    </row>
    <row r="10" spans="1:15" ht="13.5" customHeight="1">
      <c r="A10" s="22" t="s">
        <v>120</v>
      </c>
      <c r="B10" s="93">
        <v>100</v>
      </c>
      <c r="C10" s="93">
        <v>12.1</v>
      </c>
      <c r="D10" s="93">
        <v>15.3</v>
      </c>
      <c r="E10" s="93">
        <v>15.1</v>
      </c>
      <c r="F10" s="93">
        <v>16.9</v>
      </c>
      <c r="G10" s="93">
        <v>15.3</v>
      </c>
      <c r="H10" s="93">
        <v>10.5</v>
      </c>
      <c r="I10" s="20">
        <v>6.6</v>
      </c>
      <c r="J10" s="20">
        <v>3.6</v>
      </c>
      <c r="K10" s="20">
        <v>2</v>
      </c>
      <c r="L10" s="20">
        <v>1</v>
      </c>
      <c r="M10" s="20">
        <v>1.5</v>
      </c>
      <c r="N10" s="19">
        <v>73.9</v>
      </c>
      <c r="O10" s="20">
        <v>476.5</v>
      </c>
    </row>
    <row r="11" spans="1:15" ht="13.5" customHeight="1">
      <c r="A11" s="22" t="s">
        <v>121</v>
      </c>
      <c r="B11" s="93">
        <v>100</v>
      </c>
      <c r="C11" s="93">
        <v>7.7</v>
      </c>
      <c r="D11" s="93">
        <v>16.8</v>
      </c>
      <c r="E11" s="93">
        <v>21.8</v>
      </c>
      <c r="F11" s="93">
        <v>17.5</v>
      </c>
      <c r="G11" s="93">
        <v>12.8</v>
      </c>
      <c r="H11" s="93">
        <v>8.7</v>
      </c>
      <c r="I11" s="20">
        <v>5.2</v>
      </c>
      <c r="J11" s="20">
        <v>3.3</v>
      </c>
      <c r="K11" s="20">
        <v>2.4</v>
      </c>
      <c r="L11" s="20">
        <v>1</v>
      </c>
      <c r="M11" s="20">
        <v>2</v>
      </c>
      <c r="N11" s="19">
        <v>73.8</v>
      </c>
      <c r="O11" s="20">
        <v>528.6</v>
      </c>
    </row>
    <row r="12" spans="1:15" ht="13.5" customHeight="1">
      <c r="A12" s="22" t="s">
        <v>122</v>
      </c>
      <c r="B12" s="93">
        <v>100</v>
      </c>
      <c r="C12" s="93">
        <v>6.7</v>
      </c>
      <c r="D12" s="93">
        <v>12.9</v>
      </c>
      <c r="E12" s="93">
        <v>17.9</v>
      </c>
      <c r="F12" s="93">
        <v>18.2</v>
      </c>
      <c r="G12" s="93">
        <v>13.6</v>
      </c>
      <c r="H12" s="93">
        <v>9.8</v>
      </c>
      <c r="I12" s="20">
        <v>7.2</v>
      </c>
      <c r="J12" s="20">
        <v>4.8</v>
      </c>
      <c r="K12" s="20">
        <v>3.4</v>
      </c>
      <c r="L12" s="20">
        <v>1.6</v>
      </c>
      <c r="M12" s="20">
        <v>2.9</v>
      </c>
      <c r="N12" s="19">
        <v>83.2</v>
      </c>
      <c r="O12" s="20">
        <v>600.9</v>
      </c>
    </row>
    <row r="13" spans="1:15" ht="13.5" customHeight="1">
      <c r="A13" s="22" t="s">
        <v>123</v>
      </c>
      <c r="B13" s="93">
        <v>100</v>
      </c>
      <c r="C13" s="20">
        <v>8.7</v>
      </c>
      <c r="D13" s="93">
        <v>21</v>
      </c>
      <c r="E13" s="93">
        <v>26</v>
      </c>
      <c r="F13" s="93">
        <v>16.7</v>
      </c>
      <c r="G13" s="93">
        <v>11.9</v>
      </c>
      <c r="H13" s="93">
        <v>7.6</v>
      </c>
      <c r="I13" s="20">
        <v>3.1</v>
      </c>
      <c r="J13" s="20">
        <v>1.7</v>
      </c>
      <c r="K13" s="20">
        <v>1.2</v>
      </c>
      <c r="L13" s="20">
        <v>0.5</v>
      </c>
      <c r="M13" s="20">
        <v>1.1</v>
      </c>
      <c r="N13" s="19">
        <v>63.8</v>
      </c>
      <c r="O13" s="20">
        <v>451.8</v>
      </c>
    </row>
    <row r="14" spans="1:15" ht="13.5" customHeight="1">
      <c r="A14" s="22" t="s">
        <v>68</v>
      </c>
      <c r="B14" s="93"/>
      <c r="C14" s="93"/>
      <c r="D14" s="93"/>
      <c r="E14" s="93"/>
      <c r="F14" s="93"/>
      <c r="G14" s="93"/>
      <c r="H14" s="93"/>
      <c r="I14" s="20"/>
      <c r="J14" s="20"/>
      <c r="K14" s="20"/>
      <c r="L14" s="20"/>
      <c r="M14" s="20"/>
      <c r="N14" s="19"/>
      <c r="O14" s="20"/>
    </row>
    <row r="15" spans="1:15" ht="13.5" customHeight="1">
      <c r="A15" s="22" t="s">
        <v>124</v>
      </c>
      <c r="B15" s="93">
        <v>100</v>
      </c>
      <c r="C15" s="93">
        <v>30.2</v>
      </c>
      <c r="D15" s="93">
        <v>36</v>
      </c>
      <c r="E15" s="93">
        <v>20.2</v>
      </c>
      <c r="F15" s="93">
        <v>8.7</v>
      </c>
      <c r="G15" s="93">
        <v>2.9</v>
      </c>
      <c r="H15" s="93">
        <v>1.2</v>
      </c>
      <c r="I15" s="26">
        <v>0.4</v>
      </c>
      <c r="J15" s="26">
        <v>0.2</v>
      </c>
      <c r="K15" s="26">
        <v>0.2</v>
      </c>
      <c r="L15" s="26">
        <v>0</v>
      </c>
      <c r="M15" s="20">
        <v>0.1</v>
      </c>
      <c r="N15" s="19">
        <v>35</v>
      </c>
      <c r="O15" s="20">
        <v>308.8</v>
      </c>
    </row>
    <row r="16" spans="1:15" ht="13.5" customHeight="1">
      <c r="A16" s="22" t="s">
        <v>125</v>
      </c>
      <c r="B16" s="93">
        <v>100</v>
      </c>
      <c r="C16" s="93">
        <v>47.1</v>
      </c>
      <c r="D16" s="93">
        <v>12.7</v>
      </c>
      <c r="E16" s="93">
        <v>3.4</v>
      </c>
      <c r="F16" s="93">
        <v>0.9</v>
      </c>
      <c r="G16" s="93">
        <v>0.3</v>
      </c>
      <c r="H16" s="93">
        <v>0.2</v>
      </c>
      <c r="I16" s="94" t="s">
        <v>146</v>
      </c>
      <c r="J16" s="26">
        <v>0</v>
      </c>
      <c r="K16" s="94" t="s">
        <v>146</v>
      </c>
      <c r="L16" s="26">
        <v>0</v>
      </c>
      <c r="M16" s="20">
        <v>0</v>
      </c>
      <c r="N16" s="19">
        <v>15.2</v>
      </c>
      <c r="O16" s="20">
        <v>107.9</v>
      </c>
    </row>
    <row r="17" spans="1:15" ht="13.5" customHeight="1">
      <c r="A17" s="22" t="s">
        <v>122</v>
      </c>
      <c r="B17" s="93">
        <v>100</v>
      </c>
      <c r="C17" s="93">
        <v>61.9</v>
      </c>
      <c r="D17" s="93">
        <v>22.6</v>
      </c>
      <c r="E17" s="93">
        <v>6.2</v>
      </c>
      <c r="F17" s="93">
        <v>1.7</v>
      </c>
      <c r="G17" s="93">
        <v>0.5</v>
      </c>
      <c r="H17" s="93">
        <v>0.3</v>
      </c>
      <c r="I17" s="94" t="s">
        <v>146</v>
      </c>
      <c r="J17" s="26">
        <v>0.1</v>
      </c>
      <c r="K17" s="94" t="s">
        <v>146</v>
      </c>
      <c r="L17" s="26">
        <v>0</v>
      </c>
      <c r="M17" s="20">
        <v>0</v>
      </c>
      <c r="N17" s="19">
        <v>18</v>
      </c>
      <c r="O17" s="20">
        <v>127.3</v>
      </c>
    </row>
    <row r="18" spans="1:15" ht="13.5" customHeight="1">
      <c r="A18" s="22" t="s">
        <v>126</v>
      </c>
      <c r="B18" s="93">
        <v>100</v>
      </c>
      <c r="C18" s="93">
        <v>31.3</v>
      </c>
      <c r="D18" s="93">
        <v>2.1</v>
      </c>
      <c r="E18" s="93">
        <v>0.4</v>
      </c>
      <c r="F18" s="93">
        <v>0.1</v>
      </c>
      <c r="G18" s="95" t="s">
        <v>146</v>
      </c>
      <c r="H18" s="95" t="s">
        <v>146</v>
      </c>
      <c r="I18" s="94" t="s">
        <v>146</v>
      </c>
      <c r="J18" s="94" t="s">
        <v>146</v>
      </c>
      <c r="K18" s="94" t="s">
        <v>146</v>
      </c>
      <c r="L18" s="94" t="s">
        <v>146</v>
      </c>
      <c r="M18" s="94" t="s">
        <v>146</v>
      </c>
      <c r="N18" s="19">
        <v>7</v>
      </c>
      <c r="O18" s="20">
        <v>50.7</v>
      </c>
    </row>
    <row r="19" spans="1:15" ht="13.5" customHeight="1">
      <c r="A19" s="22" t="s">
        <v>127</v>
      </c>
      <c r="B19" s="96">
        <v>100</v>
      </c>
      <c r="C19" s="96">
        <v>91.3</v>
      </c>
      <c r="D19" s="96">
        <v>8.5</v>
      </c>
      <c r="E19" s="96">
        <v>0.2</v>
      </c>
      <c r="F19" s="97" t="s">
        <v>146</v>
      </c>
      <c r="G19" s="97" t="s">
        <v>146</v>
      </c>
      <c r="H19" s="97" t="s">
        <v>146</v>
      </c>
      <c r="I19" s="97" t="s">
        <v>146</v>
      </c>
      <c r="J19" s="97" t="s">
        <v>146</v>
      </c>
      <c r="K19" s="97" t="s">
        <v>146</v>
      </c>
      <c r="L19" s="97" t="s">
        <v>146</v>
      </c>
      <c r="M19" s="97" t="s">
        <v>146</v>
      </c>
      <c r="N19" s="30">
        <v>11.9</v>
      </c>
      <c r="O19" s="98" t="s">
        <v>67</v>
      </c>
    </row>
    <row r="20" spans="1:15" ht="13.5" customHeight="1">
      <c r="A20" s="77" t="s">
        <v>147</v>
      </c>
      <c r="B20" s="96">
        <v>100</v>
      </c>
      <c r="C20" s="96">
        <v>17.2</v>
      </c>
      <c r="D20" s="96">
        <v>14.2</v>
      </c>
      <c r="E20" s="96">
        <v>16.2</v>
      </c>
      <c r="F20" s="96">
        <v>12.1</v>
      </c>
      <c r="G20" s="31">
        <v>9.9</v>
      </c>
      <c r="H20" s="96">
        <v>8.1</v>
      </c>
      <c r="I20" s="80">
        <v>5.9</v>
      </c>
      <c r="J20" s="80">
        <v>4.3</v>
      </c>
      <c r="K20" s="80">
        <v>3.1</v>
      </c>
      <c r="L20" s="80">
        <v>2.4</v>
      </c>
      <c r="M20" s="80">
        <v>6.8</v>
      </c>
      <c r="N20" s="30">
        <v>86.5</v>
      </c>
      <c r="O20" s="98" t="s">
        <v>67</v>
      </c>
    </row>
    <row r="21" spans="1:15" ht="13.5" customHeight="1">
      <c r="A21" s="334" t="s">
        <v>7</v>
      </c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9"/>
    </row>
    <row r="22" spans="1:15" ht="13.5" customHeight="1">
      <c r="A22" s="334" t="s">
        <v>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3.5" customHeight="1">
      <c r="A23" s="334" t="s">
        <v>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15" sqref="D15"/>
    </sheetView>
  </sheetViews>
  <sheetFormatPr defaultColWidth="9.00390625" defaultRowHeight="13.5"/>
  <cols>
    <col min="1" max="1" width="20.625" style="82" customWidth="1"/>
    <col min="2" max="5" width="15.625" style="82" customWidth="1"/>
    <col min="6" max="16384" width="9.00390625" style="82" customWidth="1"/>
  </cols>
  <sheetData>
    <row r="1" spans="1:5" ht="13.5">
      <c r="A1" s="452" t="s">
        <v>10</v>
      </c>
      <c r="B1" s="455"/>
      <c r="C1" s="455"/>
      <c r="D1" s="455"/>
      <c r="E1" s="455"/>
    </row>
    <row r="2" ht="15" customHeight="1">
      <c r="E2" s="99" t="s">
        <v>106</v>
      </c>
    </row>
    <row r="3" spans="1:5" ht="15" customHeight="1">
      <c r="A3" s="520"/>
      <c r="B3" s="522" t="s">
        <v>446</v>
      </c>
      <c r="C3" s="522" t="s">
        <v>447</v>
      </c>
      <c r="D3" s="524" t="s">
        <v>448</v>
      </c>
      <c r="E3" s="525"/>
    </row>
    <row r="4" spans="1:5" ht="15" customHeight="1">
      <c r="A4" s="521"/>
      <c r="B4" s="523"/>
      <c r="C4" s="523"/>
      <c r="D4" s="101" t="s">
        <v>311</v>
      </c>
      <c r="E4" s="101" t="s">
        <v>312</v>
      </c>
    </row>
    <row r="5" spans="1:5" ht="15" customHeight="1">
      <c r="A5" s="102" t="s">
        <v>117</v>
      </c>
      <c r="B5" s="102"/>
      <c r="C5" s="102"/>
      <c r="D5" s="103"/>
      <c r="E5" s="103"/>
    </row>
    <row r="6" spans="1:5" ht="14.25" customHeight="1">
      <c r="A6" s="102" t="s">
        <v>64</v>
      </c>
      <c r="B6" s="104"/>
      <c r="C6" s="104"/>
      <c r="D6" s="105"/>
      <c r="E6" s="106"/>
    </row>
    <row r="7" spans="1:5" ht="15" customHeight="1">
      <c r="A7" s="107" t="s">
        <v>118</v>
      </c>
      <c r="B7" s="108">
        <v>899167</v>
      </c>
      <c r="C7" s="108">
        <v>11104209</v>
      </c>
      <c r="D7" s="93">
        <v>12.3</v>
      </c>
      <c r="E7" s="93">
        <v>12.1</v>
      </c>
    </row>
    <row r="8" spans="1:5" ht="15" customHeight="1">
      <c r="A8" s="107" t="s">
        <v>119</v>
      </c>
      <c r="B8" s="108">
        <v>70948</v>
      </c>
      <c r="C8" s="108">
        <v>299314</v>
      </c>
      <c r="D8" s="93">
        <v>4.2</v>
      </c>
      <c r="E8" s="93">
        <v>4</v>
      </c>
    </row>
    <row r="9" spans="1:5" ht="15" customHeight="1">
      <c r="A9" s="107" t="s">
        <v>46</v>
      </c>
      <c r="B9" s="108">
        <v>262925</v>
      </c>
      <c r="C9" s="108">
        <v>1440710</v>
      </c>
      <c r="D9" s="93">
        <v>5.5</v>
      </c>
      <c r="E9" s="93">
        <v>5.2</v>
      </c>
    </row>
    <row r="10" spans="1:5" ht="15" customHeight="1">
      <c r="A10" s="107" t="s">
        <v>65</v>
      </c>
      <c r="B10" s="108"/>
      <c r="C10" s="108"/>
      <c r="D10" s="93"/>
      <c r="E10" s="93"/>
    </row>
    <row r="11" spans="1:5" ht="15" customHeight="1">
      <c r="A11" s="107" t="s">
        <v>120</v>
      </c>
      <c r="B11" s="108">
        <v>920869</v>
      </c>
      <c r="C11" s="108">
        <v>5934457</v>
      </c>
      <c r="D11" s="93">
        <v>6.4</v>
      </c>
      <c r="E11" s="93">
        <v>6</v>
      </c>
    </row>
    <row r="12" spans="1:5" ht="15" customHeight="1">
      <c r="A12" s="107" t="s">
        <v>121</v>
      </c>
      <c r="B12" s="108">
        <v>419510</v>
      </c>
      <c r="C12" s="108">
        <v>3005954</v>
      </c>
      <c r="D12" s="93">
        <v>7.2</v>
      </c>
      <c r="E12" s="93">
        <v>7</v>
      </c>
    </row>
    <row r="13" spans="1:5" ht="15" customHeight="1">
      <c r="A13" s="107" t="s">
        <v>122</v>
      </c>
      <c r="B13" s="108">
        <v>243587</v>
      </c>
      <c r="C13" s="108">
        <v>1759398</v>
      </c>
      <c r="D13" s="93">
        <v>7.2</v>
      </c>
      <c r="E13" s="93">
        <v>7</v>
      </c>
    </row>
    <row r="14" spans="1:5" ht="15" customHeight="1">
      <c r="A14" s="107" t="s">
        <v>123</v>
      </c>
      <c r="B14" s="108">
        <v>175923</v>
      </c>
      <c r="C14" s="108">
        <v>1246556</v>
      </c>
      <c r="D14" s="93">
        <v>7.1</v>
      </c>
      <c r="E14" s="93">
        <v>7.1</v>
      </c>
    </row>
    <row r="15" spans="1:5" ht="15" customHeight="1">
      <c r="A15" s="107" t="s">
        <v>68</v>
      </c>
      <c r="B15" s="108"/>
      <c r="C15" s="108"/>
      <c r="D15" s="93"/>
      <c r="E15" s="93"/>
    </row>
    <row r="16" spans="1:5" ht="15" customHeight="1">
      <c r="A16" s="107" t="s">
        <v>124</v>
      </c>
      <c r="B16" s="108">
        <v>175858</v>
      </c>
      <c r="C16" s="108">
        <v>1551548</v>
      </c>
      <c r="D16" s="93">
        <v>8.8</v>
      </c>
      <c r="E16" s="93">
        <v>8.7</v>
      </c>
    </row>
    <row r="17" spans="1:5" ht="15" customHeight="1">
      <c r="A17" s="107" t="s">
        <v>125</v>
      </c>
      <c r="B17" s="108">
        <v>56666</v>
      </c>
      <c r="C17" s="108">
        <v>402080</v>
      </c>
      <c r="D17" s="93">
        <v>7.1</v>
      </c>
      <c r="E17" s="93">
        <v>7</v>
      </c>
    </row>
    <row r="18" spans="1:5" ht="15" customHeight="1">
      <c r="A18" s="107" t="s">
        <v>122</v>
      </c>
      <c r="B18" s="108">
        <v>50109</v>
      </c>
      <c r="C18" s="108">
        <v>354296</v>
      </c>
      <c r="D18" s="93">
        <v>7.1</v>
      </c>
      <c r="E18" s="93">
        <v>6.9</v>
      </c>
    </row>
    <row r="19" spans="1:5" ht="15" customHeight="1">
      <c r="A19" s="107" t="s">
        <v>126</v>
      </c>
      <c r="B19" s="108">
        <v>6557</v>
      </c>
      <c r="C19" s="108">
        <v>47784</v>
      </c>
      <c r="D19" s="93">
        <v>7.3</v>
      </c>
      <c r="E19" s="93">
        <v>7.7</v>
      </c>
    </row>
    <row r="20" spans="1:5" ht="15" customHeight="1">
      <c r="A20" s="100" t="s">
        <v>127</v>
      </c>
      <c r="B20" s="109">
        <v>43519</v>
      </c>
      <c r="C20" s="110" t="s">
        <v>67</v>
      </c>
      <c r="D20" s="98" t="s">
        <v>67</v>
      </c>
      <c r="E20" s="98">
        <v>28.8</v>
      </c>
    </row>
    <row r="21" spans="1:5" ht="15" customHeight="1">
      <c r="A21" s="100" t="s">
        <v>450</v>
      </c>
      <c r="B21" s="109">
        <v>1909598</v>
      </c>
      <c r="C21" s="110" t="s">
        <v>67</v>
      </c>
      <c r="D21" s="98" t="s">
        <v>67</v>
      </c>
      <c r="E21" s="98" t="s">
        <v>67</v>
      </c>
    </row>
    <row r="22" ht="11.25">
      <c r="A22" s="334" t="s">
        <v>11</v>
      </c>
    </row>
    <row r="23" ht="11.25">
      <c r="A23" s="334" t="s">
        <v>12</v>
      </c>
    </row>
  </sheetData>
  <mergeCells count="4">
    <mergeCell ref="A3:A4"/>
    <mergeCell ref="B3:B4"/>
    <mergeCell ref="C3:C4"/>
    <mergeCell ref="D3:E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7" sqref="A17"/>
    </sheetView>
  </sheetViews>
  <sheetFormatPr defaultColWidth="9.00390625" defaultRowHeight="13.5"/>
  <cols>
    <col min="1" max="1" width="23.125" style="0" customWidth="1"/>
    <col min="2" max="6" width="11.625" style="0" customWidth="1"/>
  </cols>
  <sheetData>
    <row r="1" spans="1:6" ht="13.5">
      <c r="A1" s="454" t="s">
        <v>13</v>
      </c>
      <c r="B1" s="454"/>
      <c r="C1" s="454"/>
      <c r="D1" s="454"/>
      <c r="E1" s="454"/>
      <c r="F1" s="454"/>
    </row>
    <row r="2" spans="1:6" ht="13.5">
      <c r="A2" s="494" t="s">
        <v>51</v>
      </c>
      <c r="B2" s="480"/>
      <c r="C2" s="480"/>
      <c r="D2" s="480"/>
      <c r="E2" s="480"/>
      <c r="F2" s="480"/>
    </row>
    <row r="3" spans="1:6" ht="24" customHeight="1">
      <c r="A3" s="481"/>
      <c r="B3" s="484" t="s">
        <v>52</v>
      </c>
      <c r="C3" s="476" t="s">
        <v>451</v>
      </c>
      <c r="D3" s="477"/>
      <c r="E3" s="527" t="s">
        <v>452</v>
      </c>
      <c r="F3" s="477"/>
    </row>
    <row r="4" spans="1:6" ht="13.5">
      <c r="A4" s="482"/>
      <c r="B4" s="474"/>
      <c r="C4" s="478"/>
      <c r="D4" s="479"/>
      <c r="E4" s="528"/>
      <c r="F4" s="479"/>
    </row>
    <row r="5" spans="1:6" ht="13.5">
      <c r="A5" s="483"/>
      <c r="B5" s="475"/>
      <c r="C5" s="112" t="s">
        <v>52</v>
      </c>
      <c r="D5" s="112" t="s">
        <v>453</v>
      </c>
      <c r="E5" s="112" t="s">
        <v>52</v>
      </c>
      <c r="F5" s="113" t="s">
        <v>454</v>
      </c>
    </row>
    <row r="6" spans="1:6" ht="13.5">
      <c r="A6" s="488" t="s">
        <v>313</v>
      </c>
      <c r="B6" s="490">
        <v>59</v>
      </c>
      <c r="C6" s="492">
        <v>52</v>
      </c>
      <c r="D6" s="486">
        <v>868</v>
      </c>
      <c r="E6" s="526">
        <v>7</v>
      </c>
      <c r="F6" s="486">
        <v>71</v>
      </c>
    </row>
    <row r="7" spans="1:6" ht="13.5">
      <c r="A7" s="489"/>
      <c r="B7" s="491"/>
      <c r="C7" s="493"/>
      <c r="D7" s="487"/>
      <c r="E7" s="485"/>
      <c r="F7" s="487"/>
    </row>
    <row r="8" spans="1:6" ht="13.5">
      <c r="A8" s="114" t="s">
        <v>314</v>
      </c>
      <c r="B8" s="115">
        <v>1</v>
      </c>
      <c r="C8" s="116">
        <v>1</v>
      </c>
      <c r="D8" s="116">
        <v>6</v>
      </c>
      <c r="E8" s="117" t="s">
        <v>551</v>
      </c>
      <c r="F8" s="118" t="s">
        <v>551</v>
      </c>
    </row>
    <row r="9" spans="1:6" ht="13.5">
      <c r="A9" s="114" t="s">
        <v>315</v>
      </c>
      <c r="B9" s="115">
        <v>57</v>
      </c>
      <c r="C9" s="116">
        <v>50</v>
      </c>
      <c r="D9" s="116">
        <v>837</v>
      </c>
      <c r="E9" s="116">
        <v>7</v>
      </c>
      <c r="F9" s="119">
        <v>71</v>
      </c>
    </row>
    <row r="10" spans="1:6" ht="13.5">
      <c r="A10" s="114" t="s">
        <v>316</v>
      </c>
      <c r="B10" s="115">
        <v>1</v>
      </c>
      <c r="C10" s="116">
        <v>1</v>
      </c>
      <c r="D10" s="116">
        <v>25</v>
      </c>
      <c r="E10" s="117" t="s">
        <v>551</v>
      </c>
      <c r="F10" s="118" t="s">
        <v>551</v>
      </c>
    </row>
    <row r="11" spans="1:6" ht="13.5">
      <c r="A11" s="114" t="s">
        <v>317</v>
      </c>
      <c r="B11" s="120" t="s">
        <v>551</v>
      </c>
      <c r="C11" s="117" t="s">
        <v>551</v>
      </c>
      <c r="D11" s="117" t="s">
        <v>551</v>
      </c>
      <c r="E11" s="117" t="s">
        <v>551</v>
      </c>
      <c r="F11" s="118" t="s">
        <v>551</v>
      </c>
    </row>
    <row r="12" spans="1:6" ht="13.5">
      <c r="A12" s="114" t="s">
        <v>318</v>
      </c>
      <c r="B12" s="120" t="s">
        <v>551</v>
      </c>
      <c r="C12" s="117" t="s">
        <v>551</v>
      </c>
      <c r="D12" s="117" t="s">
        <v>551</v>
      </c>
      <c r="E12" s="117" t="s">
        <v>551</v>
      </c>
      <c r="F12" s="118" t="s">
        <v>551</v>
      </c>
    </row>
    <row r="13" spans="1:6" ht="13.5">
      <c r="A13" s="114" t="s">
        <v>455</v>
      </c>
      <c r="B13" s="120" t="s">
        <v>456</v>
      </c>
      <c r="C13" s="117" t="s">
        <v>456</v>
      </c>
      <c r="D13" s="117" t="s">
        <v>456</v>
      </c>
      <c r="E13" s="117" t="s">
        <v>456</v>
      </c>
      <c r="F13" s="118" t="s">
        <v>456</v>
      </c>
    </row>
    <row r="14" spans="1:6" ht="13.5">
      <c r="A14" s="114" t="s">
        <v>457</v>
      </c>
      <c r="B14" s="120" t="s">
        <v>458</v>
      </c>
      <c r="C14" s="117" t="s">
        <v>458</v>
      </c>
      <c r="D14" s="117" t="s">
        <v>458</v>
      </c>
      <c r="E14" s="117" t="s">
        <v>458</v>
      </c>
      <c r="F14" s="118" t="s">
        <v>458</v>
      </c>
    </row>
    <row r="15" spans="1:6" ht="13.5">
      <c r="A15" s="121" t="s">
        <v>319</v>
      </c>
      <c r="B15" s="122" t="s">
        <v>458</v>
      </c>
      <c r="C15" s="123" t="s">
        <v>458</v>
      </c>
      <c r="D15" s="123" t="s">
        <v>458</v>
      </c>
      <c r="E15" s="123" t="s">
        <v>458</v>
      </c>
      <c r="F15" s="124" t="s">
        <v>458</v>
      </c>
    </row>
    <row r="16" ht="13.5">
      <c r="A16" s="334" t="s">
        <v>607</v>
      </c>
    </row>
  </sheetData>
  <mergeCells count="11">
    <mergeCell ref="A2:F2"/>
    <mergeCell ref="A3:A5"/>
    <mergeCell ref="B3:B5"/>
    <mergeCell ref="C3:D4"/>
    <mergeCell ref="E3:F4"/>
    <mergeCell ref="E6:E7"/>
    <mergeCell ref="F6:F7"/>
    <mergeCell ref="A6:A7"/>
    <mergeCell ref="B6:B7"/>
    <mergeCell ref="C6:C7"/>
    <mergeCell ref="D6:D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8" sqref="A18"/>
    </sheetView>
  </sheetViews>
  <sheetFormatPr defaultColWidth="9.00390625" defaultRowHeight="13.5"/>
  <cols>
    <col min="1" max="1" width="22.625" style="0" customWidth="1"/>
    <col min="2" max="5" width="11.625" style="0" customWidth="1"/>
    <col min="6" max="7" width="10.625" style="0" customWidth="1"/>
    <col min="8" max="9" width="8.25390625" style="0" customWidth="1"/>
  </cols>
  <sheetData>
    <row r="1" spans="1:7" ht="13.5">
      <c r="A1" s="454" t="s">
        <v>14</v>
      </c>
      <c r="B1" s="454"/>
      <c r="C1" s="454"/>
      <c r="D1" s="454"/>
      <c r="E1" s="454"/>
      <c r="F1" s="454"/>
      <c r="G1" s="454"/>
    </row>
    <row r="2" spans="2:9" ht="13.5">
      <c r="B2" s="111"/>
      <c r="C2" s="111"/>
      <c r="D2" s="111"/>
      <c r="E2" s="111"/>
      <c r="F2" s="111"/>
      <c r="G2" s="126" t="s">
        <v>459</v>
      </c>
      <c r="H2" s="127"/>
      <c r="I2" s="127"/>
    </row>
    <row r="3" spans="1:9" ht="19.5" customHeight="1">
      <c r="A3" s="536"/>
      <c r="B3" s="484" t="s">
        <v>461</v>
      </c>
      <c r="C3" s="537" t="s">
        <v>462</v>
      </c>
      <c r="D3" s="538"/>
      <c r="E3" s="539"/>
      <c r="F3" s="529" t="s">
        <v>460</v>
      </c>
      <c r="G3" s="529" t="s">
        <v>463</v>
      </c>
      <c r="H3" s="129"/>
      <c r="I3" s="129"/>
    </row>
    <row r="4" spans="1:9" ht="19.5" customHeight="1">
      <c r="A4" s="536"/>
      <c r="B4" s="475"/>
      <c r="C4" s="130" t="s">
        <v>464</v>
      </c>
      <c r="D4" s="131" t="s">
        <v>465</v>
      </c>
      <c r="E4" s="131" t="s">
        <v>466</v>
      </c>
      <c r="F4" s="530"/>
      <c r="G4" s="530"/>
      <c r="H4" s="129"/>
      <c r="I4" s="129"/>
    </row>
    <row r="5" spans="1:9" ht="13.5">
      <c r="A5" s="531" t="s">
        <v>467</v>
      </c>
      <c r="B5" s="490">
        <v>3665</v>
      </c>
      <c r="C5" s="526">
        <v>2201</v>
      </c>
      <c r="D5" s="486">
        <v>1068</v>
      </c>
      <c r="E5" s="486">
        <v>396</v>
      </c>
      <c r="F5" s="533">
        <v>1.51</v>
      </c>
      <c r="G5" s="535">
        <v>8.7</v>
      </c>
      <c r="H5" s="132"/>
      <c r="I5" s="132"/>
    </row>
    <row r="6" spans="1:9" ht="13.5">
      <c r="A6" s="532"/>
      <c r="B6" s="491"/>
      <c r="C6" s="485"/>
      <c r="D6" s="487"/>
      <c r="E6" s="487"/>
      <c r="F6" s="534"/>
      <c r="G6" s="535"/>
      <c r="H6" s="132"/>
      <c r="I6" s="132"/>
    </row>
    <row r="7" spans="1:9" ht="13.5">
      <c r="A7" s="114" t="s">
        <v>314</v>
      </c>
      <c r="B7" s="133">
        <v>17</v>
      </c>
      <c r="C7" s="134">
        <v>17</v>
      </c>
      <c r="D7" s="119" t="s">
        <v>285</v>
      </c>
      <c r="E7" s="119" t="s">
        <v>285</v>
      </c>
      <c r="F7" s="135">
        <v>1</v>
      </c>
      <c r="G7" s="136">
        <v>8.4</v>
      </c>
      <c r="H7" s="137"/>
      <c r="I7" s="137"/>
    </row>
    <row r="8" spans="1:9" ht="13.5">
      <c r="A8" s="114" t="s">
        <v>315</v>
      </c>
      <c r="B8" s="133">
        <v>999</v>
      </c>
      <c r="C8" s="134">
        <v>709</v>
      </c>
      <c r="D8" s="119">
        <v>221</v>
      </c>
      <c r="E8" s="119">
        <v>69</v>
      </c>
      <c r="F8" s="135">
        <v>1.4</v>
      </c>
      <c r="G8" s="136">
        <v>8.7</v>
      </c>
      <c r="H8" s="137"/>
      <c r="I8" s="137"/>
    </row>
    <row r="9" spans="1:9" ht="13.5">
      <c r="A9" s="114" t="s">
        <v>316</v>
      </c>
      <c r="B9" s="133">
        <v>821</v>
      </c>
      <c r="C9" s="134">
        <v>401</v>
      </c>
      <c r="D9" s="119">
        <v>298</v>
      </c>
      <c r="E9" s="119">
        <v>122</v>
      </c>
      <c r="F9" s="135">
        <v>1.7</v>
      </c>
      <c r="G9" s="136">
        <v>8.8</v>
      </c>
      <c r="H9" s="137"/>
      <c r="I9" s="137"/>
    </row>
    <row r="10" spans="1:9" ht="13.5">
      <c r="A10" s="114" t="s">
        <v>317</v>
      </c>
      <c r="B10" s="133">
        <v>16</v>
      </c>
      <c r="C10" s="134">
        <v>12</v>
      </c>
      <c r="D10" s="119" t="s">
        <v>285</v>
      </c>
      <c r="E10" s="119">
        <v>4</v>
      </c>
      <c r="F10" s="135">
        <v>1.5</v>
      </c>
      <c r="G10" s="136">
        <v>8.4</v>
      </c>
      <c r="H10" s="137"/>
      <c r="I10" s="137"/>
    </row>
    <row r="11" spans="1:9" ht="13.5">
      <c r="A11" s="114" t="s">
        <v>318</v>
      </c>
      <c r="B11" s="133">
        <v>7</v>
      </c>
      <c r="C11" s="134">
        <v>4</v>
      </c>
      <c r="D11" s="119">
        <v>3</v>
      </c>
      <c r="E11" s="119" t="s">
        <v>285</v>
      </c>
      <c r="F11" s="135">
        <v>1.4</v>
      </c>
      <c r="G11" s="136">
        <v>8.6</v>
      </c>
      <c r="H11" s="137"/>
      <c r="I11" s="137"/>
    </row>
    <row r="12" spans="1:9" ht="13.5">
      <c r="A12" s="114" t="s">
        <v>455</v>
      </c>
      <c r="B12" s="133">
        <v>1569</v>
      </c>
      <c r="C12" s="134">
        <v>872</v>
      </c>
      <c r="D12" s="119">
        <v>504</v>
      </c>
      <c r="E12" s="119">
        <v>193</v>
      </c>
      <c r="F12" s="135">
        <v>1.6</v>
      </c>
      <c r="G12" s="136">
        <v>8.7</v>
      </c>
      <c r="H12" s="137"/>
      <c r="I12" s="137"/>
    </row>
    <row r="13" spans="1:9" ht="13.5">
      <c r="A13" s="114" t="s">
        <v>457</v>
      </c>
      <c r="B13" s="133">
        <v>227</v>
      </c>
      <c r="C13" s="134">
        <v>182</v>
      </c>
      <c r="D13" s="119">
        <v>39</v>
      </c>
      <c r="E13" s="119">
        <v>6</v>
      </c>
      <c r="F13" s="135">
        <v>1.2</v>
      </c>
      <c r="G13" s="136">
        <v>8.3</v>
      </c>
      <c r="H13" s="137"/>
      <c r="I13" s="137"/>
    </row>
    <row r="14" spans="1:9" ht="13.5">
      <c r="A14" s="121" t="s">
        <v>319</v>
      </c>
      <c r="B14" s="138">
        <v>9</v>
      </c>
      <c r="C14" s="139">
        <v>4</v>
      </c>
      <c r="D14" s="140">
        <v>3</v>
      </c>
      <c r="E14" s="140">
        <v>2</v>
      </c>
      <c r="F14" s="141">
        <v>1.8</v>
      </c>
      <c r="G14" s="142">
        <v>8.8</v>
      </c>
      <c r="H14" s="137"/>
      <c r="I14" s="137"/>
    </row>
    <row r="15" spans="1:9" ht="13.5">
      <c r="A15" s="334" t="s">
        <v>601</v>
      </c>
      <c r="H15" s="137"/>
      <c r="I15" s="137"/>
    </row>
    <row r="16" ht="13.5">
      <c r="A16" s="334" t="s">
        <v>608</v>
      </c>
    </row>
  </sheetData>
  <mergeCells count="12">
    <mergeCell ref="C3:E3"/>
    <mergeCell ref="F3:F4"/>
    <mergeCell ref="G3:G4"/>
    <mergeCell ref="A5:A6"/>
    <mergeCell ref="B5:B6"/>
    <mergeCell ref="C5:C6"/>
    <mergeCell ref="D5:D6"/>
    <mergeCell ref="E5:E6"/>
    <mergeCell ref="F5:F6"/>
    <mergeCell ref="G5:G6"/>
    <mergeCell ref="A3:A4"/>
    <mergeCell ref="B3:B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F37" sqref="F37"/>
    </sheetView>
  </sheetViews>
  <sheetFormatPr defaultColWidth="9.00390625" defaultRowHeight="13.5"/>
  <cols>
    <col min="1" max="1" width="12.50390625" style="143" customWidth="1"/>
    <col min="2" max="2" width="13.125" style="143" bestFit="1" customWidth="1"/>
    <col min="3" max="3" width="13.50390625" style="143" bestFit="1" customWidth="1"/>
    <col min="4" max="16384" width="9.00390625" style="143" customWidth="1"/>
  </cols>
  <sheetData>
    <row r="1" ht="13.5">
      <c r="A1" s="346" t="s">
        <v>15</v>
      </c>
    </row>
    <row r="2" spans="2:3" ht="13.5">
      <c r="B2" s="540" t="s">
        <v>459</v>
      </c>
      <c r="C2" s="541"/>
    </row>
    <row r="3" spans="1:3" ht="27">
      <c r="A3" s="437"/>
      <c r="B3" s="176" t="s">
        <v>468</v>
      </c>
      <c r="C3" s="176" t="s">
        <v>469</v>
      </c>
    </row>
    <row r="4" spans="1:4" ht="13.5">
      <c r="A4" s="347" t="s">
        <v>470</v>
      </c>
      <c r="B4" s="350">
        <v>755229</v>
      </c>
      <c r="C4" s="350">
        <v>3107</v>
      </c>
      <c r="D4" s="438"/>
    </row>
    <row r="5" spans="1:4" ht="13.5">
      <c r="A5" s="347" t="s">
        <v>471</v>
      </c>
      <c r="B5" s="350">
        <v>42181</v>
      </c>
      <c r="C5" s="350">
        <v>3678</v>
      </c>
      <c r="D5" s="438"/>
    </row>
    <row r="6" spans="1:4" ht="13.5">
      <c r="A6" s="347" t="s">
        <v>472</v>
      </c>
      <c r="B6" s="350">
        <v>11380</v>
      </c>
      <c r="C6" s="350">
        <v>3647</v>
      </c>
      <c r="D6" s="438"/>
    </row>
    <row r="7" spans="1:4" ht="13.5">
      <c r="A7" s="347" t="s">
        <v>473</v>
      </c>
      <c r="B7" s="350">
        <v>11178</v>
      </c>
      <c r="C7" s="350">
        <v>3408</v>
      </c>
      <c r="D7" s="438"/>
    </row>
    <row r="8" spans="1:4" ht="13.5">
      <c r="A8" s="347" t="s">
        <v>474</v>
      </c>
      <c r="B8" s="350">
        <v>12185</v>
      </c>
      <c r="C8" s="350">
        <v>2714</v>
      </c>
      <c r="D8" s="438"/>
    </row>
    <row r="9" spans="1:4" ht="13.5">
      <c r="A9" s="347" t="s">
        <v>475</v>
      </c>
      <c r="B9" s="350">
        <v>10306</v>
      </c>
      <c r="C9" s="350">
        <v>3447</v>
      </c>
      <c r="D9" s="438"/>
    </row>
    <row r="10" spans="1:4" ht="13.5">
      <c r="A10" s="347" t="s">
        <v>476</v>
      </c>
      <c r="B10" s="350">
        <v>9428</v>
      </c>
      <c r="C10" s="350">
        <v>3122</v>
      </c>
      <c r="D10" s="438"/>
    </row>
    <row r="11" spans="1:4" ht="13.5">
      <c r="A11" s="347" t="s">
        <v>477</v>
      </c>
      <c r="B11" s="350">
        <v>12024</v>
      </c>
      <c r="C11" s="350">
        <v>2608</v>
      </c>
      <c r="D11" s="438"/>
    </row>
    <row r="12" spans="1:4" ht="13.5">
      <c r="A12" s="347" t="s">
        <v>478</v>
      </c>
      <c r="B12" s="350">
        <v>14903</v>
      </c>
      <c r="C12" s="350">
        <v>2755</v>
      </c>
      <c r="D12" s="438"/>
    </row>
    <row r="13" spans="1:4" ht="13.5">
      <c r="A13" s="347" t="s">
        <v>479</v>
      </c>
      <c r="B13" s="350">
        <v>10324</v>
      </c>
      <c r="C13" s="350">
        <v>2768</v>
      </c>
      <c r="D13" s="438"/>
    </row>
    <row r="14" spans="1:4" ht="13.5">
      <c r="A14" s="347" t="s">
        <v>480</v>
      </c>
      <c r="B14" s="350">
        <v>12021</v>
      </c>
      <c r="C14" s="350">
        <v>3020</v>
      </c>
      <c r="D14" s="438"/>
    </row>
    <row r="15" spans="1:4" ht="13.5">
      <c r="A15" s="347" t="s">
        <v>481</v>
      </c>
      <c r="B15" s="350">
        <v>25091</v>
      </c>
      <c r="C15" s="350">
        <v>2399</v>
      </c>
      <c r="D15" s="438"/>
    </row>
    <row r="16" spans="1:4" ht="13.5">
      <c r="A16" s="347" t="s">
        <v>482</v>
      </c>
      <c r="B16" s="350">
        <v>24855</v>
      </c>
      <c r="C16" s="350">
        <v>2544</v>
      </c>
      <c r="D16" s="438"/>
    </row>
    <row r="17" spans="1:4" ht="13.5">
      <c r="A17" s="347" t="s">
        <v>483</v>
      </c>
      <c r="B17" s="350">
        <v>49991</v>
      </c>
      <c r="C17" s="350">
        <v>2311</v>
      </c>
      <c r="D17" s="438"/>
    </row>
    <row r="18" spans="1:4" ht="13.5">
      <c r="A18" s="347" t="s">
        <v>484</v>
      </c>
      <c r="B18" s="350">
        <v>32670</v>
      </c>
      <c r="C18" s="350">
        <v>2404</v>
      </c>
      <c r="D18" s="438"/>
    </row>
    <row r="19" spans="1:4" ht="13.5">
      <c r="A19" s="347" t="s">
        <v>587</v>
      </c>
      <c r="B19" s="350">
        <v>20040</v>
      </c>
      <c r="C19" s="350">
        <v>3547</v>
      </c>
      <c r="D19" s="438"/>
    </row>
    <row r="20" spans="1:4" ht="13.5">
      <c r="A20" s="347" t="s">
        <v>588</v>
      </c>
      <c r="B20" s="350">
        <v>11013</v>
      </c>
      <c r="C20" s="350">
        <v>4405</v>
      </c>
      <c r="D20" s="438"/>
    </row>
    <row r="21" spans="1:4" ht="13.5">
      <c r="A21" s="347" t="s">
        <v>589</v>
      </c>
      <c r="B21" s="350">
        <v>9364</v>
      </c>
      <c r="C21" s="350">
        <v>3968</v>
      </c>
      <c r="D21" s="438"/>
    </row>
    <row r="22" spans="1:4" ht="13.5">
      <c r="A22" s="347" t="s">
        <v>590</v>
      </c>
      <c r="B22" s="350">
        <v>7142</v>
      </c>
      <c r="C22" s="350">
        <v>3924</v>
      </c>
      <c r="D22" s="438"/>
    </row>
    <row r="23" spans="1:4" ht="13.5">
      <c r="A23" s="347" t="s">
        <v>591</v>
      </c>
      <c r="B23" s="350">
        <v>5732</v>
      </c>
      <c r="C23" s="350">
        <v>3082</v>
      </c>
      <c r="D23" s="438"/>
    </row>
    <row r="24" spans="1:4" ht="13.5">
      <c r="A24" s="347" t="s">
        <v>592</v>
      </c>
      <c r="B24" s="350">
        <v>15678</v>
      </c>
      <c r="C24" s="350">
        <v>3105</v>
      </c>
      <c r="D24" s="438"/>
    </row>
    <row r="25" spans="1:4" ht="13.5">
      <c r="A25" s="347" t="s">
        <v>593</v>
      </c>
      <c r="B25" s="350">
        <v>11177</v>
      </c>
      <c r="C25" s="350">
        <v>2668</v>
      </c>
      <c r="D25" s="438"/>
    </row>
    <row r="26" spans="1:4" ht="13.5">
      <c r="A26" s="347" t="s">
        <v>594</v>
      </c>
      <c r="B26" s="350">
        <v>20717</v>
      </c>
      <c r="C26" s="350">
        <v>2819</v>
      </c>
      <c r="D26" s="438"/>
    </row>
    <row r="27" spans="1:4" ht="13.5">
      <c r="A27" s="347" t="s">
        <v>595</v>
      </c>
      <c r="B27" s="350">
        <v>29676</v>
      </c>
      <c r="C27" s="350">
        <v>2563</v>
      </c>
      <c r="D27" s="438"/>
    </row>
    <row r="28" spans="1:4" ht="13.5">
      <c r="A28" s="347" t="s">
        <v>596</v>
      </c>
      <c r="B28" s="350">
        <v>11708</v>
      </c>
      <c r="C28" s="350">
        <v>3073</v>
      </c>
      <c r="D28" s="438"/>
    </row>
    <row r="29" spans="1:4" ht="13.5">
      <c r="A29" s="347" t="s">
        <v>597</v>
      </c>
      <c r="B29" s="350">
        <v>6386</v>
      </c>
      <c r="C29" s="350">
        <v>2706</v>
      </c>
      <c r="D29" s="438"/>
    </row>
    <row r="30" spans="1:4" ht="13.5">
      <c r="A30" s="347" t="s">
        <v>598</v>
      </c>
      <c r="B30" s="350">
        <v>16584</v>
      </c>
      <c r="C30" s="350">
        <v>3265</v>
      </c>
      <c r="D30" s="438"/>
    </row>
    <row r="31" spans="1:4" ht="13.5">
      <c r="A31" s="347" t="s">
        <v>599</v>
      </c>
      <c r="B31" s="350">
        <v>43421</v>
      </c>
      <c r="C31" s="350">
        <v>2901</v>
      </c>
      <c r="D31" s="438"/>
    </row>
    <row r="32" spans="1:4" ht="13.5">
      <c r="A32" s="347" t="s">
        <v>600</v>
      </c>
      <c r="B32" s="350">
        <v>32332</v>
      </c>
      <c r="C32" s="350">
        <v>3103</v>
      </c>
      <c r="D32" s="438"/>
    </row>
    <row r="33" spans="1:4" ht="13.5">
      <c r="A33" s="347" t="s">
        <v>485</v>
      </c>
      <c r="B33" s="350">
        <v>7871</v>
      </c>
      <c r="C33" s="350">
        <v>2959</v>
      </c>
      <c r="D33" s="438"/>
    </row>
    <row r="34" spans="1:4" ht="13.5">
      <c r="A34" s="347" t="s">
        <v>486</v>
      </c>
      <c r="B34" s="350">
        <v>8113</v>
      </c>
      <c r="C34" s="350">
        <v>3366</v>
      </c>
      <c r="D34" s="438"/>
    </row>
    <row r="35" spans="1:4" ht="13.5">
      <c r="A35" s="347" t="s">
        <v>487</v>
      </c>
      <c r="B35" s="350">
        <v>5627</v>
      </c>
      <c r="C35" s="350">
        <v>3935</v>
      </c>
      <c r="D35" s="438"/>
    </row>
    <row r="36" spans="1:4" ht="13.5">
      <c r="A36" s="347" t="s">
        <v>488</v>
      </c>
      <c r="B36" s="350">
        <v>7327</v>
      </c>
      <c r="C36" s="350">
        <v>3682</v>
      </c>
      <c r="D36" s="438"/>
    </row>
    <row r="37" spans="1:4" ht="13.5">
      <c r="A37" s="347" t="s">
        <v>489</v>
      </c>
      <c r="B37" s="350">
        <v>14872</v>
      </c>
      <c r="C37" s="350">
        <v>3516</v>
      </c>
      <c r="D37" s="438"/>
    </row>
    <row r="38" spans="1:4" ht="13.5">
      <c r="A38" s="347" t="s">
        <v>490</v>
      </c>
      <c r="B38" s="350">
        <v>21077</v>
      </c>
      <c r="C38" s="350">
        <v>3647</v>
      </c>
      <c r="D38" s="438"/>
    </row>
    <row r="39" spans="1:4" ht="13.5">
      <c r="A39" s="347" t="s">
        <v>491</v>
      </c>
      <c r="B39" s="350">
        <v>14439</v>
      </c>
      <c r="C39" s="350">
        <v>3989</v>
      </c>
      <c r="D39" s="438"/>
    </row>
    <row r="40" spans="1:4" ht="13.5">
      <c r="A40" s="347" t="s">
        <v>492</v>
      </c>
      <c r="B40" s="350">
        <v>9510</v>
      </c>
      <c r="C40" s="350">
        <v>4953</v>
      </c>
      <c r="D40" s="438"/>
    </row>
    <row r="41" spans="1:4" ht="13.5">
      <c r="A41" s="347" t="s">
        <v>493</v>
      </c>
      <c r="B41" s="350">
        <v>8341</v>
      </c>
      <c r="C41" s="350">
        <v>3658</v>
      </c>
      <c r="D41" s="438"/>
    </row>
    <row r="42" spans="1:4" ht="13.5">
      <c r="A42" s="347" t="s">
        <v>494</v>
      </c>
      <c r="B42" s="350">
        <v>12552</v>
      </c>
      <c r="C42" s="350">
        <v>3681</v>
      </c>
      <c r="D42" s="438"/>
    </row>
    <row r="43" spans="1:4" ht="13.5">
      <c r="A43" s="347" t="s">
        <v>495</v>
      </c>
      <c r="B43" s="350">
        <v>8685</v>
      </c>
      <c r="C43" s="350">
        <v>4300</v>
      </c>
      <c r="D43" s="438"/>
    </row>
    <row r="44" spans="1:4" ht="13.5">
      <c r="A44" s="347" t="s">
        <v>496</v>
      </c>
      <c r="B44" s="350">
        <v>35287</v>
      </c>
      <c r="C44" s="350">
        <v>3714</v>
      </c>
      <c r="D44" s="438"/>
    </row>
    <row r="45" spans="1:4" ht="13.5">
      <c r="A45" s="347" t="s">
        <v>497</v>
      </c>
      <c r="B45" s="350">
        <v>7742</v>
      </c>
      <c r="C45" s="350">
        <v>4075</v>
      </c>
      <c r="D45" s="438"/>
    </row>
    <row r="46" spans="1:4" ht="13.5">
      <c r="A46" s="347" t="s">
        <v>498</v>
      </c>
      <c r="B46" s="350">
        <v>11779</v>
      </c>
      <c r="C46" s="350">
        <v>3506</v>
      </c>
      <c r="D46" s="438"/>
    </row>
    <row r="47" spans="1:4" ht="13.5">
      <c r="A47" s="347" t="s">
        <v>499</v>
      </c>
      <c r="B47" s="350">
        <v>17755</v>
      </c>
      <c r="C47" s="350">
        <v>4197</v>
      </c>
      <c r="D47" s="438"/>
    </row>
    <row r="48" spans="1:4" ht="13.5">
      <c r="A48" s="347" t="s">
        <v>500</v>
      </c>
      <c r="B48" s="350">
        <v>9834</v>
      </c>
      <c r="C48" s="350">
        <v>3451</v>
      </c>
      <c r="D48" s="438"/>
    </row>
    <row r="49" spans="1:4" ht="13.5">
      <c r="A49" s="347" t="s">
        <v>501</v>
      </c>
      <c r="B49" s="350">
        <v>9608</v>
      </c>
      <c r="C49" s="350">
        <v>3681</v>
      </c>
      <c r="D49" s="438"/>
    </row>
    <row r="50" spans="1:4" ht="13.5">
      <c r="A50" s="347" t="s">
        <v>502</v>
      </c>
      <c r="B50" s="350">
        <v>16205</v>
      </c>
      <c r="C50" s="350">
        <v>3813</v>
      </c>
      <c r="D50" s="438"/>
    </row>
    <row r="51" spans="1:4" ht="13.5">
      <c r="A51" s="349" t="s">
        <v>503</v>
      </c>
      <c r="B51" s="439">
        <v>9098</v>
      </c>
      <c r="C51" s="439">
        <v>4332</v>
      </c>
      <c r="D51" s="438"/>
    </row>
    <row r="52" ht="13.5">
      <c r="A52" s="334" t="s">
        <v>16</v>
      </c>
    </row>
    <row r="53" ht="13.5">
      <c r="A53" s="334" t="s">
        <v>22</v>
      </c>
    </row>
  </sheetData>
  <mergeCells count="1">
    <mergeCell ref="B2:C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2004-09-17T06:34:15Z</cp:lastPrinted>
  <dcterms:created xsi:type="dcterms:W3CDTF">2004-09-15T01:35:16Z</dcterms:created>
  <dcterms:modified xsi:type="dcterms:W3CDTF">2005-01-18T06:49:05Z</dcterms:modified>
  <cp:category/>
  <cp:version/>
  <cp:contentType/>
  <cp:contentStatus/>
</cp:coreProperties>
</file>