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925" tabRatio="601" activeTab="0"/>
  </bookViews>
  <sheets>
    <sheet name="統計表　第１表" sheetId="1" r:id="rId1"/>
    <sheet name="統計表　第２表" sheetId="2" r:id="rId2"/>
    <sheet name="統計表　第３表" sheetId="3" r:id="rId3"/>
  </sheets>
  <externalReferences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">#REF!</definedName>
    <definedName name="AAA">#REF!</definedName>
    <definedName name="_xlnm.Print_Area" localSheetId="1">'統計表　第２表'!#REF!</definedName>
    <definedName name="RAC1" localSheetId="0">#REF!</definedName>
    <definedName name="RAC1">#REF!</definedName>
    <definedName name="RACC">#REF!</definedName>
    <definedName name="で">#REF!</definedName>
    <definedName name="世帯">#REF!</definedName>
  </definedNames>
  <calcPr fullCalcOnLoad="1"/>
</workbook>
</file>

<file path=xl/sharedStrings.xml><?xml version="1.0" encoding="utf-8"?>
<sst xmlns="http://schemas.openxmlformats.org/spreadsheetml/2006/main" count="161" uniqueCount="123">
  <si>
    <t>その他</t>
  </si>
  <si>
    <t>男</t>
  </si>
  <si>
    <t>女</t>
  </si>
  <si>
    <t>(再掲)65歳以上</t>
  </si>
  <si>
    <t>性　　　　　　　　年齢階級</t>
  </si>
  <si>
    <t>仕事あり</t>
  </si>
  <si>
    <t>自営業主</t>
  </si>
  <si>
    <t>会社・
団体等
の役員</t>
  </si>
  <si>
    <t>１月以上１年未満の契約の雇用者</t>
  </si>
  <si>
    <t>日々又は１月未満の契約の雇用者</t>
  </si>
  <si>
    <t>15～19歳</t>
  </si>
  <si>
    <t>60歳以上</t>
  </si>
  <si>
    <t>(再掲)65歳以上</t>
  </si>
  <si>
    <t>（再掲）</t>
  </si>
  <si>
    <t>いる世帯</t>
  </si>
  <si>
    <t>(％)</t>
  </si>
  <si>
    <t>受給者の　　　　</t>
  </si>
  <si>
    <t>…</t>
  </si>
  <si>
    <t>20～29</t>
  </si>
  <si>
    <t>30～39</t>
  </si>
  <si>
    <t>40～49</t>
  </si>
  <si>
    <t>50～59</t>
  </si>
  <si>
    <t xml:space="preserve">世帯数(千世帯)  </t>
  </si>
  <si>
    <t>全世帯に占める割合(％)</t>
  </si>
  <si>
    <t xml:space="preserve">平均世帯人員(人)  </t>
  </si>
  <si>
    <t xml:space="preserve">平均有業人員(人)  </t>
  </si>
  <si>
    <t>全世帯</t>
  </si>
  <si>
    <t>高齢者世帯</t>
  </si>
  <si>
    <t>構　　成　　割　　合　　（％）</t>
  </si>
  <si>
    <t>所得五分位階級</t>
  </si>
  <si>
    <t>　第Ⅰ五分位</t>
  </si>
  <si>
    <t>　第Ⅱ五分位</t>
  </si>
  <si>
    <t>　第Ⅲ五分位</t>
  </si>
  <si>
    <t>　第Ⅳ五分位</t>
  </si>
  <si>
    <t>　第Ⅴ五分位</t>
  </si>
  <si>
    <t>生活意識</t>
  </si>
  <si>
    <t>　大変苦しい</t>
  </si>
  <si>
    <t>　やや苦しい</t>
  </si>
  <si>
    <t>　普通</t>
  </si>
  <si>
    <t>　大変ゆとりがある</t>
  </si>
  <si>
    <t>(90.5)</t>
  </si>
  <si>
    <t>(96.5)</t>
  </si>
  <si>
    <t>(96.1)</t>
  </si>
  <si>
    <t>注：１）平成13年以降の数値は、「年金受給者の有無不詳の世帯」を除いたものである。</t>
  </si>
  <si>
    <t>(千世帯)</t>
  </si>
  <si>
    <t>（単位：％）</t>
  </si>
  <si>
    <t>仕事なし</t>
  </si>
  <si>
    <t>　ややゆとりがある</t>
  </si>
  <si>
    <t>(96.7)</t>
  </si>
  <si>
    <t>(96.6)</t>
  </si>
  <si>
    <t>(96.5)</t>
  </si>
  <si>
    <t>(39.8)</t>
  </si>
  <si>
    <t>(89.2)</t>
  </si>
  <si>
    <t>(42.6)</t>
  </si>
  <si>
    <t>(90.2)</t>
  </si>
  <si>
    <t>(96.2)</t>
  </si>
  <si>
    <t>平成元年</t>
  </si>
  <si>
    <t>(40.1)</t>
  </si>
  <si>
    <t>(90.1)</t>
  </si>
  <si>
    <t>(96.9)</t>
  </si>
  <si>
    <t>(40.9)</t>
  </si>
  <si>
    <t>(90.0)</t>
  </si>
  <si>
    <t>(96.1)</t>
  </si>
  <si>
    <t>(43.4)</t>
  </si>
  <si>
    <t>昭和61年</t>
  </si>
  <si>
    <t>…</t>
  </si>
  <si>
    <t>(33.2)</t>
  </si>
  <si>
    <t>(89.6)</t>
  </si>
  <si>
    <t>(96.1)</t>
  </si>
  <si>
    <t>(35.2)</t>
  </si>
  <si>
    <t>(89.9)</t>
  </si>
  <si>
    <t>(96.7)</t>
  </si>
  <si>
    <t>(36.0)</t>
  </si>
  <si>
    <t>(87.8)</t>
  </si>
  <si>
    <t>(96.4)</t>
  </si>
  <si>
    <t>(37.7)</t>
  </si>
  <si>
    <t>(88.0)</t>
  </si>
  <si>
    <t>(96.5)</t>
  </si>
  <si>
    <t>(43.8)</t>
  </si>
  <si>
    <t>(90.4)</t>
  </si>
  <si>
    <t>(96.7)</t>
  </si>
  <si>
    <t>(96.3)</t>
  </si>
  <si>
    <t>平均家計支出額（万円）</t>
  </si>
  <si>
    <t xml:space="preserve"> １世帯当たり平均所得金額 (万円)</t>
  </si>
  <si>
    <t>有業人員１人当たり平均稼働所得金額(万円)</t>
  </si>
  <si>
    <t>注：総数には「仕事の有無不詳の者」は含まない。</t>
  </si>
  <si>
    <t>　　　　諸雑費など）をいい、税金、社会保険料は含まない。</t>
  </si>
  <si>
    <t>第１表　公的年金・恩給を受給している者のいる世帯数の年次推移</t>
  </si>
  <si>
    <t>第２表　性・年齢階級別にみた15歳以上の者の数の勤めか自営か別構成割合</t>
  </si>
  <si>
    <t>第３表　全世帯及び特定の世帯別にみた世帯の状況</t>
  </si>
  <si>
    <t>　　２）平成７年の数値は、兵庫県を除いたものである。</t>
  </si>
  <si>
    <t>仕事ありの者がいる世帯の割合（％）</t>
  </si>
  <si>
    <t>注：１）「平均有業人員」とは、世帯における仕事ありの平均世帯人員数をいう。</t>
  </si>
  <si>
    <t>平成18年</t>
  </si>
  <si>
    <t>65歳以上の者の
いる世帯</t>
  </si>
  <si>
    <t>児童の
いる世帯</t>
  </si>
  <si>
    <t>　  ２）「家計支出額」とは、平成18年５月中の家計上の支出金額（飲食費（外食費・し好品費を含む。）、</t>
  </si>
  <si>
    <t>　  ３）「所得」については、平成17年中（１～12月分）の状況である。</t>
  </si>
  <si>
    <t xml:space="preserve">  ４</t>
  </si>
  <si>
    <t>　７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</si>
  <si>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</si>
  <si>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</si>
  <si>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</si>
  <si>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</si>
  <si>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</si>
  <si>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</si>
  <si>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</si>
  <si>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</si>
  <si>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</si>
  <si>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年次</t>
  </si>
  <si>
    <t>全世帯</t>
  </si>
  <si>
    <t>割合</t>
  </si>
  <si>
    <t>60歳以上
の者の
いる世帯</t>
  </si>
  <si>
    <t>65歳以上
の者の
いる世帯</t>
  </si>
  <si>
    <t>高齢者
世帯</t>
  </si>
  <si>
    <t>総数</t>
  </si>
  <si>
    <t>家族
従業者</t>
  </si>
  <si>
    <t>一般
常雇者</t>
  </si>
  <si>
    <t>家庭
内職者</t>
  </si>
  <si>
    <t>勤めか
自営か
の別
不詳</t>
  </si>
  <si>
    <t>平成18年</t>
  </si>
  <si>
    <t>-</t>
  </si>
  <si>
    <t>　　　　住居費、光熱・水道費、被服費、保健医療費、教育費、教養娯楽費、交際費、冠婚葬祭費、その他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</si>
</sst>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#,##0.0;\-#,##0.0"/>
    <numFmt numFmtId="178" formatCode="##\ ###\ \ "/>
    <numFmt numFmtId="179" formatCode="###.##\ \ "/>
    <numFmt numFmtId="180" formatCode="0.#0\ \ "/>
    <numFmt numFmtId="181" formatCode="#\ ##0"/>
    <numFmt numFmtId="182" formatCode="\(###0.0\)"/>
    <numFmt numFmtId="183" formatCode="###0.0\ \ "/>
    <numFmt numFmtId="184" formatCode="##0.#0\ \ "/>
    <numFmt numFmtId="185" formatCode="#,##0.0\ \ "/>
    <numFmt numFmtId="186" formatCode="0.0_);[Red]\(0.0\)"/>
    <numFmt numFmtId="187" formatCode="0.0"/>
    <numFmt numFmtId="188" formatCode="&quot;0&quot;#"/>
    <numFmt numFmtId="189" formatCode="0.00_);[Red]\(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3" xfId="0" applyFont="1" applyBorder="1" applyAlignment="1">
      <alignment horizontal="distributed" vertical="top"/>
    </xf>
    <xf numFmtId="0" fontId="9" fillId="0" borderId="4" xfId="0" applyFont="1" applyBorder="1" applyAlignment="1">
      <alignment horizontal="distributed" wrapText="1"/>
    </xf>
    <xf numFmtId="0" fontId="9" fillId="0" borderId="5" xfId="0" applyFont="1" applyBorder="1" applyAlignment="1">
      <alignment horizontal="distributed" wrapText="1"/>
    </xf>
    <xf numFmtId="0" fontId="9" fillId="0" borderId="3" xfId="0" applyFont="1" applyBorder="1" applyAlignment="1">
      <alignment horizontal="distributed" wrapText="1"/>
    </xf>
    <xf numFmtId="176" fontId="10" fillId="0" borderId="3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176" fontId="10" fillId="0" borderId="3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49" fontId="10" fillId="0" borderId="0" xfId="21" applyNumberFormat="1" applyFont="1" applyBorder="1" applyAlignment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>
      <alignment horizontal="center"/>
    </xf>
    <xf numFmtId="0" fontId="7" fillId="0" borderId="0" xfId="22">
      <alignment/>
      <protection/>
    </xf>
    <xf numFmtId="0" fontId="7" fillId="0" borderId="0" xfId="22" applyBorder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 vertical="center" wrapText="1"/>
      <protection/>
    </xf>
    <xf numFmtId="177" fontId="7" fillId="0" borderId="0" xfId="22" applyNumberFormat="1" applyBorder="1" applyProtection="1">
      <alignment/>
      <protection/>
    </xf>
    <xf numFmtId="177" fontId="7" fillId="0" borderId="0" xfId="22" applyNumberFormat="1" applyBorder="1" applyAlignment="1" applyProtection="1">
      <alignment horizontal="right"/>
      <protection/>
    </xf>
    <xf numFmtId="0" fontId="7" fillId="0" borderId="0" xfId="22" applyFont="1" applyBorder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178" fontId="6" fillId="0" borderId="4" xfId="0" applyNumberFormat="1" applyFont="1" applyBorder="1" applyAlignment="1" applyProtection="1">
      <alignment vertical="center"/>
      <protection/>
    </xf>
    <xf numFmtId="178" fontId="6" fillId="0" borderId="5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4" xfId="23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7" fillId="0" borderId="0" xfId="22" applyAlignment="1" applyProtection="1">
      <alignment horizontal="center"/>
      <protection/>
    </xf>
    <xf numFmtId="0" fontId="9" fillId="0" borderId="6" xfId="0" applyFont="1" applyBorder="1" applyAlignment="1">
      <alignment horizontal="center" vertical="top"/>
    </xf>
    <xf numFmtId="0" fontId="0" fillId="0" borderId="0" xfId="0" applyAlignment="1">
      <alignment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9" fillId="0" borderId="3" xfId="0" applyFont="1" applyBorder="1" applyAlignment="1">
      <alignment horizontal="center" vertical="top" wrapText="1"/>
    </xf>
    <xf numFmtId="177" fontId="7" fillId="0" borderId="0" xfId="22" applyNumberFormat="1" applyFont="1" applyBorder="1" applyAlignment="1" applyProtection="1">
      <alignment horizontal="right"/>
      <protection/>
    </xf>
    <xf numFmtId="183" fontId="6" fillId="0" borderId="3" xfId="0" applyNumberFormat="1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 vertical="center"/>
      <protection/>
    </xf>
    <xf numFmtId="184" fontId="6" fillId="0" borderId="3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5" fontId="6" fillId="0" borderId="3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distributed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distributed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 horizontal="center"/>
    </xf>
    <xf numFmtId="182" fontId="10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distributed" vertical="top"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distributed"/>
    </xf>
    <xf numFmtId="0" fontId="9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distributed" vertical="top"/>
    </xf>
    <xf numFmtId="0" fontId="0" fillId="0" borderId="3" xfId="0" applyBorder="1" applyAlignment="1">
      <alignment/>
    </xf>
    <xf numFmtId="0" fontId="10" fillId="0" borderId="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49" fontId="10" fillId="0" borderId="3" xfId="21" applyNumberFormat="1" applyFont="1" applyBorder="1" applyAlignment="1">
      <alignment horizontal="center"/>
      <protection/>
    </xf>
    <xf numFmtId="176" fontId="10" fillId="0" borderId="9" xfId="0" applyNumberFormat="1" applyFont="1" applyBorder="1" applyAlignment="1">
      <alignment horizontal="right"/>
    </xf>
    <xf numFmtId="49" fontId="10" fillId="0" borderId="6" xfId="21" applyNumberFormat="1" applyFont="1" applyBorder="1" applyAlignment="1">
      <alignment horizontal="center"/>
      <protection/>
    </xf>
    <xf numFmtId="176" fontId="10" fillId="0" borderId="7" xfId="0" applyNumberFormat="1" applyFont="1" applyBorder="1" applyAlignment="1" applyProtection="1">
      <alignment/>
      <protection/>
    </xf>
    <xf numFmtId="182" fontId="10" fillId="0" borderId="7" xfId="0" applyNumberFormat="1" applyFont="1" applyBorder="1" applyAlignment="1">
      <alignment horizontal="center"/>
    </xf>
    <xf numFmtId="182" fontId="10" fillId="0" borderId="10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176" fontId="10" fillId="0" borderId="6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 horizontal="distributed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10" fillId="0" borderId="13" xfId="22" applyFont="1" applyBorder="1" applyAlignment="1" applyProtection="1">
      <alignment horizontal="right"/>
      <protection/>
    </xf>
    <xf numFmtId="0" fontId="10" fillId="0" borderId="13" xfId="22" applyFont="1" applyBorder="1" applyAlignment="1" applyProtection="1">
      <alignment horizontal="center" vertical="center"/>
      <protection/>
    </xf>
    <xf numFmtId="0" fontId="10" fillId="0" borderId="14" xfId="22" applyFont="1" applyBorder="1" applyAlignment="1" applyProtection="1">
      <alignment horizontal="right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7" fillId="0" borderId="15" xfId="22" applyBorder="1" applyAlignment="1" applyProtection="1">
      <alignment horizontal="left"/>
      <protection/>
    </xf>
    <xf numFmtId="177" fontId="7" fillId="0" borderId="9" xfId="22" applyNumberFormat="1" applyBorder="1" applyAlignment="1" applyProtection="1">
      <alignment horizontal="right"/>
      <protection/>
    </xf>
    <xf numFmtId="177" fontId="7" fillId="0" borderId="15" xfId="22" applyNumberFormat="1" applyFont="1" applyBorder="1" applyProtection="1">
      <alignment/>
      <protection/>
    </xf>
    <xf numFmtId="177" fontId="7" fillId="0" borderId="12" xfId="22" applyNumberFormat="1" applyBorder="1" applyProtection="1">
      <alignment/>
      <protection/>
    </xf>
    <xf numFmtId="177" fontId="7" fillId="0" borderId="7" xfId="22" applyNumberFormat="1" applyBorder="1" applyAlignment="1" applyProtection="1">
      <alignment horizontal="right"/>
      <protection/>
    </xf>
    <xf numFmtId="177" fontId="7" fillId="0" borderId="7" xfId="22" applyNumberFormat="1" applyFont="1" applyBorder="1" applyAlignment="1" applyProtection="1">
      <alignment horizontal="right"/>
      <protection/>
    </xf>
    <xf numFmtId="177" fontId="7" fillId="0" borderId="10" xfId="22" applyNumberFormat="1" applyBorder="1" applyAlignment="1" applyProtection="1">
      <alignment horizontal="right"/>
      <protection/>
    </xf>
    <xf numFmtId="0" fontId="10" fillId="0" borderId="1" xfId="22" applyFont="1" applyBorder="1" applyAlignment="1" applyProtection="1">
      <alignment horizontal="distributed" vertical="center" wrapText="1"/>
      <protection/>
    </xf>
    <xf numFmtId="0" fontId="10" fillId="0" borderId="2" xfId="22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1" xfId="0" applyFont="1" applyBorder="1" applyAlignment="1">
      <alignment horizontal="distributed" vertical="center" wrapText="1"/>
    </xf>
    <xf numFmtId="178" fontId="6" fillId="0" borderId="8" xfId="0" applyNumberFormat="1" applyFont="1" applyBorder="1" applyAlignment="1" applyProtection="1">
      <alignment vertical="center"/>
      <protection/>
    </xf>
    <xf numFmtId="183" fontId="6" fillId="0" borderId="9" xfId="0" applyNumberFormat="1" applyFont="1" applyBorder="1" applyAlignment="1" applyProtection="1">
      <alignment vertical="center"/>
      <protection/>
    </xf>
    <xf numFmtId="184" fontId="6" fillId="0" borderId="9" xfId="0" applyNumberFormat="1" applyFont="1" applyBorder="1" applyAlignment="1" applyProtection="1">
      <alignment vertical="center"/>
      <protection/>
    </xf>
    <xf numFmtId="185" fontId="6" fillId="0" borderId="9" xfId="0" applyNumberFormat="1" applyFont="1" applyBorder="1" applyAlignment="1" applyProtection="1">
      <alignment vertical="center"/>
      <protection/>
    </xf>
    <xf numFmtId="0" fontId="5" fillId="0" borderId="6" xfId="0" applyFont="1" applyBorder="1" applyAlignment="1">
      <alignment vertical="center"/>
    </xf>
    <xf numFmtId="185" fontId="6" fillId="0" borderId="6" xfId="0" applyNumberFormat="1" applyFont="1" applyBorder="1" applyAlignment="1" applyProtection="1">
      <alignment vertical="center"/>
      <protection/>
    </xf>
    <xf numFmtId="185" fontId="6" fillId="0" borderId="7" xfId="0" applyNumberFormat="1" applyFont="1" applyBorder="1" applyAlignment="1" applyProtection="1">
      <alignment vertical="center"/>
      <protection/>
    </xf>
    <xf numFmtId="185" fontId="6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top" wrapText="1"/>
    </xf>
    <xf numFmtId="0" fontId="0" fillId="0" borderId="9" xfId="0" applyFont="1" applyBorder="1" applyAlignment="1">
      <alignment horizontal="distributed" vertical="top"/>
    </xf>
    <xf numFmtId="0" fontId="0" fillId="0" borderId="9" xfId="0" applyBorder="1" applyAlignment="1">
      <alignment horizontal="distributed" vertical="top" wrapText="1"/>
    </xf>
    <xf numFmtId="0" fontId="9" fillId="0" borderId="15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 wrapText="1"/>
    </xf>
    <xf numFmtId="0" fontId="10" fillId="0" borderId="11" xfId="22" applyFont="1" applyBorder="1" applyAlignment="1" applyProtection="1">
      <alignment horizontal="distributed" vertical="center" wrapText="1"/>
      <protection/>
    </xf>
    <xf numFmtId="0" fontId="11" fillId="0" borderId="12" xfId="0" applyFont="1" applyBorder="1" applyAlignment="1">
      <alignment horizontal="distributed" vertical="center" wrapText="1"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22" applyFont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Ⅰ－図２" xfId="21"/>
    <cellStyle name="標準_統計表３" xfId="22"/>
    <cellStyle name="標準_表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2269;&#27665;&#29983;&#27963;&#22522;&#30990;&#35519;&#26619;&#23460;\ktv\fks1\&#24179;&#25104;&#65297;&#65302;&#24180;\16&#24180;&#27010;&#27841;\&#27010;&#27841;&#31532;&#19968;&#27425;&#26696;\&#22259;&#12539;&#34920;\&#22259;&#12539;&#34920;\&#65302;&#65301;&#27507;&#22259;&#125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2269;&#27665;&#29983;&#27963;&#22522;&#30990;&#35519;&#26619;&#23460;\ktv\fks1\&#24179;&#25104;&#65297;&#65302;&#24180;\16&#24180;&#27010;&#27841;\&#27010;&#27841;&#31532;&#19968;&#27425;&#26696;\&#22259;&#12539;&#34920;\&#65302;&#65301;&#27507;&#22259;&#125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2\&#22823;&#33251;&#23448;&#25151;&#32113;&#35336;&#24773;&#22577;&#37096;&#22269;&#27665;&#29983;&#27963;&#22522;&#30990;&#35519;&#26619;&#23460;\ktv\fks1\&#24179;&#25104;&#65297;&#65301;&#24180;\15&#24180;&#27010;&#27841;\&#22259;&#12539;&#34920;\&#32032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-2表２"/>
      <sheetName val="市郡別-65歳"/>
      <sheetName val="仕事の有無-65"/>
      <sheetName val="６５歳・単独"/>
      <sheetName val="経済上の地位"/>
      <sheetName val="６５歳・図３ (2)"/>
      <sheetName val="家族形態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Ⅰ-2表２"/>
      <sheetName val="市郡別-65歳"/>
      <sheetName val="仕事の有無-65"/>
      <sheetName val="６５歳・単独"/>
      <sheetName val="経済上の地位"/>
      <sheetName val="６５歳・図３ (2)"/>
      <sheetName val="家族形態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表２"/>
      <sheetName val="図２"/>
      <sheetName val="表３"/>
      <sheetName val="図３"/>
      <sheetName val="図４"/>
      <sheetName val="図５，６，７"/>
      <sheetName val="図８"/>
      <sheetName val="図９"/>
      <sheetName val="統計表　表２　"/>
      <sheetName val="統計表　表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29" sqref="A29:A30"/>
    </sheetView>
  </sheetViews>
  <sheetFormatPr defaultColWidth="9.00390625" defaultRowHeight="13.5"/>
  <cols>
    <col min="1" max="1" width="9.375" style="0" customWidth="1"/>
  </cols>
  <sheetData>
    <row r="1" spans="1:13" ht="14.2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2"/>
      <c r="B3" s="77"/>
      <c r="C3" s="63"/>
      <c r="D3" s="65"/>
      <c r="E3" s="64" t="s">
        <v>13</v>
      </c>
      <c r="F3" s="63"/>
      <c r="G3" s="63"/>
      <c r="H3" s="79" t="s">
        <v>13</v>
      </c>
      <c r="I3" s="63"/>
      <c r="J3" s="65"/>
      <c r="K3" s="64" t="s">
        <v>13</v>
      </c>
      <c r="L3" s="63"/>
      <c r="M3" s="65"/>
    </row>
    <row r="4" spans="1:13" ht="15.75" customHeight="1">
      <c r="A4" s="66"/>
      <c r="B4" s="5"/>
      <c r="C4" s="6"/>
      <c r="D4" s="52"/>
      <c r="E4" s="50"/>
      <c r="F4" s="6"/>
      <c r="G4" s="7"/>
      <c r="H4" s="8"/>
      <c r="I4" s="6"/>
      <c r="J4" s="52"/>
      <c r="K4" s="50"/>
      <c r="L4" s="6"/>
      <c r="M4" s="52"/>
    </row>
    <row r="5" spans="1:13" ht="21" customHeight="1">
      <c r="A5" s="67" t="s">
        <v>109</v>
      </c>
      <c r="B5" s="61" t="s">
        <v>110</v>
      </c>
      <c r="C5" s="42" t="s">
        <v>16</v>
      </c>
      <c r="D5" s="108" t="s">
        <v>111</v>
      </c>
      <c r="E5" s="110" t="s">
        <v>112</v>
      </c>
      <c r="F5" s="42" t="s">
        <v>16</v>
      </c>
      <c r="G5" s="108" t="s">
        <v>111</v>
      </c>
      <c r="H5" s="113" t="s">
        <v>113</v>
      </c>
      <c r="I5" s="42" t="s">
        <v>16</v>
      </c>
      <c r="J5" s="108" t="s">
        <v>111</v>
      </c>
      <c r="K5" s="110" t="s">
        <v>114</v>
      </c>
      <c r="L5" s="42" t="s">
        <v>16</v>
      </c>
      <c r="M5" s="108" t="s">
        <v>111</v>
      </c>
    </row>
    <row r="6" spans="1:13" ht="21" customHeight="1">
      <c r="A6" s="68"/>
      <c r="B6" s="5"/>
      <c r="C6" s="42" t="s">
        <v>14</v>
      </c>
      <c r="D6" s="109"/>
      <c r="E6" s="112"/>
      <c r="F6" s="42" t="s">
        <v>14</v>
      </c>
      <c r="G6" s="109"/>
      <c r="H6" s="114"/>
      <c r="I6" s="42" t="s">
        <v>14</v>
      </c>
      <c r="J6" s="109"/>
      <c r="K6" s="111"/>
      <c r="L6" s="42" t="s">
        <v>14</v>
      </c>
      <c r="M6" s="109"/>
    </row>
    <row r="7" spans="1:13" ht="19.5" customHeight="1">
      <c r="A7" s="69"/>
      <c r="B7" s="36" t="s">
        <v>44</v>
      </c>
      <c r="C7" s="36" t="s">
        <v>44</v>
      </c>
      <c r="D7" s="81" t="s">
        <v>15</v>
      </c>
      <c r="E7" s="51" t="s">
        <v>44</v>
      </c>
      <c r="F7" s="36" t="s">
        <v>44</v>
      </c>
      <c r="G7" s="81" t="s">
        <v>15</v>
      </c>
      <c r="H7" s="36" t="s">
        <v>44</v>
      </c>
      <c r="I7" s="36" t="s">
        <v>44</v>
      </c>
      <c r="J7" s="81" t="s">
        <v>15</v>
      </c>
      <c r="K7" s="51" t="s">
        <v>44</v>
      </c>
      <c r="L7" s="36" t="s">
        <v>44</v>
      </c>
      <c r="M7" s="81" t="s">
        <v>15</v>
      </c>
    </row>
    <row r="8" spans="1:13" s="37" customFormat="1" ht="3.75" customHeight="1">
      <c r="A8" s="70"/>
      <c r="B8" s="33"/>
      <c r="C8" s="34"/>
      <c r="D8" s="54"/>
      <c r="E8" s="34"/>
      <c r="F8" s="34"/>
      <c r="G8" s="34"/>
      <c r="H8" s="53"/>
      <c r="I8" s="34"/>
      <c r="J8" s="54"/>
      <c r="K8" s="34"/>
      <c r="L8" s="34"/>
      <c r="M8" s="54"/>
    </row>
    <row r="9" spans="1:13" ht="19.5" customHeight="1">
      <c r="A9" s="71" t="s">
        <v>64</v>
      </c>
      <c r="B9" s="9">
        <v>37544</v>
      </c>
      <c r="C9" s="10">
        <v>12447</v>
      </c>
      <c r="D9" s="55" t="s">
        <v>66</v>
      </c>
      <c r="E9" s="10">
        <v>12978</v>
      </c>
      <c r="F9" s="10">
        <v>11633</v>
      </c>
      <c r="G9" s="11" t="s">
        <v>67</v>
      </c>
      <c r="H9" s="9">
        <v>9769</v>
      </c>
      <c r="I9" s="10">
        <v>9384</v>
      </c>
      <c r="J9" s="55" t="s">
        <v>68</v>
      </c>
      <c r="K9" s="10">
        <v>2362</v>
      </c>
      <c r="L9" s="12" t="s">
        <v>17</v>
      </c>
      <c r="M9" s="72" t="s">
        <v>65</v>
      </c>
    </row>
    <row r="10" spans="1:13" ht="19.5" customHeight="1">
      <c r="A10" s="71" t="s">
        <v>56</v>
      </c>
      <c r="B10" s="9">
        <v>39417</v>
      </c>
      <c r="C10" s="10">
        <v>13863</v>
      </c>
      <c r="D10" s="55" t="s">
        <v>69</v>
      </c>
      <c r="E10" s="10">
        <v>14449</v>
      </c>
      <c r="F10" s="10">
        <v>12983</v>
      </c>
      <c r="G10" s="11" t="s">
        <v>70</v>
      </c>
      <c r="H10" s="9">
        <v>10774</v>
      </c>
      <c r="I10" s="10">
        <v>10420</v>
      </c>
      <c r="J10" s="55" t="s">
        <v>71</v>
      </c>
      <c r="K10" s="10">
        <v>3057</v>
      </c>
      <c r="L10" s="12" t="s">
        <v>65</v>
      </c>
      <c r="M10" s="72" t="s">
        <v>65</v>
      </c>
    </row>
    <row r="11" spans="1:13" ht="19.5" customHeight="1">
      <c r="A11" s="71" t="s">
        <v>98</v>
      </c>
      <c r="B11" s="9">
        <v>41210</v>
      </c>
      <c r="C11" s="10">
        <v>14825</v>
      </c>
      <c r="D11" s="55" t="s">
        <v>72</v>
      </c>
      <c r="E11" s="10">
        <v>15830</v>
      </c>
      <c r="F11" s="10">
        <v>13906</v>
      </c>
      <c r="G11" s="11" t="s">
        <v>73</v>
      </c>
      <c r="H11" s="9">
        <v>11884</v>
      </c>
      <c r="I11" s="10">
        <v>11453</v>
      </c>
      <c r="J11" s="55" t="s">
        <v>74</v>
      </c>
      <c r="K11" s="10">
        <v>3688</v>
      </c>
      <c r="L11" s="12" t="s">
        <v>65</v>
      </c>
      <c r="M11" s="72" t="s">
        <v>65</v>
      </c>
    </row>
    <row r="12" spans="1:13" ht="19.5" customHeight="1">
      <c r="A12" s="71" t="s">
        <v>99</v>
      </c>
      <c r="B12" s="9">
        <v>40770</v>
      </c>
      <c r="C12" s="10">
        <v>15367</v>
      </c>
      <c r="D12" s="55" t="s">
        <v>75</v>
      </c>
      <c r="E12" s="10">
        <v>16622</v>
      </c>
      <c r="F12" s="10">
        <v>14628</v>
      </c>
      <c r="G12" s="11" t="s">
        <v>76</v>
      </c>
      <c r="H12" s="9">
        <v>12695</v>
      </c>
      <c r="I12" s="10">
        <v>12245</v>
      </c>
      <c r="J12" s="55" t="s">
        <v>77</v>
      </c>
      <c r="K12" s="10">
        <v>4390</v>
      </c>
      <c r="L12" s="12" t="s">
        <v>65</v>
      </c>
      <c r="M12" s="72" t="s">
        <v>65</v>
      </c>
    </row>
    <row r="13" spans="1:13" ht="19.5" customHeight="1">
      <c r="A13" s="71" t="s">
        <v>100</v>
      </c>
      <c r="B13" s="9">
        <v>44496</v>
      </c>
      <c r="C13" s="10">
        <v>17724</v>
      </c>
      <c r="D13" s="55" t="s">
        <v>51</v>
      </c>
      <c r="E13" s="10">
        <v>19087</v>
      </c>
      <c r="F13" s="10">
        <v>17032</v>
      </c>
      <c r="G13" s="11" t="s">
        <v>52</v>
      </c>
      <c r="H13" s="9">
        <v>14822</v>
      </c>
      <c r="I13" s="10">
        <v>14323</v>
      </c>
      <c r="J13" s="55" t="s">
        <v>49</v>
      </c>
      <c r="K13" s="10">
        <v>5614</v>
      </c>
      <c r="L13" s="10">
        <v>5420</v>
      </c>
      <c r="M13" s="55" t="s">
        <v>50</v>
      </c>
    </row>
    <row r="14" spans="1:13" ht="19.5" customHeight="1" hidden="1">
      <c r="A14" s="71" t="s">
        <v>101</v>
      </c>
      <c r="B14" s="9">
        <v>44923</v>
      </c>
      <c r="C14" s="10">
        <v>18001</v>
      </c>
      <c r="D14" s="55" t="s">
        <v>57</v>
      </c>
      <c r="E14" s="10">
        <v>19084</v>
      </c>
      <c r="F14" s="10">
        <v>17186</v>
      </c>
      <c r="G14" s="11" t="s">
        <v>58</v>
      </c>
      <c r="H14" s="9">
        <v>14887</v>
      </c>
      <c r="I14" s="10">
        <v>14422</v>
      </c>
      <c r="J14" s="55" t="s">
        <v>59</v>
      </c>
      <c r="K14" s="10">
        <v>5791</v>
      </c>
      <c r="L14" s="10">
        <v>5599</v>
      </c>
      <c r="M14" s="55" t="s">
        <v>48</v>
      </c>
    </row>
    <row r="15" spans="1:13" ht="19.5" customHeight="1" hidden="1">
      <c r="A15" s="71" t="s">
        <v>102</v>
      </c>
      <c r="B15" s="13">
        <v>45545</v>
      </c>
      <c r="C15" s="14">
        <v>18632</v>
      </c>
      <c r="D15" s="55" t="s">
        <v>60</v>
      </c>
      <c r="E15" s="14">
        <v>19844</v>
      </c>
      <c r="F15" s="14">
        <v>17852</v>
      </c>
      <c r="G15" s="11" t="s">
        <v>61</v>
      </c>
      <c r="H15" s="13">
        <v>15647</v>
      </c>
      <c r="I15" s="14">
        <v>15114</v>
      </c>
      <c r="J15" s="55" t="s">
        <v>49</v>
      </c>
      <c r="K15" s="14">
        <v>6261</v>
      </c>
      <c r="L15" s="14">
        <v>6016</v>
      </c>
      <c r="M15" s="55" t="s">
        <v>62</v>
      </c>
    </row>
    <row r="16" spans="1:13" ht="19.5" customHeight="1">
      <c r="A16" s="71" t="s">
        <v>103</v>
      </c>
      <c r="B16" s="13">
        <v>45429</v>
      </c>
      <c r="C16" s="14">
        <v>19371</v>
      </c>
      <c r="D16" s="55" t="s">
        <v>53</v>
      </c>
      <c r="E16" s="14">
        <v>20357</v>
      </c>
      <c r="F16" s="14">
        <v>18355</v>
      </c>
      <c r="G16" s="11" t="s">
        <v>54</v>
      </c>
      <c r="H16" s="13">
        <v>16198</v>
      </c>
      <c r="I16" s="14">
        <v>15629</v>
      </c>
      <c r="J16" s="55" t="s">
        <v>50</v>
      </c>
      <c r="K16" s="14">
        <v>6599</v>
      </c>
      <c r="L16" s="14">
        <v>6347</v>
      </c>
      <c r="M16" s="55" t="s">
        <v>55</v>
      </c>
    </row>
    <row r="17" spans="1:13" ht="19.5" customHeight="1" hidden="1">
      <c r="A17" s="71" t="s">
        <v>104</v>
      </c>
      <c r="B17" s="13">
        <v>45898</v>
      </c>
      <c r="C17" s="14">
        <v>19935</v>
      </c>
      <c r="D17" s="55" t="s">
        <v>63</v>
      </c>
      <c r="E17" s="14">
        <v>21080</v>
      </c>
      <c r="F17" s="14">
        <v>19071</v>
      </c>
      <c r="G17" s="11" t="s">
        <v>40</v>
      </c>
      <c r="H17" s="13">
        <v>16775</v>
      </c>
      <c r="I17" s="14">
        <v>16191</v>
      </c>
      <c r="J17" s="55" t="s">
        <v>41</v>
      </c>
      <c r="K17" s="14">
        <v>7151.907591</v>
      </c>
      <c r="L17" s="14">
        <v>6873.300333</v>
      </c>
      <c r="M17" s="55" t="s">
        <v>42</v>
      </c>
    </row>
    <row r="18" spans="1:13" ht="19.5" customHeight="1" hidden="1">
      <c r="A18" s="71" t="s">
        <v>105</v>
      </c>
      <c r="B18" s="13">
        <v>45726.971598</v>
      </c>
      <c r="C18" s="14">
        <v>20045.00575</v>
      </c>
      <c r="D18" s="55" t="s">
        <v>78</v>
      </c>
      <c r="E18" s="14">
        <v>21479.111731</v>
      </c>
      <c r="F18" s="14">
        <v>19414.729873</v>
      </c>
      <c r="G18" s="11" t="s">
        <v>79</v>
      </c>
      <c r="H18" s="13">
        <v>17224.495827</v>
      </c>
      <c r="I18" s="14">
        <v>16663.235666</v>
      </c>
      <c r="J18" s="55" t="s">
        <v>80</v>
      </c>
      <c r="K18" s="14">
        <v>7231.426125</v>
      </c>
      <c r="L18" s="14">
        <v>6961.452883</v>
      </c>
      <c r="M18" s="55" t="s">
        <v>81</v>
      </c>
    </row>
    <row r="19" spans="1:13" ht="19.5" customHeight="1">
      <c r="A19" s="71" t="s">
        <v>106</v>
      </c>
      <c r="B19" s="13">
        <v>46242.360269</v>
      </c>
      <c r="C19" s="14">
        <v>20851.840334</v>
      </c>
      <c r="D19" s="57">
        <f>C19/B19*100</f>
        <v>45.09250871430687</v>
      </c>
      <c r="E19" s="14">
        <v>22487.638925</v>
      </c>
      <c r="F19" s="14">
        <v>20431.483349</v>
      </c>
      <c r="G19" s="56">
        <f>F19/E19*100</f>
        <v>90.85650751127044</v>
      </c>
      <c r="H19" s="13">
        <v>17835.690837</v>
      </c>
      <c r="I19" s="14">
        <v>17261.84232</v>
      </c>
      <c r="J19" s="57">
        <f>I19/H19*100</f>
        <v>96.78258317973557</v>
      </c>
      <c r="K19" s="14">
        <v>7864.595179999999</v>
      </c>
      <c r="L19" s="14">
        <v>7587.907189</v>
      </c>
      <c r="M19" s="57">
        <f>L19/K19*100</f>
        <v>96.48185336095074</v>
      </c>
    </row>
    <row r="20" spans="1:13" ht="19.5" customHeight="1">
      <c r="A20" s="71" t="s">
        <v>107</v>
      </c>
      <c r="B20" s="13">
        <v>46937.761038</v>
      </c>
      <c r="C20" s="14">
        <v>21686.420664</v>
      </c>
      <c r="D20" s="57">
        <v>46.202503</v>
      </c>
      <c r="E20" s="14">
        <v>23284.884663</v>
      </c>
      <c r="F20" s="14">
        <v>21184.613784</v>
      </c>
      <c r="G20" s="56">
        <v>90.98011</v>
      </c>
      <c r="H20" s="13">
        <v>18503.083269</v>
      </c>
      <c r="I20" s="14">
        <v>17897.77872</v>
      </c>
      <c r="J20" s="57">
        <v>96.728629</v>
      </c>
      <c r="K20" s="14">
        <v>8333.130501</v>
      </c>
      <c r="L20" s="14">
        <v>8010.092322</v>
      </c>
      <c r="M20" s="57">
        <v>96.123447</v>
      </c>
    </row>
    <row r="21" spans="1:13" ht="19.5" customHeight="1">
      <c r="A21" s="73" t="s">
        <v>108</v>
      </c>
      <c r="B21" s="78">
        <v>47333.338108</v>
      </c>
      <c r="C21" s="74">
        <v>20797.828247</v>
      </c>
      <c r="D21" s="76">
        <v>43.939069</v>
      </c>
      <c r="E21" s="74">
        <v>22339.234407</v>
      </c>
      <c r="F21" s="74">
        <v>20361.772557</v>
      </c>
      <c r="G21" s="75">
        <v>91.148032</v>
      </c>
      <c r="H21" s="78">
        <v>18200.761684</v>
      </c>
      <c r="I21" s="74">
        <v>17546.678149</v>
      </c>
      <c r="J21" s="76">
        <v>96.406285</v>
      </c>
      <c r="K21" s="74">
        <v>8417.902983</v>
      </c>
      <c r="L21" s="74">
        <v>8082.24151</v>
      </c>
      <c r="M21" s="76">
        <v>96.012529</v>
      </c>
    </row>
    <row r="22" spans="1:15" ht="6" customHeight="1">
      <c r="A22" s="15"/>
      <c r="B22" s="14"/>
      <c r="C22" s="14"/>
      <c r="D22" s="11"/>
      <c r="E22" s="14"/>
      <c r="F22" s="14"/>
      <c r="G22" s="11"/>
      <c r="H22" s="14"/>
      <c r="I22" s="14"/>
      <c r="J22" s="11"/>
      <c r="K22" s="14"/>
      <c r="L22" s="14"/>
      <c r="M22" s="11"/>
      <c r="N22" s="16"/>
      <c r="O22" s="17"/>
    </row>
    <row r="23" spans="1:15" ht="14.25" customHeight="1">
      <c r="A23" s="3" t="s">
        <v>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6"/>
      <c r="O23" s="17"/>
    </row>
    <row r="24" s="4" customFormat="1" ht="15" customHeight="1">
      <c r="A24" s="3" t="s">
        <v>90</v>
      </c>
    </row>
    <row r="25" spans="1:13" s="4" customFormat="1" ht="13.5">
      <c r="A25" s="3"/>
      <c r="B25"/>
      <c r="C25"/>
      <c r="D25"/>
      <c r="E25"/>
      <c r="F25"/>
      <c r="G25"/>
      <c r="H25"/>
      <c r="I25"/>
      <c r="J25"/>
      <c r="K25"/>
      <c r="L25"/>
      <c r="M25"/>
    </row>
    <row r="29" ht="13.5">
      <c r="A29" s="58"/>
    </row>
    <row r="30" ht="13.5">
      <c r="A30" s="58"/>
    </row>
  </sheetData>
  <mergeCells count="8">
    <mergeCell ref="A1:M1"/>
    <mergeCell ref="D5:D6"/>
    <mergeCell ref="G5:G6"/>
    <mergeCell ref="J5:J6"/>
    <mergeCell ref="M5:M6"/>
    <mergeCell ref="K5:K6"/>
    <mergeCell ref="E5:E6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&amp;C&amp;P / &amp;N ページ&amp;R(&amp;D)&amp;F/&amp;A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A1" sqref="A1:M1"/>
    </sheetView>
  </sheetViews>
  <sheetFormatPr defaultColWidth="13.375" defaultRowHeight="13.5"/>
  <cols>
    <col min="1" max="1" width="18.625" style="19" customWidth="1"/>
    <col min="2" max="3" width="8.625" style="18" customWidth="1"/>
    <col min="4" max="4" width="10.125" style="18" customWidth="1"/>
    <col min="5" max="12" width="8.625" style="18" customWidth="1"/>
    <col min="13" max="13" width="9.375" style="18" customWidth="1"/>
    <col min="14" max="14" width="7.50390625" style="18" customWidth="1"/>
    <col min="15" max="16384" width="13.375" style="18" customWidth="1"/>
  </cols>
  <sheetData>
    <row r="1" spans="1:14" ht="17.25">
      <c r="A1" s="121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35"/>
    </row>
    <row r="2" spans="1:13" s="39" customFormat="1" ht="22.5" customHeight="1">
      <c r="A2" s="40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1" t="s">
        <v>120</v>
      </c>
    </row>
    <row r="3" spans="1:14" s="20" customFormat="1" ht="18" customHeight="1">
      <c r="A3" s="82"/>
      <c r="B3" s="115" t="s">
        <v>115</v>
      </c>
      <c r="C3" s="119" t="s">
        <v>5</v>
      </c>
      <c r="D3" s="83"/>
      <c r="E3" s="83"/>
      <c r="F3" s="83"/>
      <c r="G3" s="83"/>
      <c r="H3" s="84"/>
      <c r="I3" s="83"/>
      <c r="J3" s="83"/>
      <c r="K3" s="83"/>
      <c r="L3" s="85"/>
      <c r="M3" s="117" t="s">
        <v>46</v>
      </c>
      <c r="N3" s="18"/>
    </row>
    <row r="4" spans="1:14" s="21" customFormat="1" ht="86.25" customHeight="1">
      <c r="A4" s="86" t="s">
        <v>4</v>
      </c>
      <c r="B4" s="116"/>
      <c r="C4" s="120"/>
      <c r="D4" s="1" t="s">
        <v>6</v>
      </c>
      <c r="E4" s="94" t="s">
        <v>116</v>
      </c>
      <c r="F4" s="1" t="s">
        <v>7</v>
      </c>
      <c r="G4" s="94" t="s">
        <v>117</v>
      </c>
      <c r="H4" s="1" t="s">
        <v>8</v>
      </c>
      <c r="I4" s="2" t="s">
        <v>9</v>
      </c>
      <c r="J4" s="94" t="s">
        <v>118</v>
      </c>
      <c r="K4" s="2" t="s">
        <v>0</v>
      </c>
      <c r="L4" s="95" t="s">
        <v>119</v>
      </c>
      <c r="M4" s="118"/>
      <c r="N4" s="18"/>
    </row>
    <row r="5" spans="1:13" ht="30" customHeight="1">
      <c r="A5" s="87" t="s">
        <v>1</v>
      </c>
      <c r="B5" s="23">
        <v>100</v>
      </c>
      <c r="C5" s="23">
        <v>72.163347</v>
      </c>
      <c r="D5" s="23">
        <v>11.683267</v>
      </c>
      <c r="E5" s="23">
        <v>1.711155</v>
      </c>
      <c r="F5" s="23">
        <v>5.113546</v>
      </c>
      <c r="G5" s="23">
        <v>47.418327</v>
      </c>
      <c r="H5" s="23">
        <v>3.86255</v>
      </c>
      <c r="I5" s="23">
        <v>1.189243</v>
      </c>
      <c r="J5" s="23">
        <v>0.083665</v>
      </c>
      <c r="K5" s="23">
        <v>0.998008</v>
      </c>
      <c r="L5" s="23">
        <v>0.103586</v>
      </c>
      <c r="M5" s="88">
        <v>27.836653</v>
      </c>
    </row>
    <row r="6" spans="1:13" ht="17.25">
      <c r="A6" s="87" t="s">
        <v>10</v>
      </c>
      <c r="B6" s="23">
        <v>100</v>
      </c>
      <c r="C6" s="23">
        <v>15.897118</v>
      </c>
      <c r="D6" s="23">
        <v>0.061977</v>
      </c>
      <c r="E6" s="23">
        <v>0.185931</v>
      </c>
      <c r="F6" s="23">
        <v>0.185931</v>
      </c>
      <c r="G6" s="23">
        <v>9.048652</v>
      </c>
      <c r="H6" s="23">
        <v>3.81159</v>
      </c>
      <c r="I6" s="23">
        <v>1.766346</v>
      </c>
      <c r="J6" s="43" t="s">
        <v>121</v>
      </c>
      <c r="K6" s="23">
        <v>0.83669</v>
      </c>
      <c r="L6" s="23" t="s">
        <v>121</v>
      </c>
      <c r="M6" s="88">
        <v>84.102882</v>
      </c>
    </row>
    <row r="7" spans="1:13" ht="17.25">
      <c r="A7" s="87" t="s">
        <v>18</v>
      </c>
      <c r="B7" s="23">
        <v>100</v>
      </c>
      <c r="C7" s="23">
        <v>81.123059</v>
      </c>
      <c r="D7" s="23">
        <v>1.896655</v>
      </c>
      <c r="E7" s="23">
        <v>2.508961</v>
      </c>
      <c r="F7" s="23">
        <v>2.150538</v>
      </c>
      <c r="G7" s="23">
        <v>63.470729</v>
      </c>
      <c r="H7" s="23">
        <v>7.76583</v>
      </c>
      <c r="I7" s="23">
        <v>2.210275</v>
      </c>
      <c r="J7" s="23">
        <v>0.029869</v>
      </c>
      <c r="K7" s="23">
        <v>1.000597</v>
      </c>
      <c r="L7" s="23">
        <v>0.089606</v>
      </c>
      <c r="M7" s="88">
        <v>18.876941</v>
      </c>
    </row>
    <row r="8" spans="1:13" ht="17.25">
      <c r="A8" s="87" t="s">
        <v>19</v>
      </c>
      <c r="B8" s="23">
        <v>100</v>
      </c>
      <c r="C8" s="23">
        <v>94.968697</v>
      </c>
      <c r="D8" s="23">
        <v>7.444508</v>
      </c>
      <c r="E8" s="23">
        <v>2.982356</v>
      </c>
      <c r="F8" s="23">
        <v>4.940239</v>
      </c>
      <c r="G8" s="23">
        <v>75.401252</v>
      </c>
      <c r="H8" s="23">
        <v>2.572567</v>
      </c>
      <c r="I8" s="23">
        <v>0.728515</v>
      </c>
      <c r="J8" s="23">
        <v>0.068298</v>
      </c>
      <c r="K8" s="23">
        <v>0.728515</v>
      </c>
      <c r="L8" s="23">
        <v>0.102447</v>
      </c>
      <c r="M8" s="88">
        <v>5.031303</v>
      </c>
    </row>
    <row r="9" spans="1:13" ht="17.25">
      <c r="A9" s="87" t="s">
        <v>20</v>
      </c>
      <c r="B9" s="23">
        <v>100</v>
      </c>
      <c r="C9" s="23">
        <v>95.720047</v>
      </c>
      <c r="D9" s="23">
        <v>11.69507</v>
      </c>
      <c r="E9" s="23">
        <v>1.91232</v>
      </c>
      <c r="F9" s="23">
        <v>6.998829</v>
      </c>
      <c r="G9" s="23">
        <v>72.004683</v>
      </c>
      <c r="H9" s="23">
        <v>1.886302</v>
      </c>
      <c r="I9" s="23">
        <v>0.520359</v>
      </c>
      <c r="J9" s="23">
        <v>0.026018</v>
      </c>
      <c r="K9" s="23">
        <v>0.585404</v>
      </c>
      <c r="L9" s="23">
        <v>0.091063</v>
      </c>
      <c r="M9" s="88">
        <v>4.279953</v>
      </c>
    </row>
    <row r="10" spans="1:13" ht="17.25">
      <c r="A10" s="87" t="s">
        <v>21</v>
      </c>
      <c r="B10" s="23">
        <v>100</v>
      </c>
      <c r="C10" s="23">
        <v>92.707763</v>
      </c>
      <c r="D10" s="23">
        <v>17.989708</v>
      </c>
      <c r="E10" s="23">
        <v>0.799299</v>
      </c>
      <c r="F10" s="23">
        <v>8.420015</v>
      </c>
      <c r="G10" s="23">
        <v>61.283259</v>
      </c>
      <c r="H10" s="23">
        <v>2.551188</v>
      </c>
      <c r="I10" s="23">
        <v>0.722654</v>
      </c>
      <c r="J10" s="23">
        <v>0.054747</v>
      </c>
      <c r="K10" s="23">
        <v>0.766451</v>
      </c>
      <c r="L10" s="23">
        <v>0.120442</v>
      </c>
      <c r="M10" s="88">
        <v>7.292237</v>
      </c>
    </row>
    <row r="11" spans="1:13" ht="17.25">
      <c r="A11" s="87" t="s">
        <v>11</v>
      </c>
      <c r="B11" s="23">
        <v>100</v>
      </c>
      <c r="C11" s="23">
        <v>41.664395</v>
      </c>
      <c r="D11" s="23">
        <v>17.311887</v>
      </c>
      <c r="E11" s="23">
        <v>1.383588</v>
      </c>
      <c r="F11" s="23">
        <v>4.607415</v>
      </c>
      <c r="G11" s="23">
        <v>10.264449</v>
      </c>
      <c r="H11" s="23">
        <v>4.716467</v>
      </c>
      <c r="I11" s="23">
        <v>1.513086</v>
      </c>
      <c r="J11" s="23">
        <v>0.184024</v>
      </c>
      <c r="K11" s="23">
        <v>1.55398</v>
      </c>
      <c r="L11" s="23">
        <v>0.129498</v>
      </c>
      <c r="M11" s="88">
        <v>58.335605</v>
      </c>
    </row>
    <row r="12" spans="1:14" s="22" customFormat="1" ht="17.25">
      <c r="A12" s="89" t="s">
        <v>12</v>
      </c>
      <c r="B12" s="23">
        <v>100</v>
      </c>
      <c r="C12" s="23">
        <v>32.265193</v>
      </c>
      <c r="D12" s="23">
        <v>16.077348</v>
      </c>
      <c r="E12" s="23">
        <v>1.593002</v>
      </c>
      <c r="F12" s="23">
        <v>3.453039</v>
      </c>
      <c r="G12" s="23">
        <v>4.953959</v>
      </c>
      <c r="H12" s="23">
        <v>2.86372</v>
      </c>
      <c r="I12" s="23">
        <v>1.390424</v>
      </c>
      <c r="J12" s="23">
        <v>0.184162</v>
      </c>
      <c r="K12" s="23">
        <v>1.639042</v>
      </c>
      <c r="L12" s="23">
        <v>0.110497</v>
      </c>
      <c r="M12" s="88">
        <v>67.734807</v>
      </c>
      <c r="N12" s="18"/>
    </row>
    <row r="13" spans="1:13" ht="36.75" customHeight="1">
      <c r="A13" s="87" t="s">
        <v>2</v>
      </c>
      <c r="B13" s="23">
        <v>100</v>
      </c>
      <c r="C13" s="23">
        <v>48.847136</v>
      </c>
      <c r="D13" s="23">
        <v>2.557461</v>
      </c>
      <c r="E13" s="23">
        <v>5.353885</v>
      </c>
      <c r="F13" s="23">
        <v>1.499453</v>
      </c>
      <c r="G13" s="23">
        <v>28.199562</v>
      </c>
      <c r="H13" s="23">
        <v>7.727107</v>
      </c>
      <c r="I13" s="23">
        <v>1.492156</v>
      </c>
      <c r="J13" s="23">
        <v>0.678584</v>
      </c>
      <c r="K13" s="23">
        <v>1.258665</v>
      </c>
      <c r="L13" s="23">
        <v>0.080263</v>
      </c>
      <c r="M13" s="88">
        <v>51.152864</v>
      </c>
    </row>
    <row r="14" spans="1:13" ht="17.25">
      <c r="A14" s="87" t="s">
        <v>10</v>
      </c>
      <c r="B14" s="23">
        <v>100</v>
      </c>
      <c r="C14" s="23">
        <v>17.114203</v>
      </c>
      <c r="D14" s="23">
        <v>0.129408</v>
      </c>
      <c r="E14" s="23">
        <v>0.032352</v>
      </c>
      <c r="F14" s="23">
        <v>0.064704</v>
      </c>
      <c r="G14" s="23">
        <v>9.576189</v>
      </c>
      <c r="H14" s="23">
        <v>4.72339</v>
      </c>
      <c r="I14" s="23">
        <v>2.264639</v>
      </c>
      <c r="J14" s="23" t="s">
        <v>121</v>
      </c>
      <c r="K14" s="23">
        <v>0.32352</v>
      </c>
      <c r="L14" s="23" t="s">
        <v>121</v>
      </c>
      <c r="M14" s="88">
        <v>82.885797</v>
      </c>
    </row>
    <row r="15" spans="1:13" ht="17.25">
      <c r="A15" s="87" t="s">
        <v>18</v>
      </c>
      <c r="B15" s="23">
        <v>100</v>
      </c>
      <c r="C15" s="23">
        <v>71.057567</v>
      </c>
      <c r="D15" s="23">
        <v>0.620401</v>
      </c>
      <c r="E15" s="23">
        <v>1.385082</v>
      </c>
      <c r="F15" s="23">
        <v>0.966671</v>
      </c>
      <c r="G15" s="23">
        <v>54.148031</v>
      </c>
      <c r="H15" s="23">
        <v>9.955273</v>
      </c>
      <c r="I15" s="23">
        <v>2.524888</v>
      </c>
      <c r="J15" s="23">
        <v>0.245275</v>
      </c>
      <c r="K15" s="23">
        <v>1.139807</v>
      </c>
      <c r="L15" s="23">
        <v>0.07214</v>
      </c>
      <c r="M15" s="88">
        <v>28.942433</v>
      </c>
    </row>
    <row r="16" spans="1:13" ht="17.25">
      <c r="A16" s="87" t="s">
        <v>19</v>
      </c>
      <c r="B16" s="23">
        <v>100</v>
      </c>
      <c r="C16" s="23">
        <v>62.915007</v>
      </c>
      <c r="D16" s="23">
        <v>1.626826</v>
      </c>
      <c r="E16" s="23">
        <v>4.050465</v>
      </c>
      <c r="F16" s="23">
        <v>1.516158</v>
      </c>
      <c r="G16" s="23">
        <v>42.197875</v>
      </c>
      <c r="H16" s="23">
        <v>9.860558</v>
      </c>
      <c r="I16" s="23">
        <v>1.394422</v>
      </c>
      <c r="J16" s="23">
        <v>0.951749</v>
      </c>
      <c r="K16" s="23">
        <v>1.294821</v>
      </c>
      <c r="L16" s="23">
        <v>0.022134</v>
      </c>
      <c r="M16" s="88">
        <v>37.084993</v>
      </c>
    </row>
    <row r="17" spans="1:13" ht="17.25">
      <c r="A17" s="87" t="s">
        <v>20</v>
      </c>
      <c r="B17" s="23">
        <v>100</v>
      </c>
      <c r="C17" s="23">
        <v>72.345391</v>
      </c>
      <c r="D17" s="23">
        <v>2.839362</v>
      </c>
      <c r="E17" s="23">
        <v>5.938027</v>
      </c>
      <c r="F17" s="23">
        <v>2.07442</v>
      </c>
      <c r="G17" s="23">
        <v>43.938805</v>
      </c>
      <c r="H17" s="23">
        <v>13.600415</v>
      </c>
      <c r="I17" s="23">
        <v>1.737327</v>
      </c>
      <c r="J17" s="23">
        <v>0.803838</v>
      </c>
      <c r="K17" s="23">
        <v>1.322443</v>
      </c>
      <c r="L17" s="23">
        <v>0.090756</v>
      </c>
      <c r="M17" s="88">
        <v>27.654609</v>
      </c>
    </row>
    <row r="18" spans="1:13" ht="17.25">
      <c r="A18" s="87" t="s">
        <v>21</v>
      </c>
      <c r="B18" s="23">
        <v>100</v>
      </c>
      <c r="C18" s="23">
        <v>65.288562</v>
      </c>
      <c r="D18" s="23">
        <v>3.819517</v>
      </c>
      <c r="E18" s="23">
        <v>8.237146</v>
      </c>
      <c r="F18" s="23">
        <v>2.633788</v>
      </c>
      <c r="G18" s="23">
        <v>35.341028</v>
      </c>
      <c r="H18" s="23">
        <v>10.69255</v>
      </c>
      <c r="I18" s="23">
        <v>1.857293</v>
      </c>
      <c r="J18" s="23">
        <v>1.038825</v>
      </c>
      <c r="K18" s="23">
        <v>1.532004</v>
      </c>
      <c r="L18" s="23">
        <v>0.136411</v>
      </c>
      <c r="M18" s="88">
        <v>34.711438</v>
      </c>
    </row>
    <row r="19" spans="1:14" s="19" customFormat="1" ht="17.25">
      <c r="A19" s="87" t="s">
        <v>11</v>
      </c>
      <c r="B19" s="23">
        <v>100</v>
      </c>
      <c r="C19" s="23">
        <v>20.719261</v>
      </c>
      <c r="D19" s="23">
        <v>3.374912</v>
      </c>
      <c r="E19" s="23">
        <v>6.636427</v>
      </c>
      <c r="F19" s="23">
        <v>1.106971</v>
      </c>
      <c r="G19" s="23">
        <v>4.535882</v>
      </c>
      <c r="H19" s="23">
        <v>2.381338</v>
      </c>
      <c r="I19" s="23">
        <v>0.734381</v>
      </c>
      <c r="J19" s="23">
        <v>0.583185</v>
      </c>
      <c r="K19" s="23">
        <v>1.274367</v>
      </c>
      <c r="L19" s="23">
        <v>0.091798</v>
      </c>
      <c r="M19" s="88">
        <v>79.280739</v>
      </c>
      <c r="N19" s="18"/>
    </row>
    <row r="20" spans="1:14" s="22" customFormat="1" ht="17.25">
      <c r="A20" s="90" t="s">
        <v>3</v>
      </c>
      <c r="B20" s="91">
        <v>100</v>
      </c>
      <c r="C20" s="91">
        <v>15.07688</v>
      </c>
      <c r="D20" s="91">
        <v>3.151743</v>
      </c>
      <c r="E20" s="91">
        <v>5.816461</v>
      </c>
      <c r="F20" s="91">
        <v>0.793154</v>
      </c>
      <c r="G20" s="91">
        <v>2.02463</v>
      </c>
      <c r="H20" s="91">
        <v>1.064496</v>
      </c>
      <c r="I20" s="91">
        <v>0.500939</v>
      </c>
      <c r="J20" s="91">
        <v>0.487024</v>
      </c>
      <c r="K20" s="91">
        <v>1.168858</v>
      </c>
      <c r="L20" s="92">
        <v>0.069575</v>
      </c>
      <c r="M20" s="93">
        <v>84.92312</v>
      </c>
      <c r="N20" s="18"/>
    </row>
    <row r="21" ht="23.25" customHeight="1">
      <c r="A21" s="24" t="s">
        <v>85</v>
      </c>
    </row>
  </sheetData>
  <mergeCells count="4">
    <mergeCell ref="B3:B4"/>
    <mergeCell ref="M3:M4"/>
    <mergeCell ref="C3:C4"/>
    <mergeCell ref="A1:M1"/>
  </mergeCells>
  <printOptions/>
  <pageMargins left="0.75" right="0.75" top="1" bottom="1" header="0.512" footer="0.512"/>
  <pageSetup horizontalDpi="600" verticalDpi="600" orientation="landscape" paperSize="9" r:id="rId1"/>
  <headerFooter alignWithMargins="0">
    <oddFooter>&amp;C&amp;P / &amp;N ページ&amp;R(&amp;D)&amp;F/&amp;A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:F1"/>
    </sheetView>
  </sheetViews>
  <sheetFormatPr defaultColWidth="9.00390625" defaultRowHeight="14.25" customHeight="1"/>
  <cols>
    <col min="1" max="1" width="4.125" style="25" customWidth="1"/>
    <col min="2" max="2" width="35.75390625" style="25" customWidth="1"/>
    <col min="3" max="6" width="14.625" style="3" customWidth="1"/>
    <col min="7" max="16384" width="9.00390625" style="3" customWidth="1"/>
  </cols>
  <sheetData>
    <row r="1" spans="1:6" ht="24" customHeight="1">
      <c r="A1" s="125" t="s">
        <v>89</v>
      </c>
      <c r="B1" s="125"/>
      <c r="C1" s="125"/>
      <c r="D1" s="125"/>
      <c r="E1" s="125"/>
      <c r="F1" s="125"/>
    </row>
    <row r="2" ht="24" customHeight="1">
      <c r="F2" s="26" t="s">
        <v>93</v>
      </c>
    </row>
    <row r="3" spans="1:6" ht="75" customHeight="1">
      <c r="A3" s="96"/>
      <c r="B3" s="97"/>
      <c r="C3" s="80" t="s">
        <v>26</v>
      </c>
      <c r="D3" s="80" t="s">
        <v>27</v>
      </c>
      <c r="E3" s="98" t="s">
        <v>95</v>
      </c>
      <c r="F3" s="98" t="s">
        <v>94</v>
      </c>
    </row>
    <row r="4" spans="1:6" ht="30" customHeight="1">
      <c r="A4" s="31" t="s">
        <v>22</v>
      </c>
      <c r="B4" s="27"/>
      <c r="C4" s="28">
        <v>47531.084293</v>
      </c>
      <c r="D4" s="29">
        <v>8461.508552</v>
      </c>
      <c r="E4" s="29">
        <v>12973.163819</v>
      </c>
      <c r="F4" s="99">
        <v>18284.930573</v>
      </c>
    </row>
    <row r="5" spans="1:6" ht="30" customHeight="1">
      <c r="A5" s="31" t="s">
        <v>23</v>
      </c>
      <c r="B5" s="27"/>
      <c r="C5" s="44">
        <v>100</v>
      </c>
      <c r="D5" s="45">
        <v>17.802052</v>
      </c>
      <c r="E5" s="45">
        <v>27.294062</v>
      </c>
      <c r="F5" s="100">
        <v>38.469416</v>
      </c>
    </row>
    <row r="6" spans="1:6" ht="30" customHeight="1">
      <c r="A6" s="31" t="s">
        <v>24</v>
      </c>
      <c r="B6" s="27"/>
      <c r="C6" s="46">
        <v>2.653752</v>
      </c>
      <c r="D6" s="47">
        <v>1.532718</v>
      </c>
      <c r="E6" s="47">
        <v>4.155632</v>
      </c>
      <c r="F6" s="101">
        <v>2.692696</v>
      </c>
    </row>
    <row r="7" spans="1:6" ht="30" customHeight="1">
      <c r="A7" s="31" t="s">
        <v>25</v>
      </c>
      <c r="B7" s="27"/>
      <c r="C7" s="46">
        <v>1.348318</v>
      </c>
      <c r="D7" s="47">
        <v>0.291107</v>
      </c>
      <c r="E7" s="47">
        <v>1.720081</v>
      </c>
      <c r="F7" s="101">
        <v>1.097332</v>
      </c>
    </row>
    <row r="8" spans="1:7" ht="30" customHeight="1">
      <c r="A8" s="31" t="s">
        <v>91</v>
      </c>
      <c r="B8" s="27"/>
      <c r="C8" s="48">
        <v>78.282947</v>
      </c>
      <c r="D8" s="49">
        <v>22.411314</v>
      </c>
      <c r="E8" s="49">
        <v>97.584617</v>
      </c>
      <c r="F8" s="102">
        <v>57.173756</v>
      </c>
      <c r="G8"/>
    </row>
    <row r="9" spans="1:6" ht="30" customHeight="1">
      <c r="A9" s="31" t="s">
        <v>82</v>
      </c>
      <c r="B9" s="27"/>
      <c r="C9" s="48">
        <v>25.835771</v>
      </c>
      <c r="D9" s="49">
        <v>18.541251</v>
      </c>
      <c r="E9" s="49">
        <v>31.763478</v>
      </c>
      <c r="F9" s="102">
        <v>23.720197</v>
      </c>
    </row>
    <row r="10" spans="1:6" ht="30" customHeight="1">
      <c r="A10" s="128" t="s">
        <v>83</v>
      </c>
      <c r="B10" s="129"/>
      <c r="C10" s="48">
        <v>563.8</v>
      </c>
      <c r="D10" s="49">
        <v>301.9</v>
      </c>
      <c r="E10" s="49">
        <v>718</v>
      </c>
      <c r="F10" s="102">
        <v>514.6</v>
      </c>
    </row>
    <row r="11" spans="1:6" ht="30" customHeight="1">
      <c r="A11" s="126" t="s">
        <v>84</v>
      </c>
      <c r="B11" s="127"/>
      <c r="C11" s="104">
        <v>320.6</v>
      </c>
      <c r="D11" s="105">
        <v>163.2</v>
      </c>
      <c r="E11" s="105">
        <v>363.5</v>
      </c>
      <c r="F11" s="106">
        <v>250.9</v>
      </c>
    </row>
    <row r="12" spans="1:6" ht="30" customHeight="1">
      <c r="A12" s="122" t="s">
        <v>28</v>
      </c>
      <c r="B12" s="30" t="s">
        <v>29</v>
      </c>
      <c r="C12" s="48">
        <v>100</v>
      </c>
      <c r="D12" s="49">
        <v>100</v>
      </c>
      <c r="E12" s="49">
        <v>100</v>
      </c>
      <c r="F12" s="102">
        <v>100</v>
      </c>
    </row>
    <row r="13" spans="1:6" ht="30" customHeight="1">
      <c r="A13" s="123"/>
      <c r="B13" s="31" t="s">
        <v>30</v>
      </c>
      <c r="C13" s="48">
        <v>20</v>
      </c>
      <c r="D13" s="49">
        <v>43.6</v>
      </c>
      <c r="E13" s="49">
        <v>5.4</v>
      </c>
      <c r="F13" s="102">
        <v>25.4</v>
      </c>
    </row>
    <row r="14" spans="1:6" ht="30" customHeight="1">
      <c r="A14" s="123"/>
      <c r="B14" s="31" t="s">
        <v>31</v>
      </c>
      <c r="C14" s="48">
        <v>20</v>
      </c>
      <c r="D14" s="49">
        <v>29.9</v>
      </c>
      <c r="E14" s="49">
        <v>11.7</v>
      </c>
      <c r="F14" s="102">
        <v>23.9</v>
      </c>
    </row>
    <row r="15" spans="1:6" ht="30" customHeight="1">
      <c r="A15" s="123"/>
      <c r="B15" s="31" t="s">
        <v>32</v>
      </c>
      <c r="C15" s="48">
        <v>20</v>
      </c>
      <c r="D15" s="49">
        <v>16.4</v>
      </c>
      <c r="E15" s="49">
        <v>22.7</v>
      </c>
      <c r="F15" s="102">
        <v>18.6</v>
      </c>
    </row>
    <row r="16" spans="1:6" ht="30" customHeight="1">
      <c r="A16" s="123"/>
      <c r="B16" s="31" t="s">
        <v>33</v>
      </c>
      <c r="C16" s="48">
        <v>20</v>
      </c>
      <c r="D16" s="49">
        <v>5.8</v>
      </c>
      <c r="E16" s="49">
        <v>32.2</v>
      </c>
      <c r="F16" s="102">
        <v>15</v>
      </c>
    </row>
    <row r="17" spans="1:6" ht="30" customHeight="1">
      <c r="A17" s="123"/>
      <c r="B17" s="31" t="s">
        <v>34</v>
      </c>
      <c r="C17" s="48">
        <v>20</v>
      </c>
      <c r="D17" s="49">
        <v>4.2</v>
      </c>
      <c r="E17" s="49">
        <v>28</v>
      </c>
      <c r="F17" s="102">
        <v>17.2</v>
      </c>
    </row>
    <row r="18" spans="1:6" ht="30" customHeight="1">
      <c r="A18" s="123"/>
      <c r="B18" s="31" t="s">
        <v>35</v>
      </c>
      <c r="C18" s="48">
        <v>100</v>
      </c>
      <c r="D18" s="49">
        <v>100</v>
      </c>
      <c r="E18" s="49">
        <v>100</v>
      </c>
      <c r="F18" s="102">
        <v>100</v>
      </c>
    </row>
    <row r="19" spans="1:6" ht="30" customHeight="1">
      <c r="A19" s="123"/>
      <c r="B19" s="31" t="s">
        <v>36</v>
      </c>
      <c r="C19" s="48">
        <v>22.8</v>
      </c>
      <c r="D19" s="49">
        <v>21.2</v>
      </c>
      <c r="E19" s="49">
        <v>26.2</v>
      </c>
      <c r="F19" s="102">
        <v>21.3</v>
      </c>
    </row>
    <row r="20" spans="1:6" ht="30" customHeight="1">
      <c r="A20" s="123"/>
      <c r="B20" s="31" t="s">
        <v>37</v>
      </c>
      <c r="C20" s="48">
        <v>33.5</v>
      </c>
      <c r="D20" s="49">
        <v>34.8</v>
      </c>
      <c r="E20" s="49">
        <v>35.6</v>
      </c>
      <c r="F20" s="102">
        <v>33.3</v>
      </c>
    </row>
    <row r="21" spans="1:6" ht="30" customHeight="1">
      <c r="A21" s="123"/>
      <c r="B21" s="31" t="s">
        <v>38</v>
      </c>
      <c r="C21" s="48">
        <v>39</v>
      </c>
      <c r="D21" s="49">
        <v>39.7</v>
      </c>
      <c r="E21" s="49">
        <v>34.2</v>
      </c>
      <c r="F21" s="102">
        <v>41.1</v>
      </c>
    </row>
    <row r="22" spans="1:6" ht="30" customHeight="1">
      <c r="A22" s="123"/>
      <c r="B22" s="31" t="s">
        <v>47</v>
      </c>
      <c r="C22" s="48">
        <v>4.3</v>
      </c>
      <c r="D22" s="49">
        <v>3.8</v>
      </c>
      <c r="E22" s="49">
        <v>3.7</v>
      </c>
      <c r="F22" s="102">
        <v>3.9</v>
      </c>
    </row>
    <row r="23" spans="1:6" ht="30" customHeight="1">
      <c r="A23" s="124"/>
      <c r="B23" s="103" t="s">
        <v>39</v>
      </c>
      <c r="C23" s="104">
        <v>0.5</v>
      </c>
      <c r="D23" s="105">
        <v>0.5</v>
      </c>
      <c r="E23" s="105">
        <v>0.2</v>
      </c>
      <c r="F23" s="106">
        <v>0.4</v>
      </c>
    </row>
    <row r="24" ht="30" customHeight="1">
      <c r="A24" s="32" t="s">
        <v>92</v>
      </c>
    </row>
    <row r="25" ht="19.5" customHeight="1">
      <c r="A25" s="60" t="s">
        <v>96</v>
      </c>
    </row>
    <row r="26" spans="1:6" ht="19.5" customHeight="1">
      <c r="A26" s="60" t="s">
        <v>122</v>
      </c>
      <c r="B26" s="37"/>
      <c r="C26" s="37"/>
      <c r="D26" s="37"/>
      <c r="E26" s="37"/>
      <c r="F26" s="37"/>
    </row>
    <row r="27" spans="1:6" ht="19.5" customHeight="1">
      <c r="A27" s="60" t="s">
        <v>86</v>
      </c>
      <c r="B27" s="37"/>
      <c r="C27" s="37"/>
      <c r="D27" s="37"/>
      <c r="E27" s="37"/>
      <c r="F27" s="37"/>
    </row>
    <row r="28" spans="1:6" ht="19.5" customHeight="1">
      <c r="A28" s="3" t="s">
        <v>97</v>
      </c>
      <c r="B28" s="37"/>
      <c r="C28" s="37"/>
      <c r="D28" s="37"/>
      <c r="E28" s="37"/>
      <c r="F28" s="37"/>
    </row>
    <row r="29" ht="19.5" customHeight="1"/>
    <row r="30" ht="14.25" customHeight="1">
      <c r="A30" s="3"/>
    </row>
    <row r="31" ht="14.25" customHeight="1">
      <c r="A31" s="3"/>
    </row>
  </sheetData>
  <mergeCells count="4">
    <mergeCell ref="A12:A23"/>
    <mergeCell ref="A1:F1"/>
    <mergeCell ref="A11:B11"/>
    <mergeCell ref="A10:B10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Footer>&amp;C&amp;P / &amp;N ページ&amp;R(&amp;D)&amp;F/&amp;A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2007-05-15T06:32:57Z</cp:lastPrinted>
  <dcterms:created xsi:type="dcterms:W3CDTF">2003-04-11T06:12:17Z</dcterms:created>
  <dcterms:modified xsi:type="dcterms:W3CDTF">2007-05-15T06:33:03Z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