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8.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21" yWindow="330" windowWidth="8475" windowHeight="4725" tabRatio="808" activeTab="0"/>
  </bookViews>
  <sheets>
    <sheet name="総覧　第１表" sheetId="1" r:id="rId1"/>
    <sheet name="総覧　第２表-１" sheetId="2" r:id="rId2"/>
    <sheet name="総覧　第２表-２" sheetId="3" r:id="rId3"/>
    <sheet name="総覧　第３表-１" sheetId="4" r:id="rId4"/>
    <sheet name="総覧　第３表-２" sheetId="5" r:id="rId5"/>
    <sheet name="出生　第１表-１" sheetId="6" r:id="rId6"/>
    <sheet name="出生　第１表-２" sheetId="7" r:id="rId7"/>
    <sheet name="出生　第２表-１" sheetId="8" r:id="rId8"/>
    <sheet name="出生　第２表-２" sheetId="9" r:id="rId9"/>
    <sheet name="出生　第３表" sheetId="10" r:id="rId10"/>
    <sheet name="出生　第４表" sheetId="11" r:id="rId11"/>
    <sheet name="出生　第５表" sheetId="12" r:id="rId12"/>
    <sheet name="出生　第６表" sheetId="13" r:id="rId13"/>
    <sheet name="出生　第７表" sheetId="14" r:id="rId14"/>
    <sheet name="出生　第８表" sheetId="15" r:id="rId15"/>
    <sheet name="死亡　１表" sheetId="16" r:id="rId16"/>
    <sheet name="死亡　２表 " sheetId="17" r:id="rId17"/>
    <sheet name="死亡　３表" sheetId="18" r:id="rId18"/>
    <sheet name="死亡　４表 " sheetId="19" r:id="rId19"/>
    <sheet name="死亡　５表" sheetId="20" r:id="rId20"/>
    <sheet name="死亡　６表" sheetId="21" r:id="rId21"/>
    <sheet name="死亡　７表" sheetId="22" r:id="rId22"/>
    <sheet name="死亡　８表" sheetId="23" r:id="rId23"/>
    <sheet name="死亡　９表 " sheetId="24" r:id="rId24"/>
    <sheet name="死亡　１０表" sheetId="25" r:id="rId25"/>
    <sheet name="死亡 1１表 " sheetId="26" r:id="rId26"/>
    <sheet name="死亡 1２表" sheetId="27" r:id="rId27"/>
    <sheet name="死亡  1３表" sheetId="28" r:id="rId28"/>
    <sheet name="死亡１４表" sheetId="29" r:id="rId29"/>
    <sheet name="死亡　１５表" sheetId="30" r:id="rId30"/>
    <sheet name="死亡　１６表" sheetId="31" r:id="rId31"/>
    <sheet name="死亡 １７表" sheetId="32" r:id="rId32"/>
    <sheet name="死亡　１８表" sheetId="33" r:id="rId33"/>
    <sheet name="死産　１表" sheetId="34" r:id="rId34"/>
    <sheet name="婚姻　第１表" sheetId="35" r:id="rId35"/>
    <sheet name="婚姻　第２表" sheetId="36" r:id="rId36"/>
    <sheet name="婚姻　第３表" sheetId="37" r:id="rId37"/>
    <sheet name="婚姻　第４表" sheetId="38" r:id="rId38"/>
    <sheet name="婚姻　第５表-１" sheetId="39" r:id="rId39"/>
    <sheet name="婚姻　第５表-２" sheetId="40" r:id="rId40"/>
    <sheet name="婚姻　第６表" sheetId="41" r:id="rId41"/>
    <sheet name="離婚　第１表" sheetId="42" r:id="rId42"/>
    <sheet name="離婚　第２表" sheetId="43" r:id="rId43"/>
    <sheet name="離婚　第３表 " sheetId="44" r:id="rId44"/>
    <sheet name="離婚　第４表－１" sheetId="45" r:id="rId45"/>
    <sheet name="離婚　第４表－２" sheetId="46" r:id="rId46"/>
    <sheet name="離婚　第５表" sheetId="47" r:id="rId47"/>
    <sheet name="（別表）" sheetId="48" r:id="rId48"/>
    <sheet name="付表" sheetId="49" r:id="rId49"/>
  </sheets>
  <definedNames>
    <definedName name="_xlnm.Print_Area" localSheetId="34">'婚姻　第１表'!$A$1:$K$25</definedName>
    <definedName name="_xlnm.Print_Area" localSheetId="35">'婚姻　第２表'!$A$1:$K$38</definedName>
    <definedName name="_xlnm.Print_Area" localSheetId="36">'婚姻　第３表'!$A$1:$K$54</definedName>
    <definedName name="_xlnm.Print_Area" localSheetId="37">'婚姻　第４表'!$A$1:$K$15</definedName>
    <definedName name="_xlnm.Print_Area" localSheetId="38">'婚姻　第５表-１'!$A$1:$J$55</definedName>
    <definedName name="_xlnm.Print_Area" localSheetId="40">'婚姻　第６表'!$A$1:$L$44</definedName>
    <definedName name="_xlnm.Print_Area" localSheetId="3">'総覧　第３表-１'!$A$1:$U$75</definedName>
    <definedName name="_xlnm.Print_Area" localSheetId="4">'総覧　第３表-２'!$A$1:$P$74</definedName>
    <definedName name="_xlnm.Print_Area" localSheetId="41">'離婚　第１表'!$A$1:$K$29</definedName>
    <definedName name="_xlnm.Print_Area" localSheetId="42">'離婚　第２表'!$A$1:$I$35</definedName>
    <definedName name="_xlnm.Print_Area" localSheetId="43">'離婚　第３表 '!$A$1:$O$44</definedName>
    <definedName name="_xlnm.Print_Area" localSheetId="44">'離婚　第４表－１'!$A$1:$M$50</definedName>
    <definedName name="_xlnm.Print_Area" localSheetId="45">'離婚　第４表－２'!$A$1:$M$50</definedName>
    <definedName name="_xlnm.Print_Area" localSheetId="46">'離婚　第５表'!$A$1:$L$20</definedName>
    <definedName name="_xlnm.Print_Titles" localSheetId="24">'死亡　１０表'!$B:$D,'死亡　１０表'!$1:$4</definedName>
    <definedName name="_xlnm.Print_Titles" localSheetId="17">'死亡　３表'!$2:$6</definedName>
    <definedName name="_xlnm.Print_Titles" localSheetId="18">'死亡　４表 '!$1:$3</definedName>
    <definedName name="_xlnm.Print_Titles" localSheetId="20">'死亡　６表'!$A:$B</definedName>
    <definedName name="_xlnm.Print_Titles" localSheetId="21">'死亡　７表'!$2:$5</definedName>
    <definedName name="_xlnm.Print_Titles" localSheetId="22">'死亡　８表'!$1:$3</definedName>
    <definedName name="_xlnm.Print_Titles" localSheetId="23">'死亡　９表 '!$B:$D,'死亡　９表 '!$1:$4</definedName>
  </definedNames>
  <calcPr fullCalcOnLoad="1"/>
</workbook>
</file>

<file path=xl/sharedStrings.xml><?xml version="1.0" encoding="utf-8"?>
<sst xmlns="http://schemas.openxmlformats.org/spreadsheetml/2006/main" count="6751" uniqueCount="1930">
  <si>
    <t>総              数</t>
  </si>
  <si>
    <t>　 ２０　～　２３</t>
  </si>
  <si>
    <t xml:space="preserve"> 　３２　～　３５</t>
  </si>
  <si>
    <t>　 ３６　～　３９</t>
  </si>
  <si>
    <t xml:space="preserve"> 　４０　～</t>
  </si>
  <si>
    <t>　注：　死産は妊娠満１２週以後の死児の出産をいう。</t>
  </si>
  <si>
    <t>平 成 １４ 年　</t>
  </si>
  <si>
    <t>平成２年</t>
  </si>
  <si>
    <t>11年</t>
  </si>
  <si>
    <t>12年</t>
  </si>
  <si>
    <t>14年</t>
  </si>
  <si>
    <t>注：母の年齢階級別の数値は年齢階級内の各歳別出生率を合計したものであり、合計特殊出生率は</t>
  </si>
  <si>
    <t>　  １５歳～４９歳の出生率を合計したものである。</t>
  </si>
  <si>
    <t>第２表－１　出生順位別にみた出生数の年次推移　</t>
  </si>
  <si>
    <t>昭和45年</t>
  </si>
  <si>
    <t>50年</t>
  </si>
  <si>
    <t>55年</t>
  </si>
  <si>
    <t>60年</t>
  </si>
  <si>
    <t>11年</t>
  </si>
  <si>
    <t>12年</t>
  </si>
  <si>
    <t>13年</t>
  </si>
  <si>
    <t>14年</t>
  </si>
  <si>
    <t xml:space="preserve"> 総　数</t>
  </si>
  <si>
    <t xml:space="preserve"> 第1子</t>
  </si>
  <si>
    <t xml:space="preserve"> 第2子</t>
  </si>
  <si>
    <t xml:space="preserve"> 第3子以上</t>
  </si>
  <si>
    <t>第２表－２　合計特殊出生率の年次推移（出生順位別内訳）</t>
  </si>
  <si>
    <t>昭和45年</t>
  </si>
  <si>
    <t>50年</t>
  </si>
  <si>
    <t>55年</t>
  </si>
  <si>
    <t>60年</t>
  </si>
  <si>
    <t>11年</t>
  </si>
  <si>
    <t>12年</t>
  </si>
  <si>
    <t>13年</t>
  </si>
  <si>
    <t>14年</t>
  </si>
  <si>
    <t>注：出生順位別の数値は出生順位ごとに１５歳～４９歳の母の各歳別出生率を合計したものであり、</t>
  </si>
  <si>
    <t>　　第１子から第３子以上の出生率を合計したものは、合計特殊出生率である。</t>
  </si>
  <si>
    <t>昭和45年</t>
  </si>
  <si>
    <t>50年</t>
  </si>
  <si>
    <t>55年</t>
  </si>
  <si>
    <t>60年</t>
  </si>
  <si>
    <t>平成２年</t>
  </si>
  <si>
    <t>７年</t>
  </si>
  <si>
    <t>11年</t>
  </si>
  <si>
    <t>12年</t>
  </si>
  <si>
    <t>13年</t>
  </si>
  <si>
    <t>14年</t>
  </si>
  <si>
    <t xml:space="preserve"> 総　数</t>
  </si>
  <si>
    <t xml:space="preserve">  27.5歳</t>
  </si>
  <si>
    <t xml:space="preserve">  27.4歳</t>
  </si>
  <si>
    <t xml:space="preserve">  28.1歳</t>
  </si>
  <si>
    <t xml:space="preserve">  28.6歳</t>
  </si>
  <si>
    <t xml:space="preserve">  28.9歳</t>
  </si>
  <si>
    <t xml:space="preserve">  29.1歳</t>
  </si>
  <si>
    <t xml:space="preserve"> 29.4歳</t>
  </si>
  <si>
    <t xml:space="preserve">  29.6歳</t>
  </si>
  <si>
    <t>29.8歳</t>
  </si>
  <si>
    <t xml:space="preserve"> 第１子</t>
  </si>
  <si>
    <t>28.0</t>
  </si>
  <si>
    <t xml:space="preserve"> 第２子</t>
  </si>
  <si>
    <t>30.4</t>
  </si>
  <si>
    <t xml:space="preserve"> 第３子　</t>
  </si>
  <si>
    <t>32.3</t>
  </si>
  <si>
    <t>　　　　出生時の身長別出生数・構成割合</t>
  </si>
  <si>
    <t>　平成14年</t>
  </si>
  <si>
    <t>身長</t>
  </si>
  <si>
    <t>出　生　件　数</t>
  </si>
  <si>
    <t>注：出生時の身長不詳を除く出生数に対する</t>
  </si>
  <si>
    <t>　　構成割合である。</t>
  </si>
  <si>
    <t>注：本表における日本人とは、次のものをいう。</t>
  </si>
  <si>
    <t>　　　　出生時の体重別出生数・構成割合</t>
  </si>
  <si>
    <t>注：出生時の体重不詳を除く出生数に対する</t>
  </si>
  <si>
    <r>
      <t xml:space="preserve">  　　　分娩件数</t>
    </r>
    <r>
      <rPr>
        <vertAlign val="superscript"/>
        <sz val="8"/>
        <rFont val="ＭＳ 明朝"/>
        <family val="1"/>
      </rPr>
      <t>１）</t>
    </r>
    <r>
      <rPr>
        <sz val="16"/>
        <rFont val="ＭＳ 明朝"/>
        <family val="1"/>
      </rPr>
      <t xml:space="preserve">    </t>
    </r>
  </si>
  <si>
    <t>平成１4年</t>
  </si>
  <si>
    <t>複産の種類</t>
  </si>
  <si>
    <r>
      <t>分娩件数</t>
    </r>
    <r>
      <rPr>
        <vertAlign val="superscript"/>
        <sz val="9"/>
        <rFont val="ＭＳ 明朝"/>
        <family val="1"/>
      </rPr>
      <t>2)</t>
    </r>
  </si>
  <si>
    <t xml:space="preserve">  双  子</t>
  </si>
  <si>
    <t xml:space="preserve">    ２出生</t>
  </si>
  <si>
    <t xml:space="preserve">    １出生１死産</t>
  </si>
  <si>
    <t xml:space="preserve">    １出生１不詳</t>
  </si>
  <si>
    <t xml:space="preserve">    ２死産</t>
  </si>
  <si>
    <t xml:space="preserve">    １死産１不詳</t>
  </si>
  <si>
    <t xml:space="preserve">  三つ児</t>
  </si>
  <si>
    <t xml:space="preserve">    ３出生</t>
  </si>
  <si>
    <t xml:space="preserve">    ２出生１死産</t>
  </si>
  <si>
    <t xml:space="preserve">    １出生２死産</t>
  </si>
  <si>
    <t xml:space="preserve">    ３死産</t>
  </si>
  <si>
    <t>　　２死産１不詳</t>
  </si>
  <si>
    <t>　　１死産２不詳</t>
  </si>
  <si>
    <t xml:space="preserve">    ４出生</t>
  </si>
  <si>
    <t>　　３出生１死産</t>
  </si>
  <si>
    <t>　　４死産</t>
  </si>
  <si>
    <t xml:space="preserve"> 　 ２）分娩件数は死産の単産、複産の不詳</t>
  </si>
  <si>
    <t>平成14年</t>
  </si>
  <si>
    <t>複　　産　　の　　種　　類</t>
  </si>
  <si>
    <t xml:space="preserve">- </t>
  </si>
  <si>
    <r>
      <t>　国　　籍</t>
    </r>
    <r>
      <rPr>
        <vertAlign val="superscript"/>
        <sz val="12"/>
        <rFont val="ＭＳ 明朝"/>
        <family val="1"/>
      </rPr>
      <t>　１）２）</t>
    </r>
  </si>
  <si>
    <t>昭和62年</t>
  </si>
  <si>
    <t>国　　籍</t>
  </si>
  <si>
    <t>11年</t>
  </si>
  <si>
    <t>12年</t>
  </si>
  <si>
    <t>13年</t>
  </si>
  <si>
    <t>14年</t>
  </si>
  <si>
    <t>注：１）父母の国籍は昭和６２年から調査している。</t>
  </si>
  <si>
    <t>　　２）フィリピン・タイ・英国・ブラジル・ペルーについては平成４年から調査しており、</t>
  </si>
  <si>
    <t>　  　　平成３年までは「その他の国」に含まれる。</t>
  </si>
  <si>
    <t>（婚　姻）</t>
  </si>
  <si>
    <t>第１表  初婚-再婚別･夫妻の組み合わせ別にみた婚姻件数の年次推移　</t>
  </si>
  <si>
    <t>初　婚・再　婚</t>
  </si>
  <si>
    <t>妻　初婚</t>
  </si>
  <si>
    <t>組み合わせ</t>
  </si>
  <si>
    <t>　夫妻とも初婚</t>
  </si>
  <si>
    <t>　夫初婚妻再婚</t>
  </si>
  <si>
    <t>　夫再婚妻初婚</t>
  </si>
  <si>
    <t>　夫妻とも再婚</t>
  </si>
  <si>
    <t>第２表  夫妻の国籍別にみた婚姻件数の年次推移</t>
  </si>
  <si>
    <t>総　　　　数　</t>
  </si>
  <si>
    <t xml:space="preserve"> 夫妻とも日本</t>
  </si>
  <si>
    <t xml:space="preserve"> 夫妻の一方が外国</t>
  </si>
  <si>
    <t>　夫日本・妻外国</t>
  </si>
  <si>
    <t>　妻日本・夫外国</t>
  </si>
  <si>
    <t>　　妻の国籍</t>
  </si>
  <si>
    <t>　　　韓国・朝鮮</t>
  </si>
  <si>
    <t>　　　中国</t>
  </si>
  <si>
    <t>　　　フィリピン</t>
  </si>
  <si>
    <t>　　　タイ</t>
  </si>
  <si>
    <t>　　　米国</t>
  </si>
  <si>
    <t>　　　英国</t>
  </si>
  <si>
    <t>　　　ブラジル</t>
  </si>
  <si>
    <t>　　　ペルー</t>
  </si>
  <si>
    <t xml:space="preserve"> 　 　その他の国</t>
  </si>
  <si>
    <t>　　夫の国籍</t>
  </si>
  <si>
    <t xml:space="preserve">  　　フィリピン</t>
  </si>
  <si>
    <t>　　　その他の国</t>
  </si>
  <si>
    <t>第３表　夫妻の年齢階級別にみた</t>
  </si>
  <si>
    <t>　　　　初婚件数・初婚率（人口千対）の年次推移</t>
  </si>
  <si>
    <t xml:space="preserve">夫 （ 男子人口千対 ） </t>
  </si>
  <si>
    <t xml:space="preserve">妻 （ 女子人口千対 ） </t>
  </si>
  <si>
    <t>注：各年に同居し届け出たものについての集計である。</t>
  </si>
  <si>
    <t>注：各都道府県の総数には死産の単産、複産の不詳を含む。</t>
  </si>
  <si>
    <t>第４表　夫妻の平均婚姻年齢の年次推移</t>
  </si>
  <si>
    <t>初婚・再婚</t>
  </si>
  <si>
    <t>全婚姻</t>
  </si>
  <si>
    <t>　夫</t>
  </si>
  <si>
    <t xml:space="preserve">  27.6歳</t>
  </si>
  <si>
    <t>　27.8歳</t>
  </si>
  <si>
    <t xml:space="preserve">  28.7歳</t>
  </si>
  <si>
    <t xml:space="preserve">   29.3歳  </t>
  </si>
  <si>
    <t xml:space="preserve"> 　29.7歳 </t>
  </si>
  <si>
    <t xml:space="preserve"> 　29.8歳</t>
  </si>
  <si>
    <t xml:space="preserve">   30.6歳</t>
  </si>
  <si>
    <t>　妻</t>
  </si>
  <si>
    <t xml:space="preserve">  24.6</t>
  </si>
  <si>
    <t xml:space="preserve">  25.2 </t>
  </si>
  <si>
    <t xml:space="preserve">  25.9</t>
  </si>
  <si>
    <t xml:space="preserve">   26.9</t>
  </si>
  <si>
    <t xml:space="preserve">   27.3</t>
  </si>
  <si>
    <t xml:space="preserve">   28.4</t>
  </si>
  <si>
    <t>初婚</t>
  </si>
  <si>
    <t xml:space="preserve">  26.9</t>
  </si>
  <si>
    <t xml:space="preserve">  27.0</t>
  </si>
  <si>
    <t xml:space="preserve">  27.8</t>
  </si>
  <si>
    <t xml:space="preserve">   28.2</t>
  </si>
  <si>
    <t xml:space="preserve">   28.5</t>
  </si>
  <si>
    <t xml:space="preserve">   29.0</t>
  </si>
  <si>
    <t xml:space="preserve">  24.2</t>
  </si>
  <si>
    <t xml:space="preserve">  24.7</t>
  </si>
  <si>
    <t xml:space="preserve">  25.2</t>
  </si>
  <si>
    <t xml:space="preserve">   25.5</t>
  </si>
  <si>
    <t xml:space="preserve">   25.9</t>
  </si>
  <si>
    <t xml:space="preserve">   26.3</t>
  </si>
  <si>
    <t xml:space="preserve">   27.2</t>
  </si>
  <si>
    <t>再婚</t>
  </si>
  <si>
    <t xml:space="preserve">  38.0</t>
  </si>
  <si>
    <t xml:space="preserve">  37.8</t>
  </si>
  <si>
    <t xml:space="preserve">  38.2</t>
  </si>
  <si>
    <t xml:space="preserve">   39.4</t>
  </si>
  <si>
    <t xml:space="preserve">   40.1</t>
  </si>
  <si>
    <t xml:space="preserve">   40.3</t>
  </si>
  <si>
    <t xml:space="preserve">   40.7</t>
  </si>
  <si>
    <t xml:space="preserve">  33.2</t>
  </si>
  <si>
    <t xml:space="preserve">  34.1</t>
  </si>
  <si>
    <t xml:space="preserve">   35.7</t>
  </si>
  <si>
    <t xml:space="preserve">   36.5</t>
  </si>
  <si>
    <t xml:space="preserve">   36.9</t>
  </si>
  <si>
    <t xml:space="preserve">   37.0</t>
  </si>
  <si>
    <t>夫</t>
  </si>
  <si>
    <t xml:space="preserve">△ 0.0 </t>
  </si>
  <si>
    <t>青　　森</t>
  </si>
  <si>
    <t>第５表　都道府県別にみた夫妻の平均初婚年齢の年次推移</t>
  </si>
  <si>
    <t>妻</t>
  </si>
  <si>
    <t>年　齢　差</t>
  </si>
  <si>
    <t>妻年上</t>
  </si>
  <si>
    <t xml:space="preserve">    　４歳～</t>
  </si>
  <si>
    <t>　　　３歳</t>
  </si>
  <si>
    <t>　　　２歳</t>
  </si>
  <si>
    <t>　　　１歳</t>
  </si>
  <si>
    <t>夫妻同年齢</t>
  </si>
  <si>
    <t>夫年上</t>
  </si>
  <si>
    <t>　　　４歳</t>
  </si>
  <si>
    <t>　　　５歳</t>
  </si>
  <si>
    <t>　　　６歳</t>
  </si>
  <si>
    <t>　　　７歳～</t>
  </si>
  <si>
    <t>　　　４歳～</t>
  </si>
  <si>
    <t>50年</t>
  </si>
  <si>
    <t>55年</t>
  </si>
  <si>
    <t>60年</t>
  </si>
  <si>
    <t>平成2年</t>
  </si>
  <si>
    <t>7年</t>
  </si>
  <si>
    <t>11年</t>
  </si>
  <si>
    <t>12年</t>
  </si>
  <si>
    <t>14年</t>
  </si>
  <si>
    <t>夫　初婚</t>
  </si>
  <si>
    <t>　　再婚</t>
  </si>
  <si>
    <t xml:space="preserve"> 　 再婚</t>
  </si>
  <si>
    <r>
      <t>国　　　　籍</t>
    </r>
    <r>
      <rPr>
        <vertAlign val="superscript"/>
        <sz val="11"/>
        <rFont val="ＭＳ 明朝"/>
        <family val="1"/>
      </rPr>
      <t>1)　　　</t>
    </r>
  </si>
  <si>
    <t>注：１）フィリピン、タイ、英国、ブラジル、ペルーについては平成4年から調査しており、</t>
  </si>
  <si>
    <t>　　　　平成3年までは「その他の国」に含まれる。</t>
  </si>
  <si>
    <t>初　　　　婚　　　　件　　　　数</t>
  </si>
  <si>
    <t>夫</t>
  </si>
  <si>
    <t>　　～19歳</t>
  </si>
  <si>
    <t>　20～24</t>
  </si>
  <si>
    <t>　25～29</t>
  </si>
  <si>
    <t>　30～34</t>
  </si>
  <si>
    <t>　35～39</t>
  </si>
  <si>
    <t>　40～44</t>
  </si>
  <si>
    <t>　45～49</t>
  </si>
  <si>
    <t>　50～</t>
  </si>
  <si>
    <t>　不　　詳</t>
  </si>
  <si>
    <t>妻</t>
  </si>
  <si>
    <t xml:space="preserve">- </t>
  </si>
  <si>
    <t>初　　　　　婚　　　　　率</t>
  </si>
  <si>
    <t>　　～19歳</t>
  </si>
  <si>
    <t>　20～24</t>
  </si>
  <si>
    <t>　25～29</t>
  </si>
  <si>
    <t>　30～34</t>
  </si>
  <si>
    <t>　35～39</t>
  </si>
  <si>
    <t>　40～44</t>
  </si>
  <si>
    <t>　45～49</t>
  </si>
  <si>
    <t xml:space="preserve"> </t>
  </si>
  <si>
    <t xml:space="preserve">   30.2歳</t>
  </si>
  <si>
    <t xml:space="preserve">   30.4歳</t>
  </si>
  <si>
    <t xml:space="preserve">   30.8歳</t>
  </si>
  <si>
    <t xml:space="preserve">   27.9</t>
  </si>
  <si>
    <t xml:space="preserve">   28.2</t>
  </si>
  <si>
    <t xml:space="preserve">   28.6</t>
  </si>
  <si>
    <t xml:space="preserve">   28.7</t>
  </si>
  <si>
    <t xml:space="preserve">   28.8</t>
  </si>
  <si>
    <t xml:space="preserve">   29.1</t>
  </si>
  <si>
    <t xml:space="preserve">   26.8</t>
  </si>
  <si>
    <t xml:space="preserve">   27.0</t>
  </si>
  <si>
    <t xml:space="preserve">   27.4</t>
  </si>
  <si>
    <t xml:space="preserve">   40.5</t>
  </si>
  <si>
    <t xml:space="preserve">   40.7</t>
  </si>
  <si>
    <t xml:space="preserve">   40.6</t>
  </si>
  <si>
    <t xml:space="preserve">   37.1</t>
  </si>
  <si>
    <t xml:space="preserve">   37.2</t>
  </si>
  <si>
    <t>第５表　都道府県別にみた夫妻の平均初婚年齢の年次推移</t>
  </si>
  <si>
    <t>昭和50年</t>
  </si>
  <si>
    <t>55年</t>
  </si>
  <si>
    <t>60年</t>
  </si>
  <si>
    <t>平成2年</t>
  </si>
  <si>
    <t>7年</t>
  </si>
  <si>
    <t>11年</t>
  </si>
  <si>
    <t>12年</t>
  </si>
  <si>
    <t>14年</t>
  </si>
  <si>
    <t>13年</t>
  </si>
  <si>
    <t>第６表　初婚夫妻の年齢差別にみた婚姻件数・構成割合の年次推移</t>
  </si>
  <si>
    <t>昭和45年</t>
  </si>
  <si>
    <t>50年</t>
  </si>
  <si>
    <t>55年</t>
  </si>
  <si>
    <t>60年</t>
  </si>
  <si>
    <t>平成2年</t>
  </si>
  <si>
    <t>7年</t>
  </si>
  <si>
    <t>10年</t>
  </si>
  <si>
    <t>11年</t>
  </si>
  <si>
    <t>14年</t>
  </si>
  <si>
    <t>婚　　　　　　　　　姻　　　　　　　　　件　　　　　　　　　数</t>
  </si>
  <si>
    <t>構　　　　　成　　　　　割　　　　　合　　　　　（　　％　　）</t>
  </si>
  <si>
    <t>　  総数には年齢不詳を含む。</t>
  </si>
  <si>
    <t>（離　婚）</t>
  </si>
  <si>
    <t>同居期間</t>
  </si>
  <si>
    <t>５年未満</t>
  </si>
  <si>
    <t>　１年未満</t>
  </si>
  <si>
    <t>　１～２</t>
  </si>
  <si>
    <t>　２～３</t>
  </si>
  <si>
    <t>　３～４</t>
  </si>
  <si>
    <t>　４～５</t>
  </si>
  <si>
    <t>　５～１０</t>
  </si>
  <si>
    <t>１０～１５</t>
  </si>
  <si>
    <t>１５～２０</t>
  </si>
  <si>
    <t>２０年以上</t>
  </si>
  <si>
    <t>　２０～２５</t>
  </si>
  <si>
    <t>　２５～３０</t>
  </si>
  <si>
    <t>　３０～３５</t>
  </si>
  <si>
    <t>　３５～</t>
  </si>
  <si>
    <t>不詳</t>
  </si>
  <si>
    <t>平 均 同 居</t>
  </si>
  <si>
    <t>期間（年）</t>
  </si>
  <si>
    <t>第２表　夫妻の国籍別にみた離婚件数の年次推移</t>
  </si>
  <si>
    <t>　夫妻とも日本</t>
  </si>
  <si>
    <t>　夫妻の一方が外国</t>
  </si>
  <si>
    <t>　　夫日本・妻外国</t>
  </si>
  <si>
    <t>　　妻日本・夫外国</t>
  </si>
  <si>
    <t>　　　妻の国籍</t>
  </si>
  <si>
    <t>　　    　中国</t>
  </si>
  <si>
    <t>　　　  　米国</t>
  </si>
  <si>
    <t>　　　夫の国籍</t>
  </si>
  <si>
    <t>妻の年齢</t>
  </si>
  <si>
    <t>75歳以上</t>
  </si>
  <si>
    <t>　　　　　　　</t>
  </si>
  <si>
    <t xml:space="preserve"> 　～19歳 </t>
  </si>
  <si>
    <t xml:space="preserve"> 20～24</t>
  </si>
  <si>
    <t xml:space="preserve">  25～29 </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</si>
  <si>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</si>
  <si>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</si>
  <si>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</si>
  <si>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</si>
  <si>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</si>
  <si>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</si>
  <si>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</si>
  <si>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</si>
  <si>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</si>
  <si>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xml:space="preserve"> 75歳～</t>
  </si>
  <si>
    <t>　　　　同　　　　　　居　　　　　　期　　　　　　間</t>
  </si>
  <si>
    <t>夫の年齢</t>
  </si>
  <si>
    <t>不　　詳</t>
  </si>
  <si>
    <t>　　　　　　実</t>
  </si>
  <si>
    <t>　　　離　　　　婚　　　　件　　　　数</t>
  </si>
  <si>
    <t>10～15</t>
  </si>
  <si>
    <t>15～20</t>
  </si>
  <si>
    <t>20～</t>
  </si>
  <si>
    <t xml:space="preserve"> </t>
  </si>
  <si>
    <t>第１表　同居期間別にみた離婚件数・平均同居期間の年次推移</t>
  </si>
  <si>
    <t>昭和45年</t>
  </si>
  <si>
    <t>50年</t>
  </si>
  <si>
    <t>55年</t>
  </si>
  <si>
    <t>60年</t>
  </si>
  <si>
    <t>平成2年</t>
  </si>
  <si>
    <t>7年</t>
  </si>
  <si>
    <t>11年</t>
  </si>
  <si>
    <t>12年</t>
  </si>
  <si>
    <t>14年</t>
  </si>
  <si>
    <t xml:space="preserve">… </t>
  </si>
  <si>
    <r>
      <t xml:space="preserve">国　　　　　　　籍 </t>
    </r>
    <r>
      <rPr>
        <vertAlign val="superscript"/>
        <sz val="10"/>
        <rFont val="ＭＳ 明朝"/>
        <family val="1"/>
      </rPr>
      <t>1)</t>
    </r>
  </si>
  <si>
    <t>平成4年</t>
  </si>
  <si>
    <t>9年</t>
  </si>
  <si>
    <t>10年</t>
  </si>
  <si>
    <t>注 : 1)夫妻の国籍は平成4年から調査している。</t>
  </si>
  <si>
    <t>第３表  別居したときの夫妻の年齢階級別にみた離婚件数・構成割合</t>
  </si>
  <si>
    <t>夫の年齢</t>
  </si>
  <si>
    <t>～19歳</t>
  </si>
  <si>
    <t>35～39</t>
  </si>
  <si>
    <t>40～44</t>
  </si>
  <si>
    <t>45～49</t>
  </si>
  <si>
    <t>離婚件数</t>
  </si>
  <si>
    <t>　</t>
  </si>
  <si>
    <t>構成割合</t>
  </si>
  <si>
    <t>（％）</t>
  </si>
  <si>
    <t>注：平成14年に別居し届け出たものについての集計である。</t>
  </si>
  <si>
    <t>第４表  同居期間別にみた別居したときの夫妻の年齢階級別離婚件数・構成割合</t>
  </si>
  <si>
    <t>平成14年</t>
  </si>
  <si>
    <t>5年未満</t>
  </si>
  <si>
    <t>5～10</t>
  </si>
  <si>
    <t>10～15</t>
  </si>
  <si>
    <t>15～20</t>
  </si>
  <si>
    <t>20～</t>
  </si>
  <si>
    <t>1年未満</t>
  </si>
  <si>
    <t>1～2</t>
  </si>
  <si>
    <t>2～3</t>
  </si>
  <si>
    <t>3～4</t>
  </si>
  <si>
    <t>4～5</t>
  </si>
  <si>
    <t>・</t>
  </si>
  <si>
    <t>構　　　　　　成　　　　　　割　　　　　　合　　（　％　）</t>
  </si>
  <si>
    <t>注：平成14年に別居し届け出たものについての集計である。</t>
  </si>
  <si>
    <t>第５表　　親権を行わなければならない子の有無別離婚件数・構成割合及び</t>
  </si>
  <si>
    <t>　　　　　親が離婚した未成年の子の数・率の年次推移</t>
  </si>
  <si>
    <t>親権を行わなければ　　ならない子の有無</t>
  </si>
  <si>
    <t>昭和45年</t>
  </si>
  <si>
    <t>50年</t>
  </si>
  <si>
    <t>55年</t>
  </si>
  <si>
    <t>60年</t>
  </si>
  <si>
    <t>平成2年</t>
  </si>
  <si>
    <t>7年</t>
  </si>
  <si>
    <t>10年</t>
  </si>
  <si>
    <t>12年</t>
  </si>
  <si>
    <t>14年</t>
  </si>
  <si>
    <t>離　　婚　　件　　数</t>
  </si>
  <si>
    <t xml:space="preserve">       総  　 　数</t>
  </si>
  <si>
    <t>　　　          子どもなし　</t>
  </si>
  <si>
    <t>　　　          子どもあり　</t>
  </si>
  <si>
    <t>構　　成　　割　　合　　（　％　）</t>
  </si>
  <si>
    <t xml:space="preserve">       総  　　数</t>
  </si>
  <si>
    <t>　　　          子どもなし　</t>
  </si>
  <si>
    <t>　　　          子どもあり　</t>
  </si>
  <si>
    <r>
      <t>親が離婚した　　　　　　　　　未成年の子</t>
    </r>
    <r>
      <rPr>
        <vertAlign val="superscript"/>
        <sz val="11"/>
        <rFont val="ＭＳ Ｐ明朝"/>
        <family val="1"/>
      </rPr>
      <t>１）</t>
    </r>
    <r>
      <rPr>
        <sz val="11"/>
        <rFont val="ＭＳ Ｐ明朝"/>
        <family val="1"/>
      </rPr>
      <t>の数</t>
    </r>
  </si>
  <si>
    <r>
      <t>親が離婚した　　　　　　　　　未成年の子</t>
    </r>
    <r>
      <rPr>
        <vertAlign val="superscript"/>
        <sz val="11"/>
        <rFont val="ＭＳ Ｐ明朝"/>
        <family val="1"/>
      </rPr>
      <t>１）</t>
    </r>
    <r>
      <rPr>
        <sz val="11"/>
        <rFont val="ＭＳ Ｐ明朝"/>
        <family val="1"/>
      </rPr>
      <t>の率</t>
    </r>
    <r>
      <rPr>
        <vertAlign val="superscript"/>
        <sz val="11"/>
        <rFont val="ＭＳ Ｐ明朝"/>
        <family val="1"/>
      </rPr>
      <t>　　　　　　</t>
    </r>
    <r>
      <rPr>
        <sz val="11"/>
        <rFont val="ＭＳ Ｐ明朝"/>
        <family val="1"/>
      </rPr>
      <t>（20歳未満人口千対）</t>
    </r>
  </si>
  <si>
    <t>注：１）未成年の子とは、20歳未満の未婚の子をいう。</t>
  </si>
  <si>
    <t>（別　表）</t>
  </si>
  <si>
    <t>日本における外国人の人口動態</t>
  </si>
  <si>
    <t>出　生　数（母の国籍別）</t>
  </si>
  <si>
    <t>乳　児</t>
  </si>
  <si>
    <t>総         数</t>
  </si>
  <si>
    <t>韓 国・朝 鮮</t>
  </si>
  <si>
    <t>中　　　　国</t>
  </si>
  <si>
    <t>フィ リ ピ ン</t>
  </si>
  <si>
    <t>タ　　　　イ</t>
  </si>
  <si>
    <t>米　　　　国</t>
  </si>
  <si>
    <t>英　　　　国</t>
  </si>
  <si>
    <t>ブ ラ  ジ ル</t>
  </si>
  <si>
    <t>ペ   ル   ー</t>
  </si>
  <si>
    <t>その他の外国</t>
  </si>
  <si>
    <t>死産数</t>
  </si>
  <si>
    <t>(母の国籍別）</t>
  </si>
  <si>
    <t>注：本表における外国人とは、次のものをいう。</t>
  </si>
  <si>
    <t>外国における日本人の人口動態</t>
  </si>
  <si>
    <t>出　　生　　数</t>
  </si>
  <si>
    <t>婚姻件数</t>
  </si>
  <si>
    <t>離婚件数</t>
  </si>
  <si>
    <t>平成14年</t>
  </si>
  <si>
    <t>　 　　出生・死産は両親とも外国籍のもの</t>
  </si>
  <si>
    <t>　 　　死亡・乳児死亡は死亡した者が外国籍のもの　　　　</t>
  </si>
  <si>
    <t>　 　　婚姻・離婚は夫妻とも外国籍のもの</t>
  </si>
  <si>
    <t>　 　　出生は両親または両親の一方が日本国籍のもの</t>
  </si>
  <si>
    <t>　 　　死亡は死亡した者が日本国籍のもの</t>
  </si>
  <si>
    <t>　 　　婚姻・離婚は夫妻または夫妻の一方が日本国籍のもの</t>
  </si>
  <si>
    <t>　付　表</t>
  </si>
  <si>
    <t>諸率の算出に用いた人口</t>
  </si>
  <si>
    <t xml:space="preserve">   都道府県・男女別人口（日本人人口）</t>
  </si>
  <si>
    <t>都 道 府 県</t>
  </si>
  <si>
    <t>総    数</t>
  </si>
  <si>
    <t>人</t>
  </si>
  <si>
    <t xml:space="preserve">総　  数  </t>
  </si>
  <si>
    <t>岩  　手</t>
  </si>
  <si>
    <t>宮 　 城</t>
  </si>
  <si>
    <t>秋  　田</t>
  </si>
  <si>
    <t>山 　 形</t>
  </si>
  <si>
    <t>福 　 島</t>
  </si>
  <si>
    <t>茨 　 城</t>
  </si>
  <si>
    <t>群 　 馬</t>
  </si>
  <si>
    <t>千  　葉</t>
  </si>
  <si>
    <t>東  　京</t>
  </si>
  <si>
    <t>新  　潟</t>
  </si>
  <si>
    <t>富 　 山</t>
  </si>
  <si>
    <t xml:space="preserve">90歳以上  </t>
  </si>
  <si>
    <t>石  　川</t>
  </si>
  <si>
    <t>福  　井</t>
  </si>
  <si>
    <t>山  　梨</t>
  </si>
  <si>
    <t>長  　野</t>
  </si>
  <si>
    <t>岐 　 阜</t>
  </si>
  <si>
    <t>13 大 都 市</t>
  </si>
  <si>
    <t>静 　 岡</t>
  </si>
  <si>
    <t>（ 再 掲 ）</t>
  </si>
  <si>
    <t>愛 　 知</t>
  </si>
  <si>
    <t>三  　重</t>
  </si>
  <si>
    <t>滋  　賀</t>
  </si>
  <si>
    <t>札 幌 市</t>
  </si>
  <si>
    <t>仙 台 市</t>
  </si>
  <si>
    <t>京  　都</t>
  </si>
  <si>
    <t>千 葉 市</t>
  </si>
  <si>
    <t>大  　阪</t>
  </si>
  <si>
    <t>横 浜 市</t>
  </si>
  <si>
    <t>兵  　庫</t>
  </si>
  <si>
    <t>川 崎 市</t>
  </si>
  <si>
    <t>奈  　良</t>
  </si>
  <si>
    <t>京 都 市</t>
  </si>
  <si>
    <t>鳥 　 取</t>
  </si>
  <si>
    <t>大 阪 市</t>
  </si>
  <si>
    <t>島  　根</t>
  </si>
  <si>
    <t>神 戸 市</t>
  </si>
  <si>
    <t>岡 　 山</t>
  </si>
  <si>
    <t>広 島 市</t>
  </si>
  <si>
    <t>広  　島</t>
  </si>
  <si>
    <t>山 　 口</t>
  </si>
  <si>
    <t>福 岡 市</t>
  </si>
  <si>
    <t>徳 　 島</t>
  </si>
  <si>
    <t>香  　川</t>
  </si>
  <si>
    <t>愛  　媛</t>
  </si>
  <si>
    <t>高  　知</t>
  </si>
  <si>
    <t>　年齢調整死亡率算出に使用した昭和６０年モデル人口</t>
  </si>
  <si>
    <t>福  　岡</t>
  </si>
  <si>
    <t>佐  　賀</t>
  </si>
  <si>
    <t>長  　崎</t>
  </si>
  <si>
    <t xml:space="preserve">  10～14 </t>
  </si>
  <si>
    <t>熊 　 本</t>
  </si>
  <si>
    <t xml:space="preserve"> 15～19</t>
  </si>
  <si>
    <t>大 　 分</t>
  </si>
  <si>
    <t>宮 　 崎</t>
  </si>
  <si>
    <t xml:space="preserve"> 25～29</t>
  </si>
  <si>
    <t xml:space="preserve"> 75～79</t>
  </si>
  <si>
    <t xml:space="preserve"> 80～84</t>
  </si>
  <si>
    <t>　 85歳以上</t>
  </si>
  <si>
    <t>沖  　縄</t>
  </si>
  <si>
    <t xml:space="preserve">  40～44 </t>
  </si>
  <si>
    <t xml:space="preserve"> 合　  計</t>
  </si>
  <si>
    <t>注：昭和６０年国勢調査人口をベビーブーム等の極端な増減を補正し、</t>
  </si>
  <si>
    <t>　　四捨五入によって1000人単位として作成した。</t>
  </si>
  <si>
    <t>　５歳階級・男女別人口（日本人人口）</t>
  </si>
  <si>
    <t>年 齢 階 級</t>
  </si>
  <si>
    <t>資料：「平成14年10月１日現在推計人口」（総務省統計局）の資料に</t>
  </si>
  <si>
    <t>　　　基づき、厚生労働省で算出したものである。</t>
  </si>
  <si>
    <t>　１３大都市・男女別人口（総人口）　</t>
  </si>
  <si>
    <t>資料：各指定都市及び東京都が推計した平成14年10月１日現在の</t>
  </si>
  <si>
    <t>　　　総人口である。</t>
  </si>
  <si>
    <t>基 準 人 口</t>
  </si>
  <si>
    <t xml:space="preserve"> 年 齢 階 級</t>
  </si>
  <si>
    <t xml:space="preserve">    50～54歳</t>
  </si>
  <si>
    <t xml:space="preserve">   5～ 9</t>
  </si>
  <si>
    <t>資料：「平成14年10月１日現在推計人口」（総務省統計局）</t>
  </si>
  <si>
    <t>（死　　亡）</t>
  </si>
  <si>
    <t>　</t>
  </si>
  <si>
    <t>死      因</t>
  </si>
  <si>
    <t>死亡数</t>
  </si>
  <si>
    <t xml:space="preserve">死亡総     数に占     める割  合 (%)  </t>
  </si>
  <si>
    <t>死亡総    数に占    める割  合 (%)</t>
  </si>
  <si>
    <t>全死因</t>
  </si>
  <si>
    <t>悪性新生物</t>
  </si>
  <si>
    <t>心疾患</t>
  </si>
  <si>
    <t>脳血管疾患</t>
  </si>
  <si>
    <t>肺炎</t>
  </si>
  <si>
    <t>不慮の事故</t>
  </si>
  <si>
    <t>自殺</t>
  </si>
  <si>
    <t>老衰</t>
  </si>
  <si>
    <t>腎不全</t>
  </si>
  <si>
    <t>肝疾患</t>
  </si>
  <si>
    <t>慢性閉塞性肺疾患</t>
  </si>
  <si>
    <t>(10)</t>
  </si>
  <si>
    <t>男</t>
  </si>
  <si>
    <t>女</t>
  </si>
  <si>
    <t xml:space="preserve"> </t>
  </si>
  <si>
    <t>糖尿病</t>
  </si>
  <si>
    <t>死亡率</t>
  </si>
  <si>
    <t>総　　　　　　数</t>
  </si>
  <si>
    <t>(１)</t>
  </si>
  <si>
    <t>(２)</t>
  </si>
  <si>
    <t>(３)</t>
  </si>
  <si>
    <t>(４)</t>
  </si>
  <si>
    <t>(５)</t>
  </si>
  <si>
    <t>(６)</t>
  </si>
  <si>
    <t>(７)</t>
  </si>
  <si>
    <t>(８)</t>
  </si>
  <si>
    <t>(９)</t>
  </si>
  <si>
    <t>糖尿病</t>
  </si>
  <si>
    <t>(１)</t>
  </si>
  <si>
    <t>(２)</t>
  </si>
  <si>
    <t>(３)</t>
  </si>
  <si>
    <t>(４)</t>
  </si>
  <si>
    <t>(５)</t>
  </si>
  <si>
    <t>(６)</t>
  </si>
  <si>
    <t>(７)</t>
  </si>
  <si>
    <t>(８)</t>
  </si>
  <si>
    <t>(９)</t>
  </si>
  <si>
    <t>02100</t>
  </si>
  <si>
    <t>09200</t>
  </si>
  <si>
    <t>09300</t>
  </si>
  <si>
    <t>10200</t>
  </si>
  <si>
    <t>20100</t>
  </si>
  <si>
    <t>20200</t>
  </si>
  <si>
    <t>18100</t>
  </si>
  <si>
    <t xml:space="preserve">14200  </t>
  </si>
  <si>
    <t>11300</t>
  </si>
  <si>
    <t>年齢階級</t>
  </si>
  <si>
    <t>全　死　因</t>
  </si>
  <si>
    <t>心 疾 患</t>
  </si>
  <si>
    <t>肺　炎</t>
  </si>
  <si>
    <t>自  殺</t>
  </si>
  <si>
    <t>老  衰</t>
  </si>
  <si>
    <t>腎　不　全</t>
  </si>
  <si>
    <t>肝　疾　患</t>
  </si>
  <si>
    <t>(高血圧性を除く）</t>
  </si>
  <si>
    <t>死　　　　　　　 　　亡 　　　　　　　　　数</t>
  </si>
  <si>
    <t>総数</t>
  </si>
  <si>
    <t>　０～４歳</t>
  </si>
  <si>
    <t>-</t>
  </si>
  <si>
    <t>　５～９</t>
  </si>
  <si>
    <t>　10～14</t>
  </si>
  <si>
    <t>　15～19</t>
  </si>
  <si>
    <t>　20～24</t>
  </si>
  <si>
    <t>　25～29</t>
  </si>
  <si>
    <t>　30～34</t>
  </si>
  <si>
    <t>　35～39</t>
  </si>
  <si>
    <t>　40～44</t>
  </si>
  <si>
    <t>　45～49</t>
  </si>
  <si>
    <t>　50～54</t>
  </si>
  <si>
    <t>　55～59</t>
  </si>
  <si>
    <t>　60～64</t>
  </si>
  <si>
    <t>　65～69</t>
  </si>
  <si>
    <t>　70～74</t>
  </si>
  <si>
    <t>　75～79</t>
  </si>
  <si>
    <t>　80～84</t>
  </si>
  <si>
    <t>　85～89</t>
  </si>
  <si>
    <t>　90～</t>
  </si>
  <si>
    <t>死　　　　　　　 　　亡 　　　　　　　　　率　（人口１０万対）</t>
  </si>
  <si>
    <t>注： 表頭内の数字は死因簡単分類コードを示す。</t>
  </si>
  <si>
    <t>　　 総数には、年齢不詳を含む。</t>
  </si>
  <si>
    <t>第２表　死因順位（第１０位まで）別にみた</t>
  </si>
  <si>
    <t>　　　　　年齢階級別死亡数・死亡率（人口１０万対）</t>
  </si>
  <si>
    <t>死  　因</t>
  </si>
  <si>
    <t>簡単分類</t>
  </si>
  <si>
    <t>死　　　　　　　　因</t>
  </si>
  <si>
    <t>死　　亡　　数</t>
  </si>
  <si>
    <t>死亡率</t>
  </si>
  <si>
    <t>コ ー ド</t>
  </si>
  <si>
    <t>総　数</t>
  </si>
  <si>
    <t>総　　　　　　　数</t>
  </si>
  <si>
    <t>01000</t>
  </si>
  <si>
    <t>感染症及び寄生虫症</t>
  </si>
  <si>
    <t>01100</t>
  </si>
  <si>
    <t>　 腸管感染症</t>
  </si>
  <si>
    <t>01200</t>
  </si>
  <si>
    <t>　 結核</t>
  </si>
  <si>
    <t>01201</t>
  </si>
  <si>
    <t>　　  呼吸器結核</t>
  </si>
  <si>
    <t>01202</t>
  </si>
  <si>
    <t xml:space="preserve">      その他の結核</t>
  </si>
  <si>
    <t>01300</t>
  </si>
  <si>
    <t xml:space="preserve">   敗血症</t>
  </si>
  <si>
    <t>01400</t>
  </si>
  <si>
    <t xml:space="preserve">   ウイルス肝炎</t>
  </si>
  <si>
    <t>01401</t>
  </si>
  <si>
    <t xml:space="preserve">      Ｂ型ウイルス肝炎</t>
  </si>
  <si>
    <t>01402</t>
  </si>
  <si>
    <t xml:space="preserve">      Ｃ型ウイルス肝炎</t>
  </si>
  <si>
    <t>01403</t>
  </si>
  <si>
    <t xml:space="preserve">      その他のウイルス肝炎</t>
  </si>
  <si>
    <t>01500</t>
  </si>
  <si>
    <t>01600</t>
  </si>
  <si>
    <t xml:space="preserve">   その他の感染症及び寄生虫症</t>
  </si>
  <si>
    <t>02000</t>
  </si>
  <si>
    <t>新生物</t>
  </si>
  <si>
    <t xml:space="preserve">   悪性新生物</t>
  </si>
  <si>
    <t>02101</t>
  </si>
  <si>
    <t xml:space="preserve">      口唇，口腔及び咽頭の悪性新生物</t>
  </si>
  <si>
    <t>02102</t>
  </si>
  <si>
    <t xml:space="preserve">      食道の悪性新生物</t>
  </si>
  <si>
    <t>02103</t>
  </si>
  <si>
    <t xml:space="preserve">      胃の悪性新生物</t>
  </si>
  <si>
    <t>02104</t>
  </si>
  <si>
    <t xml:space="preserve">      結腸の悪性新生物</t>
  </si>
  <si>
    <t>02105</t>
  </si>
  <si>
    <t xml:space="preserve">      直腸Ｓ状結腸移行部及び直腸の悪性新生物</t>
  </si>
  <si>
    <t>02106</t>
  </si>
  <si>
    <t xml:space="preserve">      肝及び肝内胆管の悪性新生物</t>
  </si>
  <si>
    <t>02107</t>
  </si>
  <si>
    <t xml:space="preserve">      胆のう及びその他の胆道の悪性新生物</t>
  </si>
  <si>
    <t>02108</t>
  </si>
  <si>
    <t>　　　膵の悪性新生物</t>
  </si>
  <si>
    <t>02109</t>
  </si>
  <si>
    <t>　　　喉頭の悪性新生物</t>
  </si>
  <si>
    <t>02110</t>
  </si>
  <si>
    <t>02111</t>
  </si>
  <si>
    <t>　　　皮膚の悪性新生物</t>
  </si>
  <si>
    <t>02112</t>
  </si>
  <si>
    <t>　　　乳房の悪性新生物</t>
  </si>
  <si>
    <t>02113</t>
  </si>
  <si>
    <r>
      <t>　　　子宮の悪性新生物</t>
    </r>
    <r>
      <rPr>
        <vertAlign val="superscript"/>
        <sz val="12"/>
        <rFont val="ＭＳ 明朝"/>
        <family val="1"/>
      </rPr>
      <t>1)</t>
    </r>
  </si>
  <si>
    <t>02114</t>
  </si>
  <si>
    <r>
      <t>　　　卵巣の悪性新生物</t>
    </r>
    <r>
      <rPr>
        <vertAlign val="superscript"/>
        <sz val="12"/>
        <rFont val="ＭＳ 明朝"/>
        <family val="1"/>
      </rPr>
      <t>1)</t>
    </r>
  </si>
  <si>
    <t>02115</t>
  </si>
  <si>
    <r>
      <t>　　　前立腺の悪性新生物</t>
    </r>
    <r>
      <rPr>
        <vertAlign val="superscript"/>
        <sz val="12"/>
        <rFont val="ＭＳ 明朝"/>
        <family val="1"/>
      </rPr>
      <t>2)</t>
    </r>
  </si>
  <si>
    <t>02116</t>
  </si>
  <si>
    <t>　　　膀胱の悪性新生物</t>
  </si>
  <si>
    <t>02117</t>
  </si>
  <si>
    <t>　　　中枢神経系の悪性新生物</t>
  </si>
  <si>
    <t>02118</t>
  </si>
  <si>
    <t>　　　悪性リンパ腫</t>
  </si>
  <si>
    <t>02119</t>
  </si>
  <si>
    <t>　　　白血病</t>
  </si>
  <si>
    <t>02120</t>
  </si>
  <si>
    <t>02121</t>
  </si>
  <si>
    <t>　　　その他の悪性新生物</t>
  </si>
  <si>
    <t>02200</t>
  </si>
  <si>
    <t>　　その他の新生物</t>
  </si>
  <si>
    <t>02201</t>
  </si>
  <si>
    <t>　　　中枢神経系のその他の新生物</t>
  </si>
  <si>
    <t>02202</t>
  </si>
  <si>
    <t>　　　中枢神経系を除くその他の新生物</t>
  </si>
  <si>
    <t>03000</t>
  </si>
  <si>
    <t>血液及び造血器の疾患並びに免疫機構の障害</t>
  </si>
  <si>
    <t>03100</t>
  </si>
  <si>
    <t>　  貧血</t>
  </si>
  <si>
    <t>　 その他の血液及び造血器の疾患並びに免疫機構の障害</t>
  </si>
  <si>
    <t>04000</t>
  </si>
  <si>
    <t>内分泌，栄養及び代謝疾患</t>
  </si>
  <si>
    <t>04100</t>
  </si>
  <si>
    <t>04200</t>
  </si>
  <si>
    <t xml:space="preserve">   その他の内分泌，栄養及び代謝疾患</t>
  </si>
  <si>
    <t>05000</t>
  </si>
  <si>
    <t>精神及び行動の障害</t>
  </si>
  <si>
    <t>05100</t>
  </si>
  <si>
    <t xml:space="preserve">   血管性及び詳細不明の痴呆</t>
  </si>
  <si>
    <t>05200</t>
  </si>
  <si>
    <t xml:space="preserve">   その他の精神及び行動の障害</t>
  </si>
  <si>
    <t>06000</t>
  </si>
  <si>
    <t>神経系の疾患</t>
  </si>
  <si>
    <t>06100</t>
  </si>
  <si>
    <t xml:space="preserve">   髄膜炎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</si>
  <si>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</si>
  <si>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</si>
  <si>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</si>
  <si>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</si>
  <si>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</si>
  <si>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</si>
  <si>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</si>
  <si>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</si>
  <si>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</si>
  <si>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眼及び付属器の疾患</t>
  </si>
  <si>
    <t>08000</t>
  </si>
  <si>
    <t>耳及び乳様突起の疾患</t>
  </si>
  <si>
    <t>09000</t>
  </si>
  <si>
    <t>循環器系の疾患</t>
  </si>
  <si>
    <t>09100</t>
  </si>
  <si>
    <t xml:space="preserve">   高血圧性疾患</t>
  </si>
  <si>
    <t>09101</t>
  </si>
  <si>
    <t xml:space="preserve">      高血圧性心疾患及び心腎疾患</t>
  </si>
  <si>
    <t>09102</t>
  </si>
  <si>
    <t xml:space="preserve">      その他の高血圧性疾患</t>
  </si>
  <si>
    <t xml:space="preserve">   心疾患（高血圧性を除く）</t>
  </si>
  <si>
    <t>09201</t>
  </si>
  <si>
    <t xml:space="preserve">      慢性リウマチ性心疾患</t>
  </si>
  <si>
    <t>09202</t>
  </si>
  <si>
    <t xml:space="preserve">      急性心筋梗塞</t>
  </si>
  <si>
    <t>09203</t>
  </si>
  <si>
    <t xml:space="preserve">      その他の虚血性心疾患</t>
  </si>
  <si>
    <t>09204</t>
  </si>
  <si>
    <t xml:space="preserve">      慢性非リウマチ性心内膜疾患</t>
  </si>
  <si>
    <t>09205</t>
  </si>
  <si>
    <t xml:space="preserve">      心筋症</t>
  </si>
  <si>
    <t>09206</t>
  </si>
  <si>
    <t xml:space="preserve">      不整脈及び伝導障害</t>
  </si>
  <si>
    <t>09207</t>
  </si>
  <si>
    <t xml:space="preserve">      心不全</t>
  </si>
  <si>
    <t>09208</t>
  </si>
  <si>
    <t xml:space="preserve">      その他の心疾患</t>
  </si>
  <si>
    <t xml:space="preserve">   脳血管疾患</t>
  </si>
  <si>
    <t>09301</t>
  </si>
  <si>
    <t xml:space="preserve">      くも膜下出血</t>
  </si>
  <si>
    <t>09302</t>
  </si>
  <si>
    <t xml:space="preserve">      脳内出血</t>
  </si>
  <si>
    <t>09303</t>
  </si>
  <si>
    <t xml:space="preserve">      脳梗塞</t>
  </si>
  <si>
    <t>09304</t>
  </si>
  <si>
    <t xml:space="preserve">      その他の脳血管疾患</t>
  </si>
  <si>
    <t>09400</t>
  </si>
  <si>
    <t xml:space="preserve">   大動脈瘤及び解離</t>
  </si>
  <si>
    <t>09500</t>
  </si>
  <si>
    <t xml:space="preserve">   その他の循環器系の疾患</t>
  </si>
  <si>
    <t>10000</t>
  </si>
  <si>
    <t>呼吸器系の疾患</t>
  </si>
  <si>
    <t>10100</t>
  </si>
  <si>
    <t xml:space="preserve">   インフルエンザ</t>
  </si>
  <si>
    <t xml:space="preserve">   肺炎</t>
  </si>
  <si>
    <t>10300</t>
  </si>
  <si>
    <t xml:space="preserve">   急性気管支炎</t>
  </si>
  <si>
    <t>10400</t>
  </si>
  <si>
    <t xml:space="preserve">   慢性閉塞性肺疾患</t>
  </si>
  <si>
    <t>10500</t>
  </si>
  <si>
    <t xml:space="preserve">   喘息</t>
  </si>
  <si>
    <t>10600</t>
  </si>
  <si>
    <t xml:space="preserve">   その他の呼吸器系の疾患</t>
  </si>
  <si>
    <t>11000</t>
  </si>
  <si>
    <t>消化器系の疾患</t>
  </si>
  <si>
    <t>11100</t>
  </si>
  <si>
    <t xml:space="preserve">   胃潰瘍及び十二指腸潰瘍</t>
  </si>
  <si>
    <t>11200</t>
  </si>
  <si>
    <t xml:space="preserve">   ヘルニア及び腸閉塞</t>
  </si>
  <si>
    <t xml:space="preserve">   肝疾患</t>
  </si>
  <si>
    <t>11301</t>
  </si>
  <si>
    <t xml:space="preserve">      肝硬変（アルコール性を除く）</t>
  </si>
  <si>
    <t>11302</t>
  </si>
  <si>
    <t xml:space="preserve">      その他の肝疾患</t>
  </si>
  <si>
    <t>11400</t>
  </si>
  <si>
    <t xml:space="preserve">   その他の消化器系の疾患</t>
  </si>
  <si>
    <t>12000</t>
  </si>
  <si>
    <t>皮膚及び皮下組織の疾患</t>
  </si>
  <si>
    <t>13000</t>
  </si>
  <si>
    <t>筋骨格系及び結合組織の疾患</t>
  </si>
  <si>
    <t>14000</t>
  </si>
  <si>
    <t>尿路性器系の疾患</t>
  </si>
  <si>
    <t>14100</t>
  </si>
  <si>
    <t xml:space="preserve">   糸球体疾患及び腎尿細管間質性疾患</t>
  </si>
  <si>
    <t>14200</t>
  </si>
  <si>
    <t xml:space="preserve">   腎不全</t>
  </si>
  <si>
    <t>14201</t>
  </si>
  <si>
    <t xml:space="preserve">      急性腎不全</t>
  </si>
  <si>
    <t>14202</t>
  </si>
  <si>
    <t xml:space="preserve">      慢性腎不全</t>
  </si>
  <si>
    <t>14203</t>
  </si>
  <si>
    <t xml:space="preserve">      詳細不明の腎不全</t>
  </si>
  <si>
    <t>14300</t>
  </si>
  <si>
    <t xml:space="preserve">   その他の尿路性器系の疾患</t>
  </si>
  <si>
    <t>15000</t>
  </si>
  <si>
    <r>
      <t>妊娠，分娩及び産じょく</t>
    </r>
    <r>
      <rPr>
        <vertAlign val="superscript"/>
        <sz val="12"/>
        <rFont val="ＭＳ 明朝"/>
        <family val="1"/>
      </rPr>
      <t>1)</t>
    </r>
  </si>
  <si>
    <t>16000</t>
  </si>
  <si>
    <t>周産期に発生した病態</t>
  </si>
  <si>
    <t>16100</t>
  </si>
  <si>
    <t xml:space="preserve">   妊娠期間及び胎児発育に関連する障害</t>
  </si>
  <si>
    <t>16200</t>
  </si>
  <si>
    <t xml:space="preserve">   出産外傷</t>
  </si>
  <si>
    <t>16300</t>
  </si>
  <si>
    <t xml:space="preserve">   周産期に特異的な呼吸障害及び心血管障害</t>
  </si>
  <si>
    <t>16400</t>
  </si>
  <si>
    <t xml:space="preserve">   周産期に特異的な感染症</t>
  </si>
  <si>
    <t>16500</t>
  </si>
  <si>
    <t xml:space="preserve">   胎児及び新生児の出血性障害及び血液障害</t>
  </si>
  <si>
    <t>16600</t>
  </si>
  <si>
    <t xml:space="preserve">   その他の周産期に発生した病態</t>
  </si>
  <si>
    <t>17000</t>
  </si>
  <si>
    <t>先天奇形，変形及び染色体異常</t>
  </si>
  <si>
    <t>17100</t>
  </si>
  <si>
    <t xml:space="preserve">   神経系の先天奇形</t>
  </si>
  <si>
    <t>17200</t>
  </si>
  <si>
    <t xml:space="preserve">   循環器系の先天奇形</t>
  </si>
  <si>
    <t>17201</t>
  </si>
  <si>
    <t>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</si>
  <si>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</si>
  <si>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</si>
  <si>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</si>
  <si>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</si>
  <si>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</si>
  <si>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</si>
  <si>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</si>
  <si>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</si>
  <si>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</si>
  <si>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症状，徴候及び異常臨床所見・異常検査所見で他に分類されないもの</t>
  </si>
  <si>
    <t xml:space="preserve">   老衰</t>
  </si>
  <si>
    <t>18200</t>
  </si>
  <si>
    <t xml:space="preserve">   乳幼児突然死症候群</t>
  </si>
  <si>
    <t>18300</t>
  </si>
  <si>
    <t xml:space="preserve"> その他の症状，徴候及び異常臨床所見 ・異常検査所見で他に分類されないもの</t>
  </si>
  <si>
    <t>20000</t>
  </si>
  <si>
    <t>傷病及び死亡の外因</t>
  </si>
  <si>
    <t xml:space="preserve">   不慮の事故</t>
  </si>
  <si>
    <t>20101</t>
  </si>
  <si>
    <t xml:space="preserve">      交通事故</t>
  </si>
  <si>
    <t>20102</t>
  </si>
  <si>
    <t xml:space="preserve">      転倒・転落</t>
  </si>
  <si>
    <t>20103</t>
  </si>
  <si>
    <t xml:space="preserve">      不慮の溺死及び溺水</t>
  </si>
  <si>
    <t>20104</t>
  </si>
  <si>
    <t xml:space="preserve">      不慮の窒息</t>
  </si>
  <si>
    <t>20105</t>
  </si>
  <si>
    <t xml:space="preserve">      煙，火及び火炎への曝露</t>
  </si>
  <si>
    <t>20106</t>
  </si>
  <si>
    <t xml:space="preserve">     有害物質による不慮の中毒及び有害物質への曝露</t>
  </si>
  <si>
    <t>20107</t>
  </si>
  <si>
    <t xml:space="preserve">      その他の不慮の事故</t>
  </si>
  <si>
    <t xml:space="preserve">   自殺</t>
  </si>
  <si>
    <t>20300</t>
  </si>
  <si>
    <t xml:space="preserve">   他殺</t>
  </si>
  <si>
    <t>20400</t>
  </si>
  <si>
    <t xml:space="preserve">   その他の外因</t>
  </si>
  <si>
    <t>第３表　死因簡単分類別にみた性別死亡数・死亡率（人口１０万対）</t>
  </si>
  <si>
    <t>死　　亡　　率</t>
  </si>
  <si>
    <t>　　　気管，気管支及び肺の悪性新生物</t>
  </si>
  <si>
    <t>03200</t>
  </si>
  <si>
    <t>第４表　性・年齢階級別にみた</t>
  </si>
  <si>
    <t>　死亡数・死亡率（人口１０万対）の年次推移</t>
  </si>
  <si>
    <t>総　　　　　　　　数</t>
  </si>
  <si>
    <t>昭和６０年</t>
  </si>
  <si>
    <t>平成２年</t>
  </si>
  <si>
    <t>７年</t>
  </si>
  <si>
    <t>１１年</t>
  </si>
  <si>
    <t>１２年</t>
  </si>
  <si>
    <t>死　　　　亡　　　　数</t>
  </si>
  <si>
    <t>死　　亡　　率（人口１０万対）</t>
  </si>
  <si>
    <t>注：総数には、年齢不詳を含む。</t>
  </si>
  <si>
    <t>老　人</t>
  </si>
  <si>
    <t>年　次</t>
  </si>
  <si>
    <t>病　院</t>
  </si>
  <si>
    <t>診療所</t>
  </si>
  <si>
    <t>助産所</t>
  </si>
  <si>
    <t>自　宅</t>
  </si>
  <si>
    <t>その他</t>
  </si>
  <si>
    <t>ホーム</t>
  </si>
  <si>
    <t>昭和２６年</t>
  </si>
  <si>
    <t>・</t>
  </si>
  <si>
    <t>　　３０</t>
  </si>
  <si>
    <t>　　３５</t>
  </si>
  <si>
    <t>　　４０</t>
  </si>
  <si>
    <t>　　４５</t>
  </si>
  <si>
    <t>　　５０</t>
  </si>
  <si>
    <t>　　５５</t>
  </si>
  <si>
    <t>　　６０</t>
  </si>
  <si>
    <t>平成　２年</t>
  </si>
  <si>
    <t>　　　７</t>
  </si>
  <si>
    <t>　　１１</t>
  </si>
  <si>
    <t>　　１２</t>
  </si>
  <si>
    <t>介護老人</t>
  </si>
  <si>
    <t>保健施設</t>
  </si>
  <si>
    <t>　　１３</t>
  </si>
  <si>
    <t>構　　成　　割　　合（％）</t>
  </si>
  <si>
    <t>都道府県</t>
  </si>
  <si>
    <t>老　人  ホーム</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</si>
  <si>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</si>
  <si>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</si>
  <si>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</si>
  <si>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</si>
  <si>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</si>
  <si>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</si>
  <si>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</si>
  <si>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</si>
  <si>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</si>
  <si>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</si>
  <si>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</si>
  <si>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</si>
  <si>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</si>
  <si>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</si>
  <si>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</si>
  <si>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</si>
  <si>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</si>
  <si>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</si>
  <si>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</si>
  <si>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</si>
  <si>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</si>
  <si>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</si>
  <si>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</si>
  <si>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</si>
  <si>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</si>
  <si>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</si>
  <si>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</si>
  <si>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</si>
  <si>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</si>
  <si>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</si>
  <si>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</si>
  <si>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</si>
  <si>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</si>
  <si>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</si>
  <si>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</si>
  <si>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</si>
  <si>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</si>
  <si>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</si>
  <si>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</si>
  <si>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</si>
  <si>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</si>
  <si>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</si>
  <si>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</si>
  <si>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</si>
  <si>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</si>
  <si>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</si>
  <si>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</si>
  <si>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</si>
  <si>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(再掲)</t>
  </si>
  <si>
    <t>東京都区部</t>
  </si>
  <si>
    <t>札幌市</t>
  </si>
  <si>
    <t>仙台市</t>
  </si>
  <si>
    <t>千葉市</t>
  </si>
  <si>
    <t>横浜市</t>
  </si>
  <si>
    <t>川崎市</t>
  </si>
  <si>
    <t>名古屋市</t>
  </si>
  <si>
    <t>京都市</t>
  </si>
  <si>
    <t>大阪市</t>
  </si>
  <si>
    <t>神戸市</t>
  </si>
  <si>
    <t>広島市</t>
  </si>
  <si>
    <t>北九州市</t>
  </si>
  <si>
    <t>福岡市</t>
  </si>
  <si>
    <t>介護老人 保健施設</t>
  </si>
  <si>
    <t>介護老人保健施設</t>
  </si>
  <si>
    <t>第７表　　死因順位（第５位まで）別にみた死亡数・死亡率（人口１０万対）の年次推移</t>
  </si>
  <si>
    <t>第 １ 位</t>
  </si>
  <si>
    <t>第 ２ 位</t>
  </si>
  <si>
    <t>第 ３ 位</t>
  </si>
  <si>
    <t>第 ４ 位</t>
  </si>
  <si>
    <t>第 ５ 位</t>
  </si>
  <si>
    <t>年次</t>
  </si>
  <si>
    <t>死　　　因</t>
  </si>
  <si>
    <t>昭和 ２２年</t>
  </si>
  <si>
    <t>全結核</t>
  </si>
  <si>
    <t>肺炎及び気管支炎</t>
  </si>
  <si>
    <t>胃腸炎</t>
  </si>
  <si>
    <t>　　　 ２３</t>
  </si>
  <si>
    <t>老　　　　衰</t>
  </si>
  <si>
    <t>　　　 ２４</t>
  </si>
  <si>
    <t>　　　 ２５</t>
  </si>
  <si>
    <t>　　　 ２６</t>
  </si>
  <si>
    <t>　　　 ２７</t>
  </si>
  <si>
    <t>　　　 ２８</t>
  </si>
  <si>
    <t>　　　 ２９</t>
  </si>
  <si>
    <t>　　　 ３０</t>
  </si>
  <si>
    <t>　　　 ３１</t>
  </si>
  <si>
    <t>　　　 ３２</t>
  </si>
  <si>
    <t>　　　 ３３</t>
  </si>
  <si>
    <t>　　　 ３４</t>
  </si>
  <si>
    <t>　　　 ３５</t>
  </si>
  <si>
    <t>　　　 ３６</t>
  </si>
  <si>
    <t>　　　 ３７</t>
  </si>
  <si>
    <t>　　　 ３８</t>
  </si>
  <si>
    <t>　　　 ３９</t>
  </si>
  <si>
    <t>　　　 ４０</t>
  </si>
  <si>
    <t>　　　 ４１</t>
  </si>
  <si>
    <t>　　　 ４２</t>
  </si>
  <si>
    <t>　　　 ４３</t>
  </si>
  <si>
    <t>　　　 ４４</t>
  </si>
  <si>
    <t>　　　 ４５</t>
  </si>
  <si>
    <t>　　　 ４６</t>
  </si>
  <si>
    <t>　　　 ４７</t>
  </si>
  <si>
    <t>　　　 ４８</t>
  </si>
  <si>
    <t>　　　 ４９</t>
  </si>
  <si>
    <t>　　　 ５０</t>
  </si>
  <si>
    <t>　　　 ５１</t>
  </si>
  <si>
    <t>　　　 ５２</t>
  </si>
  <si>
    <t>　　　 ５３</t>
  </si>
  <si>
    <t>　　　 ５４</t>
  </si>
  <si>
    <t>　　　 ５５</t>
  </si>
  <si>
    <t>　　　 ５６</t>
  </si>
  <si>
    <t>　　　 ５７</t>
  </si>
  <si>
    <t>不慮の事故　　　　　　　　　　及び有害作用</t>
  </si>
  <si>
    <t>　　　 ５８</t>
  </si>
  <si>
    <t>　　　 ５９</t>
  </si>
  <si>
    <t>　　　 ６０</t>
  </si>
  <si>
    <t>　　　 ６１</t>
  </si>
  <si>
    <t>　　　 ６２</t>
  </si>
  <si>
    <t>　　　 ６３</t>
  </si>
  <si>
    <t>平成 元 年</t>
  </si>
  <si>
    <t>　　　　２</t>
  </si>
  <si>
    <t>　　　　３</t>
  </si>
  <si>
    <t>　　　　４</t>
  </si>
  <si>
    <t>　　　　５</t>
  </si>
  <si>
    <t>　　　　６</t>
  </si>
  <si>
    <t>　　　　７</t>
  </si>
  <si>
    <t xml:space="preserve">　　　　８  </t>
  </si>
  <si>
    <t xml:space="preserve">　　　　９  </t>
  </si>
  <si>
    <t xml:space="preserve">　 　　１０  </t>
  </si>
  <si>
    <t xml:space="preserve">　 　　１１  </t>
  </si>
  <si>
    <t>悪性新生物</t>
  </si>
  <si>
    <r>
      <t>　 　　１２</t>
    </r>
    <r>
      <rPr>
        <vertAlign val="superscript"/>
        <sz val="11"/>
        <rFont val="ＭＳ Ｐ明朝"/>
        <family val="1"/>
      </rPr>
      <t xml:space="preserve"> </t>
    </r>
    <r>
      <rPr>
        <sz val="11"/>
        <rFont val="ＭＳ Ｐ明朝"/>
        <family val="1"/>
      </rPr>
      <t xml:space="preserve"> </t>
    </r>
  </si>
  <si>
    <t>心疾患</t>
  </si>
  <si>
    <t>肺炎</t>
  </si>
  <si>
    <t>　（死　　亡）</t>
  </si>
  <si>
    <t>割合(%)</t>
  </si>
  <si>
    <t>心　疾　患</t>
  </si>
  <si>
    <t>肺　　　炎</t>
  </si>
  <si>
    <t>胎児の出血性障害</t>
  </si>
  <si>
    <t>他　　　殺</t>
  </si>
  <si>
    <t>自　　　殺</t>
  </si>
  <si>
    <t>老　　　衰</t>
  </si>
  <si>
    <t>その他の新生物</t>
  </si>
  <si>
    <t>死亡率</t>
  </si>
  <si>
    <t>割合(%)</t>
  </si>
  <si>
    <t>　注：1)［１］乳児（０歳）の死因については乳児死因簡単分類を使用している。</t>
  </si>
  <si>
    <t>　　　  ［２］死因順位は死亡数の多いものからとなっているが、同数の場合は、同一順位に死因名を列記し、次位を空欄とした。</t>
  </si>
  <si>
    <t>　　　  ［３］死因名は次のように省略した。</t>
  </si>
  <si>
    <t>　　　　　　　心疾患←心疾患（高血圧性を除く）、呼吸障害及び心血管障害←周産期に特異的な呼吸障害及び心血管障害、</t>
  </si>
  <si>
    <t>　　　2)　構成割合は、それぞれの年齢階級別死亡数を１００とした場合の割合である。</t>
  </si>
  <si>
    <t>　　（死　　亡）</t>
  </si>
  <si>
    <t>第９表　年齢階級別にみた選択死因分類・性別死亡数</t>
  </si>
  <si>
    <t>選択死因分類コード                 死因・性</t>
  </si>
  <si>
    <t>総　　数</t>
  </si>
  <si>
    <t>0 歳</t>
  </si>
  <si>
    <t>0～4</t>
  </si>
  <si>
    <t>5～9</t>
  </si>
  <si>
    <t>10～14</t>
  </si>
  <si>
    <t>15～19</t>
  </si>
  <si>
    <t>20～24</t>
  </si>
  <si>
    <t>25～29</t>
  </si>
  <si>
    <t>30～34</t>
  </si>
  <si>
    <t>35～39</t>
  </si>
  <si>
    <t>40～44</t>
  </si>
  <si>
    <t>45～49</t>
  </si>
  <si>
    <t>50～54</t>
  </si>
  <si>
    <t>55～59</t>
  </si>
  <si>
    <t>60～64</t>
  </si>
  <si>
    <t>65～69</t>
  </si>
  <si>
    <t>70～74</t>
  </si>
  <si>
    <t>75～79</t>
  </si>
  <si>
    <t>80～84</t>
  </si>
  <si>
    <t>85～89</t>
  </si>
  <si>
    <t>90歳以上</t>
  </si>
  <si>
    <t>選択死因分類コード・性</t>
  </si>
  <si>
    <t>全　　 　死　 　　因</t>
  </si>
  <si>
    <t>Se 01</t>
  </si>
  <si>
    <t>結　　　　　　　　 核</t>
  </si>
  <si>
    <t>Se 02</t>
  </si>
  <si>
    <t>悪　性　新　生　物</t>
  </si>
  <si>
    <t>(再掲）</t>
  </si>
  <si>
    <t xml:space="preserve">    Se 03</t>
  </si>
  <si>
    <t xml:space="preserve">    食　　　　　　　 道</t>
  </si>
  <si>
    <t xml:space="preserve">    Se 04</t>
  </si>
  <si>
    <t xml:space="preserve">    胃</t>
  </si>
  <si>
    <t xml:space="preserve">    Se 05</t>
  </si>
  <si>
    <t xml:space="preserve">    結　　　　　　　 腸</t>
  </si>
  <si>
    <t xml:space="preserve">    Se 06</t>
  </si>
  <si>
    <t xml:space="preserve">   直腸Ｓ状結腸移行部</t>
  </si>
  <si>
    <t xml:space="preserve">    及 び 直 腸</t>
  </si>
  <si>
    <t xml:space="preserve">    Se 07</t>
  </si>
  <si>
    <t xml:space="preserve">    肝及び肝内胆管</t>
  </si>
  <si>
    <t xml:space="preserve">    Se 08</t>
  </si>
  <si>
    <t xml:space="preserve">    胆のう及びその他の胆道</t>
  </si>
  <si>
    <t xml:space="preserve">    Se 09</t>
  </si>
  <si>
    <t xml:space="preserve">    膵</t>
  </si>
  <si>
    <t xml:space="preserve">    Se 10</t>
  </si>
  <si>
    <t xml:space="preserve">    気管，気管支及び肺</t>
  </si>
  <si>
    <t xml:space="preserve">    Se 11</t>
  </si>
  <si>
    <t xml:space="preserve">    乳　　　　　　　 房</t>
  </si>
  <si>
    <t xml:space="preserve">    Se 12</t>
  </si>
  <si>
    <t xml:space="preserve">    子　　　　　　　 宮</t>
  </si>
  <si>
    <t xml:space="preserve">    Se 13</t>
  </si>
  <si>
    <t xml:space="preserve">    白　　　血　　　病</t>
  </si>
  <si>
    <t>Se 14</t>
  </si>
  <si>
    <t>糖　　 　尿　 　　病</t>
  </si>
  <si>
    <t>Se 15</t>
  </si>
  <si>
    <t>高 血 圧 性 疾 患</t>
  </si>
  <si>
    <t>Se 16</t>
  </si>
  <si>
    <t>心疾患（高血圧性を除く）</t>
  </si>
  <si>
    <t>（再掲）</t>
  </si>
  <si>
    <t xml:space="preserve">    Se 17</t>
  </si>
  <si>
    <t xml:space="preserve">    急 性 心 筋 梗 塞</t>
  </si>
  <si>
    <t xml:space="preserve">    Se 18</t>
  </si>
  <si>
    <t xml:space="preserve">    その他の虚血性心疾患</t>
  </si>
  <si>
    <t xml:space="preserve">    Se 19</t>
  </si>
  <si>
    <t xml:space="preserve">    不整脈及び伝導障害</t>
  </si>
  <si>
    <t xml:space="preserve">    Se 20</t>
  </si>
  <si>
    <t xml:space="preserve">    心 　　 不 　　 全</t>
  </si>
  <si>
    <t>Se 21</t>
  </si>
  <si>
    <t>脳  血  管  疾  患</t>
  </si>
  <si>
    <t xml:space="preserve">    Se 22</t>
  </si>
  <si>
    <t xml:space="preserve">    く も 膜 下 出 血 </t>
  </si>
  <si>
    <t xml:space="preserve">    Se 23</t>
  </si>
  <si>
    <t xml:space="preserve">    脳  内  出  血</t>
  </si>
  <si>
    <t xml:space="preserve">    Se 24</t>
  </si>
  <si>
    <t xml:space="preserve">    脳　　  梗  　　塞</t>
  </si>
  <si>
    <t>Se 25</t>
  </si>
  <si>
    <t>Se 26</t>
  </si>
  <si>
    <t>肺　　　　　　　 　炎</t>
  </si>
  <si>
    <t>Se 27</t>
  </si>
  <si>
    <t>Se 28</t>
  </si>
  <si>
    <t>喘　　　　　　　　 息</t>
  </si>
  <si>
    <t>Se 29</t>
  </si>
  <si>
    <t>肝　　 　疾 　　　患</t>
  </si>
  <si>
    <t>Se 30</t>
  </si>
  <si>
    <t>腎　　　 不　　 　全</t>
  </si>
  <si>
    <t>Se 31</t>
  </si>
  <si>
    <t>老　　　　　　　　 衰</t>
  </si>
  <si>
    <t>Se 32</t>
  </si>
  <si>
    <t>不  慮  の  事  故</t>
  </si>
  <si>
    <t xml:space="preserve">    Se 33</t>
  </si>
  <si>
    <t xml:space="preserve">    交  通  事  故</t>
  </si>
  <si>
    <t>Se 34</t>
  </si>
  <si>
    <t>自　　　　　　　 　殺</t>
  </si>
  <si>
    <t>死因年次</t>
  </si>
  <si>
    <t>推移</t>
  </si>
  <si>
    <t>死　　　　　因</t>
  </si>
  <si>
    <t>昭和45年</t>
  </si>
  <si>
    <t>50年</t>
  </si>
  <si>
    <t>55年</t>
  </si>
  <si>
    <t>60年</t>
  </si>
  <si>
    <t>分類コード</t>
  </si>
  <si>
    <t>総　　　　数</t>
  </si>
  <si>
    <t>Hi 01</t>
  </si>
  <si>
    <t>結核</t>
  </si>
  <si>
    <t>Hi 02</t>
  </si>
  <si>
    <t>Hi 03</t>
  </si>
  <si>
    <t>Hi 04</t>
  </si>
  <si>
    <t>高血圧性疾患</t>
  </si>
  <si>
    <t>Hi 05</t>
  </si>
  <si>
    <t>心疾患(高血圧性を除く)</t>
  </si>
  <si>
    <t>Hi 06</t>
  </si>
  <si>
    <t>Hi 07</t>
  </si>
  <si>
    <t>Hi 08</t>
  </si>
  <si>
    <t>慢性気管支炎及び肺気腫</t>
  </si>
  <si>
    <t>Hi 09</t>
  </si>
  <si>
    <t>喘息</t>
  </si>
  <si>
    <t>Hi 10</t>
  </si>
  <si>
    <t>胃潰瘍及び十二指腸潰瘍</t>
  </si>
  <si>
    <t>Hi 11</t>
  </si>
  <si>
    <t>Hi 12</t>
  </si>
  <si>
    <t>…</t>
  </si>
  <si>
    <t>Hi 13</t>
  </si>
  <si>
    <t>Hi 14</t>
  </si>
  <si>
    <t>Hi 15</t>
  </si>
  <si>
    <t>交通事故（再掲）</t>
  </si>
  <si>
    <t>Hi 16</t>
  </si>
  <si>
    <t>　　　　　　　  　　</t>
  </si>
  <si>
    <t>11年</t>
  </si>
  <si>
    <t>12年</t>
  </si>
  <si>
    <t>13年</t>
  </si>
  <si>
    <t>全  死  因</t>
  </si>
  <si>
    <t>肺　　炎</t>
  </si>
  <si>
    <t>自　　殺</t>
  </si>
  <si>
    <t>老　　衰</t>
  </si>
  <si>
    <t>腎  不  全</t>
  </si>
  <si>
    <t>肝  疾  患</t>
  </si>
  <si>
    <t>(再　掲)</t>
  </si>
  <si>
    <t>（再　掲）</t>
  </si>
  <si>
    <t>死    因</t>
  </si>
  <si>
    <t>食道</t>
  </si>
  <si>
    <t>胃</t>
  </si>
  <si>
    <t>結腸</t>
  </si>
  <si>
    <t>直腸Ｓ状結腸移行部</t>
  </si>
  <si>
    <t>及び直腸</t>
  </si>
  <si>
    <t>肝及び肝内胆管</t>
  </si>
  <si>
    <t>胆のう及び</t>
  </si>
  <si>
    <t>その他の胆道</t>
  </si>
  <si>
    <t>膵</t>
  </si>
  <si>
    <t>気管，気管支及び肺</t>
  </si>
  <si>
    <t>乳房</t>
  </si>
  <si>
    <t>白血病</t>
  </si>
  <si>
    <t xml:space="preserve">  （再掲）</t>
  </si>
  <si>
    <t>02104, 02105</t>
  </si>
  <si>
    <t>前立腺</t>
  </si>
  <si>
    <t>卵巣</t>
  </si>
  <si>
    <t>注： 1)  平成２年以前は胎盤を含む。</t>
  </si>
  <si>
    <t>第１５表　悪性新生物の主な部位別にみた性別死亡数の年次推移</t>
  </si>
  <si>
    <r>
      <t>子宮</t>
    </r>
    <r>
      <rPr>
        <vertAlign val="superscript"/>
        <sz val="10"/>
        <rFont val="ＭＳ 明朝"/>
        <family val="1"/>
      </rPr>
      <t>1）</t>
    </r>
  </si>
  <si>
    <t>卵巣</t>
  </si>
  <si>
    <t>前立腺</t>
  </si>
  <si>
    <r>
      <t>大腸</t>
    </r>
    <r>
      <rPr>
        <vertAlign val="superscript"/>
        <sz val="10"/>
        <rFont val="ＭＳ 明朝"/>
        <family val="1"/>
      </rPr>
      <t>2）</t>
    </r>
  </si>
  <si>
    <r>
      <t>子宮</t>
    </r>
    <r>
      <rPr>
        <vertAlign val="superscript"/>
        <sz val="10"/>
        <rFont val="ＭＳ 明朝"/>
        <family val="1"/>
      </rPr>
      <t>1）</t>
    </r>
  </si>
  <si>
    <t>　　 2)  結腸と直腸Ｓ状結腸移行部及び直腸である。</t>
  </si>
  <si>
    <t>　　　　　　　　　　　　　　　　性別死亡率（人口１０万対）の年次推移</t>
  </si>
  <si>
    <t>死     因 簡単分類コード</t>
  </si>
  <si>
    <t>　（再掲）</t>
  </si>
  <si>
    <t>02104,  02105</t>
  </si>
  <si>
    <t xml:space="preserve">　（再掲） </t>
  </si>
  <si>
    <t>　　 2) 女子人口１０万対の死亡率である。</t>
  </si>
  <si>
    <t>　　 3) 男子人口１０万対の死亡率である。</t>
  </si>
  <si>
    <t>　　 4) 結腸と直腸Ｓ状結腸移行部及び直腸である。</t>
  </si>
  <si>
    <t>第１６表　悪性新生物の主な部位別にみた</t>
  </si>
  <si>
    <r>
      <t>子宮</t>
    </r>
    <r>
      <rPr>
        <vertAlign val="superscript"/>
        <sz val="11"/>
        <rFont val="ＭＳ 明朝"/>
        <family val="1"/>
      </rPr>
      <t>1）2）</t>
    </r>
  </si>
  <si>
    <r>
      <t>卵巣</t>
    </r>
    <r>
      <rPr>
        <vertAlign val="superscript"/>
        <sz val="11"/>
        <rFont val="ＭＳ 明朝"/>
        <family val="1"/>
      </rPr>
      <t>2）</t>
    </r>
  </si>
  <si>
    <r>
      <t>前立腺</t>
    </r>
    <r>
      <rPr>
        <vertAlign val="superscript"/>
        <sz val="11"/>
        <rFont val="ＭＳ 明朝"/>
        <family val="1"/>
      </rPr>
      <t>3）</t>
    </r>
  </si>
  <si>
    <r>
      <t>大腸</t>
    </r>
    <r>
      <rPr>
        <vertAlign val="superscript"/>
        <sz val="11"/>
        <rFont val="ＭＳ 明朝"/>
        <family val="1"/>
      </rPr>
      <t>4）　</t>
    </r>
  </si>
  <si>
    <r>
      <t>大腸</t>
    </r>
    <r>
      <rPr>
        <vertAlign val="superscript"/>
        <sz val="11"/>
        <rFont val="ＭＳ 明朝"/>
        <family val="1"/>
      </rPr>
      <t>4）</t>
    </r>
  </si>
  <si>
    <r>
      <t>子宮</t>
    </r>
    <r>
      <rPr>
        <vertAlign val="superscript"/>
        <sz val="11"/>
        <rFont val="ＭＳ 明朝"/>
        <family val="1"/>
      </rPr>
      <t>1）</t>
    </r>
  </si>
  <si>
    <t>　　　　　　　　　　　　性別年齢調整死亡率（人口１０万対）の年次推移</t>
  </si>
  <si>
    <t xml:space="preserve">   (再掲) </t>
  </si>
  <si>
    <t>注： 年齢調整死亡率の基準人口は、昭和60年モデル人口(付表を参照）である。</t>
  </si>
  <si>
    <t>第１７表　悪性新生物の主な部位別にみた</t>
  </si>
  <si>
    <r>
      <t>大腸</t>
    </r>
    <r>
      <rPr>
        <vertAlign val="superscript"/>
        <sz val="11"/>
        <rFont val="ＭＳ 明朝"/>
        <family val="1"/>
      </rPr>
      <t>1)</t>
    </r>
  </si>
  <si>
    <r>
      <t>子宮</t>
    </r>
    <r>
      <rPr>
        <vertAlign val="superscript"/>
        <sz val="11"/>
        <rFont val="ＭＳ 明朝"/>
        <family val="1"/>
      </rPr>
      <t>2）</t>
    </r>
  </si>
  <si>
    <t>基本分類</t>
  </si>
  <si>
    <t>0歳</t>
  </si>
  <si>
    <t>1～4歳</t>
  </si>
  <si>
    <t>5～9歳</t>
  </si>
  <si>
    <t>10～14歳</t>
  </si>
  <si>
    <t>15～29歳</t>
  </si>
  <si>
    <t>30～44歳</t>
  </si>
  <si>
    <t>45～64歳</t>
  </si>
  <si>
    <t>65～79歳</t>
  </si>
  <si>
    <t>80歳～</t>
  </si>
  <si>
    <t>死               亡               数</t>
  </si>
  <si>
    <t>総  数</t>
  </si>
  <si>
    <t>W00-W17</t>
  </si>
  <si>
    <t>転倒・転落</t>
  </si>
  <si>
    <t>W01</t>
  </si>
  <si>
    <t>W10</t>
  </si>
  <si>
    <t>W13</t>
  </si>
  <si>
    <t>W65-W74</t>
  </si>
  <si>
    <t>不慮の溺死及び溺水</t>
  </si>
  <si>
    <t>W65</t>
  </si>
  <si>
    <t xml:space="preserve">  浴槽内での溺死及び溺水</t>
  </si>
  <si>
    <t>W66</t>
  </si>
  <si>
    <t xml:space="preserve">  浴槽への転落による溺死及び溺水</t>
  </si>
  <si>
    <t>W75-W84</t>
  </si>
  <si>
    <t>その他の不慮の窒息</t>
  </si>
  <si>
    <t>W78</t>
  </si>
  <si>
    <t>W79</t>
  </si>
  <si>
    <t xml:space="preserve">  気道閉塞を生じた食物の誤えん</t>
  </si>
  <si>
    <t>W80</t>
  </si>
  <si>
    <t xml:space="preserve">  気道閉塞を生じたその他の物体の</t>
  </si>
  <si>
    <t xml:space="preserve">  誤えん</t>
  </si>
  <si>
    <t>X00-X09</t>
  </si>
  <si>
    <t>X00</t>
  </si>
  <si>
    <t xml:space="preserve">  建物又は建造物内の管理されていな </t>
  </si>
  <si>
    <t xml:space="preserve">  い火への曝露</t>
  </si>
  <si>
    <t>X05-X06</t>
  </si>
  <si>
    <t xml:space="preserve">  又は溶解への曝露</t>
  </si>
  <si>
    <t>X10-X19</t>
  </si>
  <si>
    <t>熱及び高温物質との接触</t>
  </si>
  <si>
    <t>X11</t>
  </si>
  <si>
    <t xml:space="preserve">  蛇口からの熱湯との接触</t>
  </si>
  <si>
    <t>X40-X49</t>
  </si>
  <si>
    <t>有害物質による不慮の中毒及び有害物</t>
  </si>
  <si>
    <t>質への曝露</t>
  </si>
  <si>
    <t>X47</t>
  </si>
  <si>
    <t xml:space="preserve">  その他のガス及び蒸気による不慮の</t>
  </si>
  <si>
    <t xml:space="preserve">  中毒及び曝露</t>
  </si>
  <si>
    <t>X48</t>
  </si>
  <si>
    <t xml:space="preserve">  農薬による不慮の中毒及び曝露</t>
  </si>
  <si>
    <t>　胃内容物の誤えん</t>
  </si>
  <si>
    <t>第１表　性別にみた死因順位（第１０位まで）別</t>
  </si>
  <si>
    <t xml:space="preserve">   ヒト免疫不全ウイルス［ＨＩＶ］病</t>
  </si>
  <si>
    <t>　　 その他のリンパ組織，造血組織及び関連組織の悪性新生物</t>
  </si>
  <si>
    <t xml:space="preserve">    糖尿病</t>
  </si>
  <si>
    <t>第６表　　死亡の場所別にみた都道府県（１３大都市再掲）別死亡数・構成割合</t>
  </si>
  <si>
    <t>死　　亡　　率（人口１０万対）</t>
  </si>
  <si>
    <t>第８表</t>
  </si>
  <si>
    <r>
      <t>死因順位</t>
    </r>
    <r>
      <rPr>
        <vertAlign val="superscript"/>
        <sz val="16"/>
        <rFont val="ＭＳ 明朝"/>
        <family val="1"/>
      </rPr>
      <t>1)</t>
    </r>
    <r>
      <rPr>
        <sz val="16"/>
        <rFont val="ＭＳ 明朝"/>
        <family val="1"/>
      </rPr>
      <t xml:space="preserve"> （第５位まで）別にみた</t>
    </r>
  </si>
  <si>
    <t>大 動 脈 瘤 及 び 解 離</t>
  </si>
  <si>
    <t>慢 性 閉 塞 性 肺 疾 患</t>
  </si>
  <si>
    <t xml:space="preserve">死亡率 </t>
  </si>
  <si>
    <t>死亡率</t>
  </si>
  <si>
    <t>第１４表　主な死因別にみた都道府県（１３大都市再掲）別死亡数・死亡率（人口１０万対）</t>
  </si>
  <si>
    <t>第１８表　家庭内における主な不慮の事故の種類別にみた年齢別死亡数・構成割合</t>
  </si>
  <si>
    <t>構　　　成　　　割　　　合　　（％）</t>
  </si>
  <si>
    <r>
      <t>老　　　　衰</t>
    </r>
    <r>
      <rPr>
        <vertAlign val="superscript"/>
        <sz val="11"/>
        <rFont val="ＭＳ 明朝"/>
        <family val="1"/>
      </rPr>
      <t>1)</t>
    </r>
  </si>
  <si>
    <t>煙，火及び火炎への曝露</t>
  </si>
  <si>
    <t xml:space="preserve">  夜着，その他の着衣及び衣服の発火</t>
  </si>
  <si>
    <t>構　成　割　合（％）</t>
  </si>
  <si>
    <t>第１１表　死因年次推移分類別にみた性別死亡数の年次推移</t>
  </si>
  <si>
    <t>男</t>
  </si>
  <si>
    <t>女</t>
  </si>
  <si>
    <t>死　　　　亡　　　　数</t>
  </si>
  <si>
    <t>第５表　　死亡の場所別にみた死亡数・構成割合の年次推移</t>
  </si>
  <si>
    <t>　男</t>
  </si>
  <si>
    <t>　女</t>
  </si>
  <si>
    <t>Se 01</t>
  </si>
  <si>
    <t>　Se 03</t>
  </si>
  <si>
    <t>　Se 04</t>
  </si>
  <si>
    <t>　Se 05</t>
  </si>
  <si>
    <t>　Se 06</t>
  </si>
  <si>
    <t>　Se 07</t>
  </si>
  <si>
    <t>　Se 08</t>
  </si>
  <si>
    <t>　Se 09</t>
  </si>
  <si>
    <t>　Se 10</t>
  </si>
  <si>
    <t>　Se 11</t>
  </si>
  <si>
    <t>　Se 12</t>
  </si>
  <si>
    <t>　Se 13</t>
  </si>
  <si>
    <t>　Se 17</t>
  </si>
  <si>
    <t>　Se 18</t>
  </si>
  <si>
    <t>　Se 19</t>
  </si>
  <si>
    <t>　Se 20</t>
  </si>
  <si>
    <t>　Se 22</t>
  </si>
  <si>
    <t>　Se 23</t>
  </si>
  <si>
    <t>　Se 24</t>
  </si>
  <si>
    <t>　Se 33</t>
  </si>
  <si>
    <t>　　「死亡の原因欄には、疾患の終末期の状態としての心不全、呼吸不全等は書かないで下さい。」</t>
  </si>
  <si>
    <t>注： 昭和４５年は沖縄県を含まない。</t>
  </si>
  <si>
    <t>　　 平成７年の心疾患の減少は新しい死亡診断書（死体検案書）（平成７年１月施行）における</t>
  </si>
  <si>
    <t>　　 平成７年の脳血管疾患の増加は平成７年１月からのＩＣＤ－１０の適用による死因選択ルールの</t>
  </si>
  <si>
    <t>　 　という注意書きの施行前からの周知の影響によるものと考えられる。</t>
  </si>
  <si>
    <t>　   明確化によるものと考えられる。</t>
  </si>
  <si>
    <t>注：表頭内の数字は死因簡単分類コードを示す。</t>
  </si>
  <si>
    <t>　  全国には住所が外国・不詳を含む。</t>
  </si>
  <si>
    <t>注：１）女子人口１０万対の率である。</t>
  </si>
  <si>
    <t xml:space="preserve">    ２）男子人口１０万対の率である。</t>
  </si>
  <si>
    <t>注：平成２年までは老人ホームでの死亡は自宅又はその他に含まれている。</t>
  </si>
  <si>
    <t>注：全国には住所が外国・不詳を含む。</t>
  </si>
  <si>
    <t xml:space="preserve">    平成６・７年の心疾患の減少は、新しい死亡診断書（死体検案書）（平成７年１月施行）における「死亡の原因欄には、疾患の終末期の状態としての</t>
  </si>
  <si>
    <t>注：昭和４７年以前は沖縄県を含まない。</t>
  </si>
  <si>
    <t xml:space="preserve">    心不全、呼吸不全等は書かないで下さい」という注意書きの施行前からの周知の影響によるものと考えられる。</t>
  </si>
  <si>
    <t xml:space="preserve">    平成７年の脳血管疾患の増加は、平成７年１月からのＩＣＤ－１０の適用による死因選択ルールの明確化によるものと考えられる。</t>
  </si>
  <si>
    <t xml:space="preserve">    1)平成６年までの死因名は次のように省略した。「老衰」←「精神病の記載のない老衰」</t>
  </si>
  <si>
    <t>注： 1) 平成２年以前は胎盤を含む。</t>
  </si>
  <si>
    <t xml:space="preserve">     1) 結腸と直腸Ｓ状結腸移行部及び直腸である。</t>
  </si>
  <si>
    <t>　   2) 平成２年以前は胎盤を含む。</t>
  </si>
  <si>
    <t>注：総数には年齢不詳を含む。</t>
  </si>
  <si>
    <t>　　死因の内訳は主な項目で、たしあげても総数とは一致しない。</t>
  </si>
  <si>
    <t>男</t>
  </si>
  <si>
    <t xml:space="preserve">     X05-X06</t>
  </si>
  <si>
    <t>（死　  亡）</t>
  </si>
  <si>
    <t>　スリップ，つまづき及びよろめきに</t>
  </si>
  <si>
    <t xml:space="preserve">　よる同一平面上での転倒  </t>
  </si>
  <si>
    <t>　階段及びステップからの転落及びそ</t>
  </si>
  <si>
    <t>　の上での転倒</t>
  </si>
  <si>
    <t>　建物又は建造物からの転落</t>
  </si>
  <si>
    <t>　０  歳</t>
  </si>
  <si>
    <t>　１～４</t>
  </si>
  <si>
    <t>全国</t>
  </si>
  <si>
    <t>（死　　亡）</t>
  </si>
  <si>
    <t>１３年</t>
  </si>
  <si>
    <t>１４年</t>
  </si>
  <si>
    <t>13年</t>
  </si>
  <si>
    <t>14年</t>
  </si>
  <si>
    <t xml:space="preserve">      平 成 14 年</t>
  </si>
  <si>
    <t>11年</t>
  </si>
  <si>
    <t>12年</t>
  </si>
  <si>
    <t>(１)</t>
  </si>
  <si>
    <t>(２)</t>
  </si>
  <si>
    <t>(３)</t>
  </si>
  <si>
    <t>(４)</t>
  </si>
  <si>
    <t>(５)</t>
  </si>
  <si>
    <t>(６)</t>
  </si>
  <si>
    <t>(７)</t>
  </si>
  <si>
    <t>(８)</t>
  </si>
  <si>
    <t>(９)</t>
  </si>
  <si>
    <t>平 成 13 年</t>
  </si>
  <si>
    <t>平　　成　　14　　年</t>
  </si>
  <si>
    <t>対前年増減  （14年－13年）</t>
  </si>
  <si>
    <t>　　１３</t>
  </si>
  <si>
    <t>　　１４</t>
  </si>
  <si>
    <t xml:space="preserve">　 　　１３  </t>
  </si>
  <si>
    <r>
      <t>　 　　１４</t>
    </r>
    <r>
      <rPr>
        <vertAlign val="superscript"/>
        <sz val="11"/>
        <rFont val="ＭＳ Ｐ明朝"/>
        <family val="1"/>
      </rPr>
      <t xml:space="preserve"> </t>
    </r>
    <r>
      <rPr>
        <sz val="11"/>
        <rFont val="ＭＳ Ｐ明朝"/>
        <family val="1"/>
      </rPr>
      <t xml:space="preserve"> </t>
    </r>
  </si>
  <si>
    <t>　　   平 成 14 年</t>
  </si>
  <si>
    <t>平成14年</t>
  </si>
  <si>
    <t>慢 性 閉 塞 性 肺 疾 患</t>
  </si>
  <si>
    <t>Se 01</t>
  </si>
  <si>
    <t>男</t>
  </si>
  <si>
    <t>女</t>
  </si>
  <si>
    <t>　Se 03</t>
  </si>
  <si>
    <t>　男</t>
  </si>
  <si>
    <t>　女</t>
  </si>
  <si>
    <t>　Se 04</t>
  </si>
  <si>
    <t>　Se 05</t>
  </si>
  <si>
    <t>　Se 06</t>
  </si>
  <si>
    <t>　Se 07</t>
  </si>
  <si>
    <t>　Se 08</t>
  </si>
  <si>
    <t>　Se 09</t>
  </si>
  <si>
    <t>　Se 10</t>
  </si>
  <si>
    <t>　Se 11</t>
  </si>
  <si>
    <t>　Se 12</t>
  </si>
  <si>
    <t>　Se 13</t>
  </si>
  <si>
    <t>　Se 17</t>
  </si>
  <si>
    <t>　Se 18</t>
  </si>
  <si>
    <t>　Se 19</t>
  </si>
  <si>
    <t>　Se 20</t>
  </si>
  <si>
    <t>　Se 22</t>
  </si>
  <si>
    <t>　Se 23</t>
  </si>
  <si>
    <t>　Se 24</t>
  </si>
  <si>
    <t>大 動 脈 瘤 及 び 解 離</t>
  </si>
  <si>
    <t>　Se 33</t>
  </si>
  <si>
    <t>　　　　　　　  　　</t>
  </si>
  <si>
    <t>昭和４５年</t>
  </si>
  <si>
    <t>５０年</t>
  </si>
  <si>
    <t>５５年</t>
  </si>
  <si>
    <t>６０年</t>
  </si>
  <si>
    <t>１４年</t>
  </si>
  <si>
    <t>注： 昭和４５年は沖縄県を含まない。</t>
  </si>
  <si>
    <t>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</si>
  <si>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</si>
  <si>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</si>
  <si>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平成７年の脳血管疾患の増加は平成７年１月からのＩＣＤ－１０の適用による死因選択ルールの</t>
  </si>
  <si>
    <t>　   明確化によるものと考えられる。</t>
  </si>
  <si>
    <t>14年</t>
  </si>
  <si>
    <t>注：昭和４５年は沖縄県を含まない。</t>
  </si>
  <si>
    <t xml:space="preserve">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</si>
  <si>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</si>
  <si>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</si>
  <si>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xml:space="preserve"> 　 平成７年の脳血管疾患の増加は平成７年１月からのＩＣＤ－１０の適用による死因選択ルールの</t>
  </si>
  <si>
    <t>　　明確化によるものと考えられる。</t>
  </si>
  <si>
    <t>　　年齢調整死亡率の基準人口は、昭和60年モデル人口(付表を参照）である。</t>
  </si>
  <si>
    <t>　　 平成１４年</t>
  </si>
  <si>
    <t>.</t>
  </si>
  <si>
    <t>先天奇形、変形及び染色体異常</t>
  </si>
  <si>
    <t>先天奇形、変形　及び染色体異常</t>
  </si>
  <si>
    <t>呼吸障害及び　　心血管障害</t>
  </si>
  <si>
    <t>乳幼児突然死　　　症候群</t>
  </si>
  <si>
    <t>先天奇形、変形　　及び染色体異常</t>
  </si>
  <si>
    <t>乳幼児突然死　　症候群</t>
  </si>
  <si>
    <t>先天奇形・変形　及び染色体異常</t>
  </si>
  <si>
    <t>心　疾　患</t>
  </si>
  <si>
    <t>その他の新生物　　自殺</t>
  </si>
  <si>
    <r>
      <t>心　疾　患　　　　</t>
    </r>
    <r>
      <rPr>
        <sz val="10"/>
        <rFont val="ＭＳ 明朝"/>
        <family val="1"/>
      </rPr>
      <t>先天奇形、変形　　及び染色体異常　　</t>
    </r>
  </si>
  <si>
    <t>平成14年</t>
  </si>
  <si>
    <t>平成13年</t>
  </si>
  <si>
    <t>対前年増減</t>
  </si>
  <si>
    <t>注：( )内の数字は、死因順位を示す。</t>
  </si>
  <si>
    <t>　　「心疾患」は、「心疾患（高血圧性を除く）」である。</t>
  </si>
  <si>
    <t>総　数</t>
  </si>
  <si>
    <t>昭和45年</t>
  </si>
  <si>
    <t>50年</t>
  </si>
  <si>
    <t>55年</t>
  </si>
  <si>
    <t>60年</t>
  </si>
  <si>
    <t xml:space="preserve"> 総　　　　　数</t>
  </si>
  <si>
    <t xml:space="preserve"> </t>
  </si>
  <si>
    <t xml:space="preserve"> 総         数</t>
  </si>
  <si>
    <t xml:space="preserve">W00-X59 </t>
  </si>
  <si>
    <t xml:space="preserve"> 死亡数・死亡率（人口１０万対）・構成割合</t>
  </si>
  <si>
    <r>
      <t xml:space="preserve"> 年齢階級・性別死亡数・死亡率（人口１０万対）・構成割合</t>
    </r>
    <r>
      <rPr>
        <vertAlign val="superscript"/>
        <sz val="16"/>
        <rFont val="ＭＳ 明朝"/>
        <family val="1"/>
      </rPr>
      <t>2)</t>
    </r>
  </si>
  <si>
    <t>第１０表　年齢階級別にみた選択死因分類・性別死亡率(人口１０万対)</t>
  </si>
  <si>
    <t>第１２表　死因年次推移分類別にみた性別死亡率（人口１０万対）の年次推移</t>
  </si>
  <si>
    <t>第１３表　死因年次推移分類別にみた</t>
  </si>
  <si>
    <t xml:space="preserve"> 性別年齢調整死亡率（人口１０万対）の年次推移</t>
  </si>
  <si>
    <t xml:space="preserve">平 成 14 年 </t>
  </si>
  <si>
    <t>　 平 成 14 年</t>
  </si>
  <si>
    <t>平 成 14 年</t>
  </si>
  <si>
    <t>女</t>
  </si>
  <si>
    <t>平 成 14 年</t>
  </si>
  <si>
    <t>心疾患　　　　　その他の新生物</t>
  </si>
  <si>
    <t>　</t>
  </si>
  <si>
    <t xml:space="preserve">   胎児の出血性障害←胎児及び新生児の出血性障害及び血液障害</t>
  </si>
  <si>
    <t>総  数</t>
  </si>
  <si>
    <t xml:space="preserve"> 第１表  人口動態総覧</t>
  </si>
  <si>
    <t>実　　　　　　　数　</t>
  </si>
  <si>
    <t>平均発生間隔</t>
  </si>
  <si>
    <t>対前年増減</t>
  </si>
  <si>
    <t>平成14年</t>
  </si>
  <si>
    <t>平成13年</t>
  </si>
  <si>
    <t>分</t>
  </si>
  <si>
    <t>秒</t>
  </si>
  <si>
    <t>出生</t>
  </si>
  <si>
    <t>　　男　　</t>
  </si>
  <si>
    <t>　　女　　　　</t>
  </si>
  <si>
    <t>死亡</t>
  </si>
  <si>
    <t>00″</t>
  </si>
  <si>
    <t xml:space="preserve">    乳児死亡</t>
  </si>
  <si>
    <t>　　　新生児死亡</t>
  </si>
  <si>
    <t>自　然　増　加</t>
  </si>
  <si>
    <t>死産</t>
  </si>
  <si>
    <t>　　自然死産</t>
  </si>
  <si>
    <t>　　人工死産</t>
  </si>
  <si>
    <t>周産期死亡</t>
  </si>
  <si>
    <t>妊娠満22週　　　　　以後の死産</t>
  </si>
  <si>
    <t xml:space="preserve">  早期新生児死亡</t>
  </si>
  <si>
    <t>婚姻</t>
  </si>
  <si>
    <t>離婚</t>
  </si>
  <si>
    <t>　　２） 合計特殊出生率とは、１５歳から４９歳までの女子の年齢別出生率を合計したもので、１人の女子が仮にその年次の　　</t>
  </si>
  <si>
    <t>　　　　 年齢別出生率で一生の間に生むとしたときの子ども数に相当する。</t>
  </si>
  <si>
    <t xml:space="preserve">  　３） 年齢調整死亡率（人口千対）は、人口構成の異なる集団間での死亡率を比較するために、年齢階級別死亡率を一定の</t>
  </si>
  <si>
    <t>　　     基準人口（昭和６０年モデル人口）にあてはめて算出した指標である。</t>
  </si>
  <si>
    <t>（総　覧）</t>
  </si>
  <si>
    <t>（参考）</t>
  </si>
  <si>
    <t>（再　　　　掲）</t>
  </si>
  <si>
    <t>出　生　数</t>
  </si>
  <si>
    <t>死　亡　数</t>
  </si>
  <si>
    <t>自然増加数</t>
  </si>
  <si>
    <t>周 産 期</t>
  </si>
  <si>
    <t>婚 姻 件 数</t>
  </si>
  <si>
    <t>離 婚 件 数</t>
  </si>
  <si>
    <t>自　　然</t>
  </si>
  <si>
    <t>人　　工</t>
  </si>
  <si>
    <t>明治32年</t>
  </si>
  <si>
    <t>･･･</t>
  </si>
  <si>
    <t xml:space="preserve"> 明治32年</t>
  </si>
  <si>
    <t>大正元年</t>
  </si>
  <si>
    <t xml:space="preserve"> 大正元年</t>
  </si>
  <si>
    <t>昭和元年</t>
  </si>
  <si>
    <t xml:space="preserve"> 昭和元年</t>
  </si>
  <si>
    <t xml:space="preserve">    23</t>
  </si>
  <si>
    <t>*104 325</t>
  </si>
  <si>
    <t>*31 055</t>
  </si>
  <si>
    <t xml:space="preserve">    24</t>
  </si>
  <si>
    <t>*114 161</t>
  </si>
  <si>
    <t>*75 585</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</si>
  <si>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</si>
  <si>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</si>
  <si>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</si>
  <si>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</si>
  <si>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</si>
  <si>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</si>
  <si>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</si>
  <si>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</si>
  <si>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</si>
  <si>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</si>
  <si>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</si>
  <si>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</si>
  <si>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</si>
  <si>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</si>
  <si>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</si>
  <si>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</si>
  <si>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</si>
  <si>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</si>
  <si>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</si>
  <si>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</si>
  <si>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</si>
  <si>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</si>
  <si>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</si>
  <si>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</si>
  <si>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</si>
  <si>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</si>
  <si>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</si>
  <si>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</si>
  <si>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</si>
  <si>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</si>
  <si>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</si>
  <si>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</si>
  <si>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</si>
  <si>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</si>
  <si>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</si>
  <si>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</si>
  <si>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</si>
  <si>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</si>
  <si>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</si>
  <si>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(参考）</t>
  </si>
  <si>
    <t>出 生 率</t>
  </si>
  <si>
    <t>死 亡 率</t>
  </si>
  <si>
    <t>乳    児</t>
  </si>
  <si>
    <t>新 生 児</t>
  </si>
  <si>
    <t>自    然</t>
  </si>
  <si>
    <t>婚 姻 率</t>
  </si>
  <si>
    <t>離 婚 率</t>
  </si>
  <si>
    <t>合計特殊</t>
  </si>
  <si>
    <t>増 加 率</t>
  </si>
  <si>
    <t>死 産 率</t>
  </si>
  <si>
    <t xml:space="preserve">    （人口千対）</t>
  </si>
  <si>
    <t>（人口千対）</t>
  </si>
  <si>
    <t>(出生千対）</t>
  </si>
  <si>
    <t>（出産千対）</t>
  </si>
  <si>
    <t>（出生千対）</t>
  </si>
  <si>
    <t>５）年齢調整死亡率は、人口構成の異なる集団間での死亡率を比較するために、年齢階級別死亡率を一定の</t>
  </si>
  <si>
    <t>　　２）死産率は死産数を出産数（死産数に出生数を加えたもの）で除している。なお、＊印は概数による率である。</t>
  </si>
  <si>
    <t>　　基準人口（昭和６０年モデル人口）にあてはめて算出した指標である。</t>
  </si>
  <si>
    <t>　　３）周産期死亡率は周産期死亡数を出産数（妊娠満２２週以後の死産数に出生数を加えたもの）で除している。</t>
  </si>
  <si>
    <t>６）（参考）の周産期死亡率は妊娠満２８週以後の死産数に早期新生児死亡数を加えたものを出生数で除し</t>
  </si>
  <si>
    <t>　　４）合計特殊出生率とは、１５歳から４９歳までの女子の年齢別出生率を合計したもので、１人の女子が仮にそ</t>
  </si>
  <si>
    <t>　　たものである。</t>
  </si>
  <si>
    <t>　　    の年次の年齢別出生率で一生の間に生むとしたときの子ども数に相当する。</t>
  </si>
  <si>
    <t>　　平成７年から、周産期死亡のうち死産については妊娠満２８週以後から妊娠満２２週以後に変更</t>
  </si>
  <si>
    <t>　　されたが、継続観察のため本数値を参考として掲載している。</t>
  </si>
  <si>
    <t>*36.9</t>
  </si>
  <si>
    <t>*10.9</t>
  </si>
  <si>
    <t>*39.1</t>
  </si>
  <si>
    <t>*25.9</t>
  </si>
  <si>
    <t>　 　</t>
  </si>
  <si>
    <t>死　　　亡　　　数</t>
  </si>
  <si>
    <t>（　　再　　掲　　）</t>
  </si>
  <si>
    <t>乳　児　死　亡　数</t>
  </si>
  <si>
    <t>自　然</t>
  </si>
  <si>
    <t>妊娠満</t>
  </si>
  <si>
    <t>早期</t>
  </si>
  <si>
    <t>婚　姻</t>
  </si>
  <si>
    <t>離　婚</t>
  </si>
  <si>
    <t>増加数</t>
  </si>
  <si>
    <t>人　工</t>
  </si>
  <si>
    <t>22週以後</t>
  </si>
  <si>
    <t>新生児</t>
  </si>
  <si>
    <t>件　数</t>
  </si>
  <si>
    <t>の死産</t>
  </si>
  <si>
    <t>全    国</t>
  </si>
  <si>
    <t>北 海 道</t>
  </si>
  <si>
    <t>青　  森</t>
  </si>
  <si>
    <t>岩    手</t>
  </si>
  <si>
    <t>宮    城</t>
  </si>
  <si>
    <t>秋　　田</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</si>
  <si>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</si>
  <si>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</si>
  <si>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</si>
  <si>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</si>
  <si>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</si>
  <si>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</si>
  <si>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</si>
  <si>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</si>
  <si>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</si>
  <si>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</si>
  <si>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</si>
  <si>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</si>
  <si>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</si>
  <si>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</si>
  <si>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</si>
  <si>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</si>
  <si>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</si>
  <si>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</si>
  <si>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</si>
  <si>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</si>
  <si>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</si>
  <si>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</si>
  <si>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</si>
  <si>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</si>
  <si>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</si>
  <si>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</si>
  <si>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</si>
  <si>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</si>
  <si>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</si>
  <si>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</si>
  <si>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</si>
  <si>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</si>
  <si>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</si>
  <si>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</si>
  <si>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</si>
  <si>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</si>
  <si>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</si>
  <si>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</si>
  <si>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</si>
  <si>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</si>
  <si>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</si>
  <si>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</si>
  <si>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</si>
  <si>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</si>
  <si>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　　　 ・</t>
  </si>
  <si>
    <t>不    詳</t>
  </si>
  <si>
    <t xml:space="preserve">  東京都区部</t>
  </si>
  <si>
    <t>　東京都区部</t>
  </si>
  <si>
    <t xml:space="preserve">  札幌市</t>
  </si>
  <si>
    <t>　札幌市</t>
  </si>
  <si>
    <t xml:space="preserve">  仙台市</t>
  </si>
  <si>
    <t>　仙台市</t>
  </si>
  <si>
    <t xml:space="preserve">  千葉市</t>
  </si>
  <si>
    <t>　千葉市</t>
  </si>
  <si>
    <t>　横浜市</t>
  </si>
  <si>
    <t>　川崎市</t>
  </si>
  <si>
    <t>　名古屋市</t>
  </si>
  <si>
    <t>　京都市</t>
  </si>
  <si>
    <t>　大阪市</t>
  </si>
  <si>
    <t>　神戸市</t>
  </si>
  <si>
    <t>　広島市</t>
  </si>
  <si>
    <t>　北九州市</t>
  </si>
  <si>
    <t>　福岡市</t>
  </si>
  <si>
    <t xml:space="preserve"> 第３表－２  人口動態総覧（率），都道府県（１３大都市再掲）別</t>
  </si>
  <si>
    <t>乳児死亡率</t>
  </si>
  <si>
    <t>新生児死亡率</t>
  </si>
  <si>
    <t>自然増加率</t>
  </si>
  <si>
    <t>自然死産率</t>
  </si>
  <si>
    <t>人工死産率</t>
  </si>
  <si>
    <t>早期新生児</t>
  </si>
  <si>
    <t>婚　姻  率</t>
  </si>
  <si>
    <t>離　婚  率</t>
  </si>
  <si>
    <t>以後の死産率</t>
  </si>
  <si>
    <t xml:space="preserve">  札幌市   </t>
  </si>
  <si>
    <t xml:space="preserve">  仙台市   </t>
  </si>
  <si>
    <t xml:space="preserve">  千葉市   </t>
  </si>
  <si>
    <t xml:space="preserve">  横浜市   </t>
  </si>
  <si>
    <t xml:space="preserve">  川崎市</t>
  </si>
  <si>
    <t xml:space="preserve">  川崎市   </t>
  </si>
  <si>
    <t xml:space="preserve">  名古屋市</t>
  </si>
  <si>
    <t xml:space="preserve">  名古屋市  </t>
  </si>
  <si>
    <t xml:space="preserve">  京都市</t>
  </si>
  <si>
    <t xml:space="preserve">  京都市  </t>
  </si>
  <si>
    <t xml:space="preserve">  大阪市</t>
  </si>
  <si>
    <t xml:space="preserve">  神戸市</t>
  </si>
  <si>
    <t xml:space="preserve">  広島市</t>
  </si>
  <si>
    <t xml:space="preserve">  北九州市</t>
  </si>
  <si>
    <t xml:space="preserve">  福岡市</t>
  </si>
  <si>
    <t>注： 1  全国には住所が外国・不詳を含む。</t>
  </si>
  <si>
    <t>注：1）死産率は死産数を出産数（死産数に出生数を加えたもの）で除している。</t>
  </si>
  <si>
    <t>　 　2  人口千対の率算出に用いた人口は付表「諸率の算出に用いた人口」を参照。</t>
  </si>
  <si>
    <t xml:space="preserve">     3  合計特殊出生率の算出には、全国値は各歳別の女子の日本人人口、都道府県値は５歳階級別の女子の総人口を用いた。　</t>
  </si>
  <si>
    <t xml:space="preserve">  </t>
  </si>
  <si>
    <t>　  3）合計特殊出生率とは、１５歳から４９歳までの女子の年齢別出生率を合計したもので、１人の女子が仮にそ</t>
  </si>
  <si>
    <t>　　   の年次の年齢別出生率で一生の間に生むとしたときの子ども数に相当する。</t>
  </si>
  <si>
    <t>（ 総　覧 ）</t>
  </si>
  <si>
    <r>
      <t>　率</t>
    </r>
    <r>
      <rPr>
        <vertAlign val="superscript"/>
        <sz val="14"/>
        <rFont val="ＭＳ 明朝"/>
        <family val="1"/>
      </rPr>
      <t>1)</t>
    </r>
    <r>
      <rPr>
        <sz val="14"/>
        <rFont val="ＭＳ 明朝"/>
        <family val="1"/>
      </rPr>
      <t>　</t>
    </r>
  </si>
  <si>
    <t>平成14年</t>
  </si>
  <si>
    <t>平成13年</t>
  </si>
  <si>
    <t>分</t>
  </si>
  <si>
    <t>秒</t>
  </si>
  <si>
    <t xml:space="preserve"> （再　掲）</t>
  </si>
  <si>
    <r>
      <t>合計特殊出生率</t>
    </r>
    <r>
      <rPr>
        <vertAlign val="superscript"/>
        <sz val="14"/>
        <rFont val="明朝"/>
        <family val="1"/>
      </rPr>
      <t>2)</t>
    </r>
  </si>
  <si>
    <r>
      <t>年齢調整死亡率</t>
    </r>
    <r>
      <rPr>
        <vertAlign val="superscript"/>
        <sz val="14"/>
        <rFont val="明朝"/>
        <family val="1"/>
      </rPr>
      <t>３）</t>
    </r>
    <r>
      <rPr>
        <sz val="14"/>
        <rFont val="明朝"/>
        <family val="1"/>
      </rPr>
      <t>男</t>
    </r>
  </si>
  <si>
    <t>注：１） 出生・死亡・自然増加・婚姻・離婚率は人口千対、乳児・新生児・早期新生児死亡率は出生千対、死産率は出産</t>
  </si>
  <si>
    <t>　　 　 （出生＋死産）千対、周産期死亡率・妊娠満２２週以後の死産率は出産（出生＋妊娠満２２週以後の死産）千対である。</t>
  </si>
  <si>
    <t xml:space="preserve"> 第２表-１  人口動態総覧の年次推移</t>
  </si>
  <si>
    <t xml:space="preserve"> 死　　産　　数</t>
  </si>
  <si>
    <r>
      <t>年　　次</t>
    </r>
    <r>
      <rPr>
        <vertAlign val="superscript"/>
        <sz val="10"/>
        <rFont val="ＭＳ 明朝"/>
        <family val="1"/>
      </rPr>
      <t>1)</t>
    </r>
  </si>
  <si>
    <t>　</t>
  </si>
  <si>
    <t>乳児死亡数</t>
  </si>
  <si>
    <t>新生児死亡数</t>
  </si>
  <si>
    <r>
      <t xml:space="preserve"> 死亡数</t>
    </r>
    <r>
      <rPr>
        <vertAlign val="superscript"/>
        <sz val="10"/>
        <rFont val="ＭＳ 明朝"/>
        <family val="1"/>
      </rPr>
      <t>2）</t>
    </r>
  </si>
  <si>
    <r>
      <t>死亡数</t>
    </r>
    <r>
      <rPr>
        <vertAlign val="superscript"/>
        <sz val="10"/>
        <rFont val="ＭＳ 明朝"/>
        <family val="1"/>
      </rPr>
      <t>3）</t>
    </r>
  </si>
  <si>
    <t>注：１）昭和２２年～４７年は沖縄県を含まない。昭和１９年～２１年は資料不備のため省略した。</t>
  </si>
  <si>
    <t>　　２）妊娠満２２週以後の死産に早期新生児死亡を加えたものである。</t>
  </si>
  <si>
    <t>　　３）（参考）の周産期死亡数は妊娠満２８週以後の死産に早期新生児死亡を加えたものである。</t>
  </si>
  <si>
    <t xml:space="preserve">        平成７年から、周産期死亡のうち死産については妊娠満２８週以後から妊娠満２２週以後に変更されたが、</t>
  </si>
  <si>
    <t xml:space="preserve">        継続観察のため本数値を参考として掲載している。</t>
  </si>
  <si>
    <t>　　４）昭和２３年、２４年には自然・人工の不詳を含む。なお、＊印は概数である。</t>
  </si>
  <si>
    <t xml:space="preserve"> 第２表-１  人口動態総覧の年次推移</t>
  </si>
  <si>
    <t>･･･</t>
  </si>
  <si>
    <r>
      <t>4)</t>
    </r>
    <r>
      <rPr>
        <sz val="12"/>
        <rFont val="ＭＳ 明朝"/>
        <family val="1"/>
      </rPr>
      <t>143 963</t>
    </r>
  </si>
  <si>
    <r>
      <t>4)</t>
    </r>
    <r>
      <rPr>
        <sz val="12"/>
        <rFont val="ＭＳ 明朝"/>
        <family val="1"/>
      </rPr>
      <t>192 677</t>
    </r>
  </si>
  <si>
    <t xml:space="preserve"> 第２表-２　人口動態総覧（率）の年次推移</t>
  </si>
  <si>
    <r>
      <t xml:space="preserve">  死 産 率</t>
    </r>
    <r>
      <rPr>
        <vertAlign val="superscript"/>
        <sz val="12"/>
        <rFont val="ＭＳ 明朝"/>
        <family val="1"/>
      </rPr>
      <t>２）</t>
    </r>
  </si>
  <si>
    <t>周 産 期</t>
  </si>
  <si>
    <r>
      <t xml:space="preserve">  年齢調整死亡率</t>
    </r>
    <r>
      <rPr>
        <vertAlign val="superscript"/>
        <sz val="11"/>
        <rFont val="ＭＳ 明朝"/>
        <family val="1"/>
      </rPr>
      <t>５）</t>
    </r>
  </si>
  <si>
    <r>
      <t>年　　次</t>
    </r>
    <r>
      <rPr>
        <vertAlign val="superscript"/>
        <sz val="10"/>
        <rFont val="ＭＳ 明朝"/>
        <family val="1"/>
      </rPr>
      <t>1)</t>
    </r>
  </si>
  <si>
    <r>
      <t xml:space="preserve">  死 亡 率</t>
    </r>
    <r>
      <rPr>
        <vertAlign val="superscript"/>
        <sz val="10"/>
        <rFont val="ＭＳ 明朝"/>
        <family val="1"/>
      </rPr>
      <t>３）</t>
    </r>
  </si>
  <si>
    <r>
      <t xml:space="preserve"> 死亡率</t>
    </r>
    <r>
      <rPr>
        <vertAlign val="superscript"/>
        <sz val="12"/>
        <rFont val="ＭＳ 明朝"/>
        <family val="1"/>
      </rPr>
      <t>６）</t>
    </r>
  </si>
  <si>
    <t>（　出　産　千　対　）</t>
  </si>
  <si>
    <t>（人口千対）</t>
  </si>
  <si>
    <r>
      <t>出生率</t>
    </r>
    <r>
      <rPr>
        <vertAlign val="superscript"/>
        <sz val="12"/>
        <rFont val="ＭＳ 明朝"/>
        <family val="1"/>
      </rPr>
      <t>４）</t>
    </r>
  </si>
  <si>
    <t>注：１）昭和２２年～４７年は沖縄県を含まない。昭和１９年～２１年は資料不備のため省略した。</t>
  </si>
  <si>
    <t xml:space="preserve"> 第２表-２　人口動態総覧（率）の年次推移</t>
  </si>
  <si>
    <r>
      <t xml:space="preserve">  死 産 率</t>
    </r>
    <r>
      <rPr>
        <vertAlign val="superscript"/>
        <sz val="12"/>
        <rFont val="ＭＳ 明朝"/>
        <family val="1"/>
      </rPr>
      <t>２）</t>
    </r>
  </si>
  <si>
    <t>周 産 期</t>
  </si>
  <si>
    <r>
      <t xml:space="preserve">  死 亡 率</t>
    </r>
    <r>
      <rPr>
        <vertAlign val="superscript"/>
        <sz val="10"/>
        <rFont val="ＭＳ 明朝"/>
        <family val="1"/>
      </rPr>
      <t>３）</t>
    </r>
  </si>
  <si>
    <r>
      <t xml:space="preserve"> 死亡率</t>
    </r>
    <r>
      <rPr>
        <vertAlign val="superscript"/>
        <sz val="12"/>
        <rFont val="ＭＳ 明朝"/>
        <family val="1"/>
      </rPr>
      <t>６）</t>
    </r>
  </si>
  <si>
    <t xml:space="preserve"> 第３表－１  人口動態総覧 ，都道府県（１３大都市再掲）別</t>
  </si>
  <si>
    <t xml:space="preserve"> 平成14年</t>
  </si>
  <si>
    <t>出　　　生　　　数</t>
  </si>
  <si>
    <t>死　　　産　　　数</t>
  </si>
  <si>
    <t>周　産　期　死　亡　数</t>
  </si>
  <si>
    <t>新 生 児</t>
  </si>
  <si>
    <t>総数</t>
  </si>
  <si>
    <t>男</t>
  </si>
  <si>
    <t>死 亡 数</t>
  </si>
  <si>
    <t xml:space="preserve">- </t>
  </si>
  <si>
    <t>注：都道府県別の表章は、出生は子の住所、死亡は死亡者の住所、死産は母の住所、婚姻は夫の住所、離婚は別居する前の住所による。</t>
  </si>
  <si>
    <t>　　</t>
  </si>
  <si>
    <t>　　平成14年</t>
  </si>
  <si>
    <t xml:space="preserve">出生率 </t>
  </si>
  <si>
    <r>
      <t>死　産　率</t>
    </r>
    <r>
      <rPr>
        <vertAlign val="superscript"/>
        <sz val="11"/>
        <rFont val="ＭＳ 明朝"/>
        <family val="1"/>
      </rPr>
      <t>１）</t>
    </r>
  </si>
  <si>
    <r>
      <t>　周産期</t>
    </r>
    <r>
      <rPr>
        <vertAlign val="superscript"/>
        <sz val="11"/>
        <rFont val="ＭＳ 明朝"/>
        <family val="1"/>
      </rPr>
      <t>２）</t>
    </r>
  </si>
  <si>
    <r>
      <t xml:space="preserve"> 妊娠満22週</t>
    </r>
    <r>
      <rPr>
        <vertAlign val="superscript"/>
        <sz val="11"/>
        <rFont val="ＭＳ 明朝"/>
        <family val="1"/>
      </rPr>
      <t>2)</t>
    </r>
  </si>
  <si>
    <t xml:space="preserve">　死亡率  </t>
  </si>
  <si>
    <r>
      <t xml:space="preserve"> 出生率</t>
    </r>
    <r>
      <rPr>
        <vertAlign val="superscript"/>
        <sz val="11"/>
        <rFont val="ＭＳ 明朝"/>
        <family val="1"/>
      </rPr>
      <t>３）</t>
    </r>
  </si>
  <si>
    <t>（出生千対）</t>
  </si>
  <si>
    <t>（人口千対）</t>
  </si>
  <si>
    <t xml:space="preserve">  東京都区部</t>
  </si>
  <si>
    <t xml:space="preserve">  横浜市</t>
  </si>
  <si>
    <t xml:space="preserve">    2）周産期死亡率、妊娠満２２週以後の死産率は、それぞれ周産期死亡数、妊娠満２２週以後の死産数を出産数</t>
  </si>
  <si>
    <t>　 　　（妊娠満２２週以後の死産数に出生数を加えたもの）で除している。</t>
  </si>
  <si>
    <t>（出　生）</t>
  </si>
  <si>
    <t>母の年齢</t>
  </si>
  <si>
    <t xml:space="preserve">総数 </t>
  </si>
  <si>
    <t>　～１４歳</t>
  </si>
  <si>
    <t>１５～１９</t>
  </si>
  <si>
    <t>２０～２４</t>
  </si>
  <si>
    <t>２５～２９</t>
  </si>
  <si>
    <t>３０～３４</t>
  </si>
  <si>
    <t>３５～３９</t>
  </si>
  <si>
    <t>４０～４４</t>
  </si>
  <si>
    <t>４５～４９</t>
  </si>
  <si>
    <t>５０～</t>
  </si>
  <si>
    <t xml:space="preserve">        -</t>
  </si>
  <si>
    <t xml:space="preserve"> 不　　詳</t>
  </si>
  <si>
    <t>第１表－２　合計特殊出生率の年次推移（年齢階級別内訳）</t>
  </si>
  <si>
    <t>合　　　計</t>
  </si>
  <si>
    <t>１５～１９歳</t>
  </si>
  <si>
    <t>出生順位</t>
  </si>
  <si>
    <t>注：出生順位とは、同じ母親がこれまでに生んだ出生子の順序である。</t>
  </si>
  <si>
    <t>　合　　計</t>
  </si>
  <si>
    <t>　第１子</t>
  </si>
  <si>
    <t>　第２子</t>
  </si>
  <si>
    <t>　第３子以上</t>
  </si>
  <si>
    <t>第３表　出生順位別にみた母の平均年齢の年次推移</t>
  </si>
  <si>
    <t>29.7歳</t>
  </si>
  <si>
    <t xml:space="preserve">   25.6</t>
  </si>
  <si>
    <t xml:space="preserve">   25.7</t>
  </si>
  <si>
    <t xml:space="preserve">   26.4</t>
  </si>
  <si>
    <t xml:space="preserve">   26.7</t>
  </si>
  <si>
    <t xml:space="preserve">   27.0</t>
  </si>
  <si>
    <t xml:space="preserve">   27.5</t>
  </si>
  <si>
    <t>27.9</t>
  </si>
  <si>
    <t xml:space="preserve">   28.3</t>
  </si>
  <si>
    <t xml:space="preserve">   28.0</t>
  </si>
  <si>
    <t xml:space="preserve">   28.7</t>
  </si>
  <si>
    <t xml:space="preserve">   29.1</t>
  </si>
  <si>
    <t xml:space="preserve">   29.5</t>
  </si>
  <si>
    <t xml:space="preserve">   29.8</t>
  </si>
  <si>
    <t>30.2</t>
  </si>
  <si>
    <t xml:space="preserve">   30.6</t>
  </si>
  <si>
    <t xml:space="preserve">   30.3</t>
  </si>
  <si>
    <t xml:space="preserve">   31.4</t>
  </si>
  <si>
    <t xml:space="preserve">   31.8</t>
  </si>
  <si>
    <t xml:space="preserve">   32.0</t>
  </si>
  <si>
    <t>32.2</t>
  </si>
  <si>
    <t>第４表　性別にみた</t>
  </si>
  <si>
    <t>　総　　数</t>
  </si>
  <si>
    <t>　　46cm以下</t>
  </si>
  <si>
    <t>　　47</t>
  </si>
  <si>
    <t>　　48　　</t>
  </si>
  <si>
    <t>　　49</t>
  </si>
  <si>
    <t/>
  </si>
  <si>
    <t>　　50</t>
  </si>
  <si>
    <t>　　51</t>
  </si>
  <si>
    <t>　　52cm以上</t>
  </si>
  <si>
    <t>　　不　　詳</t>
  </si>
  <si>
    <t>　　　　　　　　　　　</t>
  </si>
  <si>
    <t xml:space="preserve">   46cm以下  </t>
  </si>
  <si>
    <t xml:space="preserve">   47</t>
  </si>
  <si>
    <t xml:space="preserve">   48</t>
  </si>
  <si>
    <t xml:space="preserve">   49</t>
  </si>
  <si>
    <t xml:space="preserve">   50</t>
  </si>
  <si>
    <t xml:space="preserve">   51</t>
  </si>
  <si>
    <t xml:space="preserve"> 　52cm以上</t>
  </si>
  <si>
    <t>　平均身長</t>
  </si>
  <si>
    <t>第５表　性別にみた</t>
  </si>
  <si>
    <t>体重</t>
  </si>
  <si>
    <t>　総　　数　</t>
  </si>
  <si>
    <t xml:space="preserve"> 1.0kg 未満</t>
  </si>
  <si>
    <t xml:space="preserve"> 1.0～1.5</t>
  </si>
  <si>
    <t xml:space="preserve"> 1.5～2.0</t>
  </si>
  <si>
    <t xml:space="preserve"> 2.0～2.5 </t>
  </si>
  <si>
    <t xml:space="preserve"> 2.5～3.0</t>
  </si>
  <si>
    <t xml:space="preserve"> 3.0～3.5</t>
  </si>
  <si>
    <t xml:space="preserve"> 3.5～4.0</t>
  </si>
  <si>
    <t xml:space="preserve"> 4.0～4.5</t>
  </si>
  <si>
    <t xml:space="preserve"> 4.5kg 以上</t>
  </si>
  <si>
    <t xml:space="preserve"> 不　　　詳</t>
  </si>
  <si>
    <t>　平均体重</t>
  </si>
  <si>
    <t>第６表　単産－複産（複産の種類・</t>
  </si>
  <si>
    <t>　　  　出生－死産の組み合わせ）別</t>
  </si>
  <si>
    <t>分娩件数</t>
  </si>
  <si>
    <t>　 単産</t>
  </si>
  <si>
    <t>　 複産</t>
  </si>
  <si>
    <t>　　　双  子</t>
  </si>
  <si>
    <t>　　　三つ児</t>
  </si>
  <si>
    <t>　  　四つ児</t>
  </si>
  <si>
    <t>　（複産の再掲）</t>
  </si>
  <si>
    <t>出生－死産の組み合</t>
  </si>
  <si>
    <t>わせ別分娩件数</t>
  </si>
  <si>
    <t>　四つ児　　　</t>
  </si>
  <si>
    <t>注：１）分娩件数とは出産（出生及び死産）</t>
  </si>
  <si>
    <t>　　    をした母の数である。</t>
  </si>
  <si>
    <t xml:space="preserve">　　　　を含む。  </t>
  </si>
  <si>
    <t xml:space="preserve"> 第７表　都道府県別にみた単産－複産（複産の種類）別分娩件数</t>
  </si>
  <si>
    <t xml:space="preserve">    単     産    ・   複      産     別    分    娩     件      数</t>
  </si>
  <si>
    <t>総　　　数</t>
  </si>
  <si>
    <t>単　　産</t>
  </si>
  <si>
    <t>複　　産</t>
  </si>
  <si>
    <t>双　　子</t>
  </si>
  <si>
    <t>三 つ 児</t>
  </si>
  <si>
    <t xml:space="preserve"> 四 つ 児</t>
  </si>
  <si>
    <t xml:space="preserve"> 第８表　父母の国籍別にみた出生数の年次推移</t>
  </si>
  <si>
    <t>　父母とも日本</t>
  </si>
  <si>
    <t>　父母の一方が外国</t>
  </si>
  <si>
    <t>　　父日本・母外国</t>
  </si>
  <si>
    <t>　　母日本・父外国</t>
  </si>
  <si>
    <t>　　　母の国籍</t>
  </si>
  <si>
    <t>　　　　　韓国・朝鮮</t>
  </si>
  <si>
    <t>　　　　　中国</t>
  </si>
  <si>
    <t>　　　　　フィリピン</t>
  </si>
  <si>
    <t xml:space="preserve">… </t>
  </si>
  <si>
    <t>　　　　　タイ</t>
  </si>
  <si>
    <t>　　　　　米国</t>
  </si>
  <si>
    <t>　　　　　英国</t>
  </si>
  <si>
    <t>　　　　　ブラジル</t>
  </si>
  <si>
    <t>　　　　　ペルー</t>
  </si>
  <si>
    <t>　　　　　その他の国</t>
  </si>
  <si>
    <t>　　　父の国籍</t>
  </si>
  <si>
    <t xml:space="preserve"> 第１表－１  母の年齢階級別にみた出生数の年次推移</t>
  </si>
  <si>
    <t>昭和45年</t>
  </si>
  <si>
    <t>50年</t>
  </si>
  <si>
    <t>55年</t>
  </si>
  <si>
    <t>60年</t>
  </si>
  <si>
    <t>平成２年</t>
  </si>
  <si>
    <t>11年</t>
  </si>
  <si>
    <t>12年</t>
  </si>
  <si>
    <t>13年</t>
  </si>
  <si>
    <t>14年</t>
  </si>
  <si>
    <t>昭和45年</t>
  </si>
  <si>
    <t>50年</t>
  </si>
  <si>
    <t>55年</t>
  </si>
  <si>
    <t>60年</t>
  </si>
  <si>
    <t>（死　　産）</t>
  </si>
  <si>
    <t>第１表　妊娠期間別にみた自然－人工別死産数・構成割合</t>
  </si>
  <si>
    <t>妊娠期間</t>
  </si>
  <si>
    <t>総     数</t>
  </si>
  <si>
    <t>自然死産</t>
  </si>
  <si>
    <t>人工死産</t>
  </si>
  <si>
    <t>死　　産　　数</t>
  </si>
  <si>
    <t>総             数</t>
  </si>
  <si>
    <t xml:space="preserve"> 満１２週～満１５週</t>
  </si>
  <si>
    <t xml:space="preserve"> 　１６　～　１９</t>
  </si>
  <si>
    <t xml:space="preserve"> 　２０　～　２３</t>
  </si>
  <si>
    <t xml:space="preserve"> 　２４　～　２７</t>
  </si>
  <si>
    <t>　 ２８　～　３１</t>
  </si>
  <si>
    <t>　 ３２　～　３５</t>
  </si>
  <si>
    <t xml:space="preserve"> 　３６　～　３９</t>
  </si>
  <si>
    <t>　 ４０　～</t>
  </si>
  <si>
    <t>不             詳</t>
  </si>
  <si>
    <t>構 成 割 合 （％）</t>
  </si>
</sst>
</file>

<file path=xl/styles.xml><?xml version="1.0" encoding="utf-8"?>
<styleSheet xmlns="http://schemas.openxmlformats.org/spreadsheetml/2006/main">
  <numFmts count="9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
    <numFmt numFmtId="179" formatCode="#,##0.0"/>
    <numFmt numFmtId="180" formatCode="#\ ##0"/>
    <numFmt numFmtId="181" formatCode="#\ ##0.0"/>
    <numFmt numFmtId="182" formatCode="###\ ###\ ###"/>
    <numFmt numFmtId="183" formatCode="###\ ##0"/>
    <numFmt numFmtId="184" formatCode="###\ ##0.0"/>
    <numFmt numFmtId="185" formatCode="##0.0"/>
    <numFmt numFmtId="186" formatCode="###\ ###"/>
    <numFmt numFmtId="187" formatCode="###.0\ "/>
    <numFmt numFmtId="188" formatCode="##0.0\ "/>
    <numFmt numFmtId="189" formatCode="0.0;[Red]0.0"/>
    <numFmt numFmtId="190" formatCode="###.0"/>
    <numFmt numFmtId="191" formatCode="0.0_);[Red]\(0.0\)"/>
    <numFmt numFmtId="192" formatCode="##\ ##0.0"/>
    <numFmt numFmtId="193" formatCode="###\ ##0\ \ "/>
    <numFmt numFmtId="194" formatCode="###\ ##0\ "/>
    <numFmt numFmtId="195" formatCode="\ \ ###############################"/>
    <numFmt numFmtId="196" formatCode="0;&quot;△ &quot;###\ ##0"/>
    <numFmt numFmtId="197" formatCode="0;&quot;△ &quot;###\ ##0.0"/>
    <numFmt numFmtId="198" formatCode="0;&quot;△&quot;\ ###\ ##0"/>
    <numFmt numFmtId="199" formatCode="0;&quot;△&quot;\ ###\ ##0.0"/>
    <numFmt numFmtId="200" formatCode="0.00000000000000_);[Red]\(0.00000000000000\)"/>
    <numFmt numFmtId="201" formatCode="0.0;&quot;△ &quot;0.0"/>
    <numFmt numFmtId="202" formatCode="#\ ###\ ##0"/>
    <numFmt numFmtId="203" formatCode="#.#0\ \ "/>
    <numFmt numFmtId="204" formatCode="#\ ###\ ##0\ "/>
    <numFmt numFmtId="205" formatCode="@\ "/>
    <numFmt numFmtId="206" formatCode="0.00_);[Red]\(0.00\)"/>
    <numFmt numFmtId="207" formatCode="###\ 000"/>
    <numFmt numFmtId="208" formatCode="#\ ###\ 000"/>
    <numFmt numFmtId="209" formatCode="##\ 000"/>
    <numFmt numFmtId="210" formatCode="##&quot;″&quot;"/>
    <numFmt numFmtId="211" formatCode="##&quot;′&quot;##&quot;″&quot;"/>
    <numFmt numFmtId="212" formatCode="\ \ \ \ \ \ ##\ \ \ "/>
    <numFmt numFmtId="213" formatCode="\ \ \ \ \ ##\ \ \ "/>
    <numFmt numFmtId="214" formatCode="\ \ \ \ ##\ \ \ "/>
    <numFmt numFmtId="215" formatCode="#\ ###\ ###\ "/>
    <numFmt numFmtId="216" formatCode="0.0\ "/>
    <numFmt numFmtId="217" formatCode="0.00\ "/>
    <numFmt numFmtId="218" formatCode="\ \ \ \ \ \ \ \ \ \ \ \ \ \ \ \ \ @\ "/>
    <numFmt numFmtId="219" formatCode="0.00_ "/>
    <numFmt numFmtId="220" formatCode="#\ ###\ ###"/>
    <numFmt numFmtId="221" formatCode="#\ ##0;&quot;△ &quot;#\ ##0"/>
    <numFmt numFmtId="222" formatCode="###&quot;′&quot;"/>
    <numFmt numFmtId="223" formatCode="#\ ##0\ ;&quot;△ &quot;#\ ##0\ "/>
    <numFmt numFmtId="224" formatCode="##0.0\ ;&quot;△ &quot;##0.0\ "/>
    <numFmt numFmtId="225" formatCode="#\ ###\ ##0\ \ "/>
    <numFmt numFmtId="226" formatCode="#0.0"/>
    <numFmt numFmtId="227" formatCode="#\ ##0\ 000\ "/>
    <numFmt numFmtId="228" formatCode="###\ 000\ "/>
    <numFmt numFmtId="229" formatCode="#0\ "/>
    <numFmt numFmtId="230" formatCode="###.#0\ "/>
    <numFmt numFmtId="231" formatCode="##.0\ "/>
    <numFmt numFmtId="232" formatCode="#0.0\ "/>
    <numFmt numFmtId="233" formatCode="\ ##.#&quot;㎝&quot;\ \ "/>
    <numFmt numFmtId="234" formatCode="##.#&quot;㎝&quot;\ \ "/>
    <numFmt numFmtId="235" formatCode="#.#0&quot;㎏&quot;\ \ "/>
    <numFmt numFmtId="236" formatCode="###\ ###\ ###\ \ "/>
    <numFmt numFmtId="237" formatCode="0_);\(0\)"/>
    <numFmt numFmtId="238" formatCode="0.0_);\(0.0\)"/>
    <numFmt numFmtId="239" formatCode="###\ ###\ ###\ "/>
    <numFmt numFmtId="240" formatCode="00.0\ \ \ \ \ "/>
    <numFmt numFmtId="241" formatCode="00.0\ \ \ "/>
    <numFmt numFmtId="242" formatCode="000\ 000\ "/>
    <numFmt numFmtId="243" formatCode="#00.0\ "/>
    <numFmt numFmtId="244" formatCode="00.0&quot;歳&quot;\ "/>
    <numFmt numFmtId="245" formatCode="###\ ###\ "/>
    <numFmt numFmtId="246" formatCode="0.0%"/>
    <numFmt numFmtId="247" formatCode="#,##0.0\ "/>
    <numFmt numFmtId="248" formatCode="#,##0.00\ "/>
    <numFmt numFmtId="249" formatCode="##\ ##0\ 000"/>
    <numFmt numFmtId="250" formatCode="#\ ###\ ##0\ \ \ "/>
    <numFmt numFmtId="251" formatCode="###\ ###\ 000\ "/>
    <numFmt numFmtId="252" formatCode="#\ ###\ 000\ "/>
    <numFmt numFmtId="253" formatCode="##\ ##0\ 000\ "/>
    <numFmt numFmtId="254" formatCode="##\ &quot;～&quot;\ ##\ \ "/>
    <numFmt numFmtId="255" formatCode="\ \ ##\ &quot;～&quot;\ ##\ \ "/>
    <numFmt numFmtId="256" formatCode="\ General"/>
    <numFmt numFmtId="257" formatCode="\ \ \ \ \ \ 0&quot;～&quot;\ #&quot;歳&quot;"/>
    <numFmt numFmtId="258" formatCode="\ \ \ 0\ &quot;～&quot;\ \ #&quot;歳&quot;"/>
    <numFmt numFmtId="259" formatCode="\ \ #\ &quot;～&quot;\ \ #\ \ "/>
    <numFmt numFmtId="260" formatCode="_ * #\ ##0_ ;_ * \-#\ ##0_ ;_ * &quot;-&quot;_ ;_ @_ "/>
    <numFmt numFmtId="261" formatCode="#,##0.0_ "/>
  </numFmts>
  <fonts count="80">
    <font>
      <sz val="11"/>
      <name val="ＭＳ Ｐゴシック"/>
      <family val="3"/>
    </font>
    <font>
      <sz val="6"/>
      <name val="ＭＳ Ｐゴシック"/>
      <family val="3"/>
    </font>
    <font>
      <sz val="11"/>
      <name val="明朝"/>
      <family val="3"/>
    </font>
    <font>
      <u val="single"/>
      <sz val="8.25"/>
      <color indexed="12"/>
      <name val="明朝"/>
      <family val="3"/>
    </font>
    <font>
      <u val="single"/>
      <sz val="8.25"/>
      <color indexed="36"/>
      <name val="明朝"/>
      <family val="3"/>
    </font>
    <font>
      <sz val="6"/>
      <name val="明朝"/>
      <family val="3"/>
    </font>
    <font>
      <sz val="11"/>
      <name val="ＭＳ 明朝"/>
      <family val="1"/>
    </font>
    <font>
      <sz val="16"/>
      <name val="ＭＳ 明朝"/>
      <family val="1"/>
    </font>
    <font>
      <sz val="14"/>
      <name val="ＭＳ 明朝"/>
      <family val="1"/>
    </font>
    <font>
      <sz val="12"/>
      <name val="ＭＳ 明朝"/>
      <family val="1"/>
    </font>
    <font>
      <sz val="11"/>
      <name val="ＭＳ Ｐ明朝"/>
      <family val="1"/>
    </font>
    <font>
      <vertAlign val="superscript"/>
      <sz val="12"/>
      <name val="ＭＳ 明朝"/>
      <family val="1"/>
    </font>
    <font>
      <sz val="12"/>
      <name val="ＭＳ Ｐゴシック"/>
      <family val="3"/>
    </font>
    <font>
      <sz val="18"/>
      <name val="ＭＳ 明朝"/>
      <family val="1"/>
    </font>
    <font>
      <sz val="11"/>
      <color indexed="8"/>
      <name val="ＭＳ Ｐ明朝"/>
      <family val="1"/>
    </font>
    <font>
      <sz val="9"/>
      <name val="ＭＳ 明朝"/>
      <family val="1"/>
    </font>
    <font>
      <vertAlign val="superscript"/>
      <sz val="11"/>
      <name val="ＭＳ Ｐ明朝"/>
      <family val="1"/>
    </font>
    <font>
      <b/>
      <sz val="14"/>
      <name val="ＭＳ 明朝"/>
      <family val="1"/>
    </font>
    <font>
      <sz val="10"/>
      <name val="ＭＳ 明朝"/>
      <family val="1"/>
    </font>
    <font>
      <vertAlign val="superscript"/>
      <sz val="10"/>
      <name val="ＭＳ 明朝"/>
      <family val="1"/>
    </font>
    <font>
      <vertAlign val="superscript"/>
      <sz val="11"/>
      <name val="ＭＳ 明朝"/>
      <family val="1"/>
    </font>
    <font>
      <vertAlign val="superscript"/>
      <sz val="16"/>
      <name val="ＭＳ 明朝"/>
      <family val="1"/>
    </font>
    <font>
      <sz val="20"/>
      <name val="ＭＳ Ｐ明朝"/>
      <family val="1"/>
    </font>
    <font>
      <sz val="14"/>
      <name val="ＭＳ Ｐ明朝"/>
      <family val="1"/>
    </font>
    <font>
      <sz val="20"/>
      <name val="ＭＳ 明朝"/>
      <family val="1"/>
    </font>
    <font>
      <vertAlign val="superscript"/>
      <sz val="14"/>
      <name val="ＭＳ 明朝"/>
      <family val="1"/>
    </font>
    <font>
      <sz val="14"/>
      <name val="明朝"/>
      <family val="1"/>
    </font>
    <font>
      <vertAlign val="superscript"/>
      <sz val="14"/>
      <name val="明朝"/>
      <family val="1"/>
    </font>
    <font>
      <b/>
      <sz val="9"/>
      <name val="ＭＳ 明朝"/>
      <family val="1"/>
    </font>
    <font>
      <sz val="12"/>
      <name val="明朝"/>
      <family val="1"/>
    </font>
    <font>
      <sz val="8"/>
      <name val="ＭＳ 明朝"/>
      <family val="1"/>
    </font>
    <font>
      <vertAlign val="superscript"/>
      <sz val="8"/>
      <name val="ＭＳ 明朝"/>
      <family val="1"/>
    </font>
    <font>
      <vertAlign val="superscript"/>
      <sz val="9"/>
      <name val="ＭＳ 明朝"/>
      <family val="1"/>
    </font>
    <font>
      <sz val="11"/>
      <color indexed="10"/>
      <name val="ＭＳ 明朝"/>
      <family val="1"/>
    </font>
    <font>
      <sz val="13"/>
      <name val="ＭＳ 明朝"/>
      <family val="1"/>
    </font>
    <font>
      <sz val="13"/>
      <name val="ＭＳ Ｐゴシック"/>
      <family val="3"/>
    </font>
    <font>
      <sz val="14"/>
      <name val="ＭＳ Ｐゴシック"/>
      <family val="3"/>
    </font>
    <font>
      <b/>
      <sz val="11"/>
      <name val="ＭＳ 明朝"/>
      <family val="1"/>
    </font>
    <font>
      <sz val="16"/>
      <name val="明朝"/>
      <family val="1"/>
    </font>
    <font>
      <sz val="18"/>
      <name val="明朝"/>
      <family val="1"/>
    </font>
    <font>
      <sz val="13"/>
      <name val="明朝"/>
      <family val="1"/>
    </font>
    <font>
      <sz val="10"/>
      <name val="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明朝"/>
      <family val="1"/>
    </font>
    <font>
      <sz val="11"/>
      <color indexed="8"/>
      <name val="明朝"/>
      <family val="3"/>
    </font>
    <font>
      <sz val="12"/>
      <color indexed="8"/>
      <name val="ＭＳ 明朝"/>
      <family val="1"/>
    </font>
    <font>
      <sz val="12"/>
      <color indexed="8"/>
      <name val="明朝"/>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color indexed="63"/>
      </left>
      <right style="medium"/>
      <top>
        <color indexed="63"/>
      </top>
      <bottom style="thin"/>
    </border>
    <border>
      <left style="thin"/>
      <right style="medium"/>
      <top style="thin"/>
      <bottom style="medium"/>
    </border>
    <border>
      <left>
        <color indexed="63"/>
      </left>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medium"/>
      <top>
        <color indexed="63"/>
      </top>
      <bottom style="thin"/>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thin"/>
      <top>
        <color indexed="63"/>
      </top>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style="thin"/>
      <right style="medium"/>
      <top style="thin"/>
      <bottom style="thin"/>
    </border>
    <border>
      <left style="thin"/>
      <right style="medium"/>
      <top>
        <color indexed="63"/>
      </top>
      <bottom style="medium"/>
    </border>
    <border>
      <left>
        <color indexed="63"/>
      </left>
      <right style="thin"/>
      <top style="thin"/>
      <bottom style="mediu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thin"/>
      <right style="thin"/>
      <top style="thin"/>
      <bottom style="medium"/>
    </border>
    <border>
      <left style="medium"/>
      <right>
        <color indexed="63"/>
      </right>
      <top style="medium"/>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medium"/>
      <bottom style="medium"/>
    </border>
    <border>
      <left style="thin"/>
      <right style="thin"/>
      <top style="medium"/>
      <bottom style="medium"/>
    </border>
    <border>
      <left>
        <color indexed="63"/>
      </left>
      <right style="thin"/>
      <top style="medium"/>
      <bottom>
        <color indexed="63"/>
      </bottom>
    </border>
    <border>
      <left style="thin"/>
      <right style="medium"/>
      <top style="medium"/>
      <bottom style="medium"/>
    </border>
    <border>
      <left>
        <color indexed="63"/>
      </left>
      <right>
        <color indexed="63"/>
      </right>
      <top style="medium"/>
      <bottom style="medium"/>
    </border>
    <border>
      <left style="medium"/>
      <right style="thin"/>
      <top>
        <color indexed="63"/>
      </top>
      <bottom style="thin"/>
    </border>
    <border>
      <left style="medium"/>
      <right style="medium"/>
      <top style="thin"/>
      <bottom>
        <color indexed="63"/>
      </bottom>
    </border>
    <border>
      <left>
        <color indexed="63"/>
      </left>
      <right>
        <color indexed="63"/>
      </right>
      <top style="thin"/>
      <bottom>
        <color indexed="63"/>
      </bottom>
    </border>
    <border>
      <left style="medium"/>
      <right style="medium"/>
      <top style="medium"/>
      <bottom style="thin"/>
    </border>
    <border>
      <left>
        <color indexed="63"/>
      </left>
      <right>
        <color indexed="63"/>
      </right>
      <top style="thin"/>
      <bottom style="medium"/>
    </border>
    <border>
      <left style="medium"/>
      <right style="thin"/>
      <top style="medium"/>
      <bottom style="medium"/>
    </border>
    <border>
      <left style="medium"/>
      <right style="thin"/>
      <top style="thin"/>
      <bottom>
        <color indexed="63"/>
      </bottom>
    </border>
    <border>
      <left style="medium"/>
      <right>
        <color indexed="63"/>
      </right>
      <top style="thin"/>
      <bottom>
        <color indexed="63"/>
      </bottom>
    </border>
    <border>
      <left style="thin"/>
      <right style="medium"/>
      <top style="thin"/>
      <bottom>
        <color indexed="63"/>
      </bottom>
    </border>
    <border>
      <left style="thin"/>
      <right>
        <color indexed="63"/>
      </right>
      <top style="thin"/>
      <bottom>
        <color indexed="63"/>
      </bottom>
    </border>
    <border>
      <left style="thin"/>
      <right>
        <color indexed="63"/>
      </right>
      <top style="medium"/>
      <bottom style="thin"/>
    </border>
    <border>
      <left style="thin"/>
      <right style="thin"/>
      <top style="medium"/>
      <bottom style="thin"/>
    </border>
    <border>
      <left>
        <color indexed="63"/>
      </left>
      <right style="thin"/>
      <top style="medium"/>
      <bottom style="medium"/>
    </border>
    <border>
      <left>
        <color indexed="63"/>
      </left>
      <right style="thin"/>
      <top style="medium"/>
      <bottom style="thin"/>
    </border>
    <border>
      <left>
        <color indexed="63"/>
      </left>
      <right style="medium"/>
      <top style="thin"/>
      <bottom style="medium"/>
    </border>
    <border>
      <left style="medium"/>
      <right style="medium"/>
      <top>
        <color indexed="63"/>
      </top>
      <bottom style="thin"/>
    </border>
    <border>
      <left style="medium"/>
      <right style="thin"/>
      <top style="thin"/>
      <bottom style="medium"/>
    </border>
    <border>
      <left>
        <color indexed="63"/>
      </left>
      <right style="thin"/>
      <top style="thin"/>
      <bottom>
        <color indexed="63"/>
      </bottom>
    </border>
    <border>
      <left style="medium"/>
      <right>
        <color indexed="63"/>
      </right>
      <top style="thin"/>
      <bottom style="medium"/>
    </border>
    <border>
      <left style="thin"/>
      <right>
        <color indexed="63"/>
      </right>
      <top style="thin"/>
      <bottom style="mediu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pplyNumberFormat="0" applyFill="0" applyBorder="0" applyAlignment="0" applyProtection="0"/>
    <xf numFmtId="0" fontId="79" fillId="32" borderId="0" applyNumberFormat="0" applyBorder="0" applyAlignment="0" applyProtection="0"/>
  </cellStyleXfs>
  <cellXfs count="2093">
    <xf numFmtId="0" fontId="0" fillId="0" borderId="0" xfId="0" applyAlignment="1">
      <alignment/>
    </xf>
    <xf numFmtId="0" fontId="2" fillId="0" borderId="0" xfId="86" applyFont="1">
      <alignment/>
      <protection/>
    </xf>
    <xf numFmtId="0" fontId="2" fillId="0" borderId="0" xfId="102" applyFont="1">
      <alignment/>
      <protection/>
    </xf>
    <xf numFmtId="0" fontId="2" fillId="0" borderId="0" xfId="86" applyNumberFormat="1" applyFont="1" applyAlignment="1">
      <alignment/>
      <protection/>
    </xf>
    <xf numFmtId="0" fontId="6" fillId="0" borderId="0" xfId="86" applyFont="1">
      <alignment/>
      <protection/>
    </xf>
    <xf numFmtId="0" fontId="7" fillId="0" borderId="0" xfId="105" applyFont="1" applyAlignment="1">
      <alignment horizontal="left"/>
      <protection/>
    </xf>
    <xf numFmtId="0" fontId="6" fillId="0" borderId="0" xfId="105" applyFont="1">
      <alignment/>
      <protection/>
    </xf>
    <xf numFmtId="0" fontId="6" fillId="0" borderId="0" xfId="105" applyNumberFormat="1" applyFont="1" applyAlignment="1">
      <alignment/>
      <protection/>
    </xf>
    <xf numFmtId="0" fontId="7" fillId="0" borderId="0" xfId="105" applyFont="1" applyAlignment="1">
      <alignment/>
      <protection/>
    </xf>
    <xf numFmtId="0" fontId="6" fillId="0" borderId="0" xfId="102" applyFont="1">
      <alignment/>
      <protection/>
    </xf>
    <xf numFmtId="0" fontId="7" fillId="0" borderId="0" xfId="105" applyFont="1">
      <alignment/>
      <protection/>
    </xf>
    <xf numFmtId="0" fontId="6" fillId="0" borderId="0" xfId="86" applyNumberFormat="1" applyFont="1" applyAlignment="1">
      <alignment/>
      <protection/>
    </xf>
    <xf numFmtId="0" fontId="6" fillId="0" borderId="10" xfId="105" applyFont="1" applyBorder="1">
      <alignment/>
      <protection/>
    </xf>
    <xf numFmtId="0" fontId="6" fillId="0" borderId="11" xfId="105" applyFont="1" applyBorder="1">
      <alignment/>
      <protection/>
    </xf>
    <xf numFmtId="0" fontId="6" fillId="0" borderId="12" xfId="105" applyFont="1" applyBorder="1" applyAlignment="1">
      <alignment horizontal="center" vertical="center"/>
      <protection/>
    </xf>
    <xf numFmtId="0" fontId="6" fillId="0" borderId="0" xfId="86" applyFont="1" applyBorder="1">
      <alignment/>
      <protection/>
    </xf>
    <xf numFmtId="0" fontId="6" fillId="0" borderId="13" xfId="105" applyFont="1" applyBorder="1">
      <alignment/>
      <protection/>
    </xf>
    <xf numFmtId="186" fontId="6" fillId="0" borderId="14" xfId="102" applyNumberFormat="1" applyFont="1" applyBorder="1">
      <alignment/>
      <protection/>
    </xf>
    <xf numFmtId="185" fontId="6" fillId="0" borderId="15" xfId="102" applyNumberFormat="1" applyFont="1" applyBorder="1">
      <alignment/>
      <protection/>
    </xf>
    <xf numFmtId="184" fontId="6" fillId="0" borderId="0" xfId="102" applyNumberFormat="1" applyFont="1" applyBorder="1">
      <alignment/>
      <protection/>
    </xf>
    <xf numFmtId="192" fontId="6" fillId="0" borderId="13" xfId="105" applyNumberFormat="1" applyFont="1" applyBorder="1">
      <alignment/>
      <protection/>
    </xf>
    <xf numFmtId="184" fontId="6" fillId="0" borderId="13" xfId="105" applyNumberFormat="1" applyFont="1" applyBorder="1">
      <alignment/>
      <protection/>
    </xf>
    <xf numFmtId="197" fontId="6" fillId="0" borderId="13" xfId="105" applyNumberFormat="1" applyFont="1" applyBorder="1">
      <alignment/>
      <protection/>
    </xf>
    <xf numFmtId="186" fontId="6" fillId="0" borderId="16" xfId="102" applyNumberFormat="1" applyFont="1" applyBorder="1">
      <alignment/>
      <protection/>
    </xf>
    <xf numFmtId="185" fontId="6" fillId="0" borderId="17" xfId="102" applyNumberFormat="1" applyFont="1" applyBorder="1">
      <alignment/>
      <protection/>
    </xf>
    <xf numFmtId="184" fontId="6" fillId="0" borderId="18" xfId="102" applyNumberFormat="1" applyFont="1" applyBorder="1">
      <alignment/>
      <protection/>
    </xf>
    <xf numFmtId="197" fontId="6" fillId="0" borderId="18" xfId="105" applyNumberFormat="1" applyFont="1" applyBorder="1">
      <alignment/>
      <protection/>
    </xf>
    <xf numFmtId="185" fontId="6" fillId="0" borderId="14" xfId="102" applyNumberFormat="1" applyFont="1" applyBorder="1">
      <alignment/>
      <protection/>
    </xf>
    <xf numFmtId="0" fontId="6" fillId="0" borderId="13" xfId="105" applyNumberFormat="1" applyFont="1" applyBorder="1">
      <alignment/>
      <protection/>
    </xf>
    <xf numFmtId="186" fontId="6" fillId="0" borderId="19" xfId="102" applyNumberFormat="1" applyFont="1" applyBorder="1">
      <alignment/>
      <protection/>
    </xf>
    <xf numFmtId="185" fontId="6" fillId="0" borderId="20" xfId="102" applyNumberFormat="1" applyFont="1" applyBorder="1">
      <alignment/>
      <protection/>
    </xf>
    <xf numFmtId="184" fontId="6" fillId="0" borderId="21" xfId="102" applyNumberFormat="1" applyFont="1" applyBorder="1">
      <alignment/>
      <protection/>
    </xf>
    <xf numFmtId="0" fontId="6" fillId="0" borderId="0" xfId="103" applyFont="1">
      <alignment/>
      <protection/>
    </xf>
    <xf numFmtId="0" fontId="7" fillId="0" borderId="0" xfId="103" applyFont="1" applyAlignment="1">
      <alignment horizontal="left"/>
      <protection/>
    </xf>
    <xf numFmtId="0" fontId="6" fillId="0" borderId="0" xfId="103" applyNumberFormat="1" applyFont="1" applyAlignment="1">
      <alignment/>
      <protection/>
    </xf>
    <xf numFmtId="0" fontId="7" fillId="0" borderId="0" xfId="86" applyFont="1">
      <alignment/>
      <protection/>
    </xf>
    <xf numFmtId="0" fontId="6" fillId="0" borderId="22" xfId="103" applyFont="1" applyBorder="1">
      <alignment/>
      <protection/>
    </xf>
    <xf numFmtId="0" fontId="6" fillId="0" borderId="23" xfId="103" applyFont="1" applyBorder="1" applyAlignment="1">
      <alignment horizontal="center"/>
      <protection/>
    </xf>
    <xf numFmtId="49" fontId="6" fillId="0" borderId="24" xfId="103" applyNumberFormat="1" applyFont="1" applyBorder="1" applyAlignment="1">
      <alignment horizontal="center"/>
      <protection/>
    </xf>
    <xf numFmtId="0" fontId="6" fillId="0" borderId="25" xfId="77" applyFont="1" applyBorder="1" applyAlignment="1">
      <alignment horizontal="center"/>
      <protection/>
    </xf>
    <xf numFmtId="0" fontId="6" fillId="0" borderId="26" xfId="103" applyFont="1" applyBorder="1" applyAlignment="1">
      <alignment horizontal="center"/>
      <protection/>
    </xf>
    <xf numFmtId="0" fontId="6" fillId="0" borderId="27" xfId="103" applyFont="1" applyBorder="1" applyAlignment="1">
      <alignment horizontal="center"/>
      <protection/>
    </xf>
    <xf numFmtId="49" fontId="6" fillId="0" borderId="15" xfId="103" applyNumberFormat="1" applyFont="1" applyBorder="1" applyAlignment="1">
      <alignment horizontal="center"/>
      <protection/>
    </xf>
    <xf numFmtId="0" fontId="6" fillId="0" borderId="0" xfId="77" applyFont="1" applyAlignment="1">
      <alignment horizontal="center"/>
      <protection/>
    </xf>
    <xf numFmtId="0" fontId="6" fillId="0" borderId="28" xfId="103" applyFont="1" applyBorder="1">
      <alignment/>
      <protection/>
    </xf>
    <xf numFmtId="0" fontId="6" fillId="0" borderId="29" xfId="103" applyFont="1" applyBorder="1" applyAlignment="1">
      <alignment horizontal="center"/>
      <protection/>
    </xf>
    <xf numFmtId="0" fontId="6" fillId="0" borderId="30" xfId="103" applyFont="1" applyBorder="1" applyAlignment="1">
      <alignment horizontal="center"/>
      <protection/>
    </xf>
    <xf numFmtId="0" fontId="6" fillId="0" borderId="26" xfId="103" applyFont="1" applyBorder="1">
      <alignment/>
      <protection/>
    </xf>
    <xf numFmtId="0" fontId="6" fillId="0" borderId="0" xfId="103" applyFont="1" applyBorder="1" applyAlignment="1">
      <alignment horizontal="center"/>
      <protection/>
    </xf>
    <xf numFmtId="0" fontId="8" fillId="0" borderId="0" xfId="103" applyFont="1" applyBorder="1" applyAlignment="1">
      <alignment horizontal="centerContinuous"/>
      <protection/>
    </xf>
    <xf numFmtId="0" fontId="6" fillId="0" borderId="0" xfId="103" applyFont="1" applyBorder="1" applyAlignment="1">
      <alignment horizontal="centerContinuous"/>
      <protection/>
    </xf>
    <xf numFmtId="0" fontId="6" fillId="0" borderId="0" xfId="103" applyFont="1" applyBorder="1">
      <alignment/>
      <protection/>
    </xf>
    <xf numFmtId="0" fontId="6" fillId="0" borderId="26" xfId="103" applyFont="1" applyBorder="1" applyAlignment="1">
      <alignment horizontal="distributed"/>
      <protection/>
    </xf>
    <xf numFmtId="186" fontId="6" fillId="0" borderId="14" xfId="103" applyNumberFormat="1" applyFont="1" applyBorder="1" applyAlignment="1">
      <alignment horizontal="right"/>
      <protection/>
    </xf>
    <xf numFmtId="186" fontId="6" fillId="0" borderId="15" xfId="103" applyNumberFormat="1" applyFont="1" applyBorder="1" applyAlignment="1">
      <alignment horizontal="right"/>
      <protection/>
    </xf>
    <xf numFmtId="186" fontId="6" fillId="0" borderId="0" xfId="103" applyNumberFormat="1" applyFont="1" applyAlignment="1">
      <alignment horizontal="right"/>
      <protection/>
    </xf>
    <xf numFmtId="184" fontId="6" fillId="0" borderId="0" xfId="77" applyNumberFormat="1" applyFont="1">
      <alignment/>
      <protection/>
    </xf>
    <xf numFmtId="184" fontId="6" fillId="0" borderId="15" xfId="77" applyNumberFormat="1" applyFont="1" applyBorder="1">
      <alignment/>
      <protection/>
    </xf>
    <xf numFmtId="184" fontId="6" fillId="0" borderId="15" xfId="77" applyNumberFormat="1" applyFont="1" applyBorder="1" applyAlignment="1">
      <alignment horizontal="right"/>
      <protection/>
    </xf>
    <xf numFmtId="184" fontId="6" fillId="0" borderId="0" xfId="77" applyNumberFormat="1" applyFont="1" applyAlignment="1">
      <alignment horizontal="right"/>
      <protection/>
    </xf>
    <xf numFmtId="188" fontId="6" fillId="0" borderId="21" xfId="103" applyNumberFormat="1" applyFont="1" applyBorder="1" applyAlignment="1">
      <alignment horizontal="right"/>
      <protection/>
    </xf>
    <xf numFmtId="188" fontId="6" fillId="0" borderId="30" xfId="103" applyNumberFormat="1" applyFont="1" applyBorder="1" applyAlignment="1">
      <alignment horizontal="right"/>
      <protection/>
    </xf>
    <xf numFmtId="177" fontId="6" fillId="0" borderId="30" xfId="103" applyNumberFormat="1" applyFont="1" applyBorder="1" applyAlignment="1">
      <alignment horizontal="right"/>
      <protection/>
    </xf>
    <xf numFmtId="0" fontId="6" fillId="0" borderId="0" xfId="103" applyFont="1" applyFill="1" applyBorder="1">
      <alignment/>
      <protection/>
    </xf>
    <xf numFmtId="0" fontId="2" fillId="0" borderId="0" xfId="104">
      <alignment/>
      <protection/>
    </xf>
    <xf numFmtId="0" fontId="10" fillId="0" borderId="0" xfId="62" applyFont="1" applyAlignment="1">
      <alignment horizontal="center"/>
      <protection/>
    </xf>
    <xf numFmtId="0" fontId="10" fillId="0" borderId="0" xfId="62" applyFont="1">
      <alignment/>
      <protection/>
    </xf>
    <xf numFmtId="0" fontId="6" fillId="0" borderId="0" xfId="104" applyFont="1">
      <alignment/>
      <protection/>
    </xf>
    <xf numFmtId="0" fontId="7" fillId="0" borderId="0" xfId="107" applyFont="1" applyAlignment="1">
      <alignment horizontal="left"/>
      <protection/>
    </xf>
    <xf numFmtId="0" fontId="6" fillId="0" borderId="0" xfId="107" applyFont="1">
      <alignment/>
      <protection/>
    </xf>
    <xf numFmtId="0" fontId="6" fillId="0" borderId="0" xfId="62" applyFont="1" applyAlignment="1">
      <alignment horizontal="center"/>
      <protection/>
    </xf>
    <xf numFmtId="0" fontId="6" fillId="0" borderId="0" xfId="62" applyFont="1">
      <alignment/>
      <protection/>
    </xf>
    <xf numFmtId="49" fontId="9" fillId="0" borderId="22" xfId="62" applyNumberFormat="1" applyFont="1" applyBorder="1" applyAlignment="1">
      <alignment horizontal="center"/>
      <protection/>
    </xf>
    <xf numFmtId="0" fontId="9" fillId="0" borderId="22" xfId="62" applyFont="1" applyBorder="1" applyAlignment="1">
      <alignment horizontal="center"/>
      <protection/>
    </xf>
    <xf numFmtId="0" fontId="9" fillId="0" borderId="31" xfId="107" applyFont="1" applyBorder="1" applyAlignment="1">
      <alignment horizontal="centerContinuous" vertical="center"/>
      <protection/>
    </xf>
    <xf numFmtId="0" fontId="9" fillId="0" borderId="32" xfId="107" applyFont="1" applyBorder="1" applyAlignment="1">
      <alignment horizontal="centerContinuous" vertical="center"/>
      <protection/>
    </xf>
    <xf numFmtId="0" fontId="9" fillId="0" borderId="33" xfId="107" applyFont="1" applyBorder="1" applyAlignment="1">
      <alignment horizontal="centerContinuous" vertical="center"/>
      <protection/>
    </xf>
    <xf numFmtId="0" fontId="9" fillId="0" borderId="26" xfId="62" applyFont="1" applyBorder="1" applyAlignment="1">
      <alignment horizontal="center"/>
      <protection/>
    </xf>
    <xf numFmtId="0" fontId="9" fillId="0" borderId="34" xfId="107" applyFont="1" applyBorder="1">
      <alignment/>
      <protection/>
    </xf>
    <xf numFmtId="0" fontId="9" fillId="0" borderId="17" xfId="107" applyFont="1" applyBorder="1" applyAlignment="1">
      <alignment horizontal="centerContinuous" vertical="center"/>
      <protection/>
    </xf>
    <xf numFmtId="0" fontId="9" fillId="0" borderId="11" xfId="107" applyFont="1" applyBorder="1" applyAlignment="1">
      <alignment vertical="center"/>
      <protection/>
    </xf>
    <xf numFmtId="0" fontId="9" fillId="0" borderId="35" xfId="107" applyFont="1" applyBorder="1" applyAlignment="1">
      <alignment vertical="center"/>
      <protection/>
    </xf>
    <xf numFmtId="0" fontId="9" fillId="0" borderId="36" xfId="107" applyFont="1" applyBorder="1" applyAlignment="1">
      <alignment vertical="center"/>
      <protection/>
    </xf>
    <xf numFmtId="0" fontId="9" fillId="0" borderId="37" xfId="107" applyFont="1" applyBorder="1" applyAlignment="1">
      <alignment horizontal="center" vertical="center"/>
      <protection/>
    </xf>
    <xf numFmtId="0" fontId="9" fillId="0" borderId="38" xfId="107" applyFont="1" applyBorder="1" applyAlignment="1">
      <alignment horizontal="center" vertical="center"/>
      <protection/>
    </xf>
    <xf numFmtId="49" fontId="9" fillId="0" borderId="28" xfId="62" applyNumberFormat="1" applyFont="1" applyBorder="1" applyAlignment="1">
      <alignment horizontal="center"/>
      <protection/>
    </xf>
    <xf numFmtId="0" fontId="9" fillId="0" borderId="28" xfId="62" applyFont="1" applyBorder="1" applyAlignment="1">
      <alignment horizontal="center"/>
      <protection/>
    </xf>
    <xf numFmtId="0" fontId="9" fillId="0" borderId="29" xfId="107" applyFont="1" applyBorder="1" applyAlignment="1">
      <alignment horizontal="distributed" vertical="center"/>
      <protection/>
    </xf>
    <xf numFmtId="0" fontId="9" fillId="0" borderId="20" xfId="107" applyFont="1" applyBorder="1" applyAlignment="1">
      <alignment horizontal="center" vertical="center"/>
      <protection/>
    </xf>
    <xf numFmtId="0" fontId="9" fillId="0" borderId="39" xfId="107" applyFont="1" applyBorder="1" applyAlignment="1">
      <alignment horizontal="center" vertical="center"/>
      <protection/>
    </xf>
    <xf numFmtId="0" fontId="9" fillId="0" borderId="40" xfId="107" applyFont="1" applyBorder="1" applyAlignment="1">
      <alignment horizontal="center" vertical="center"/>
      <protection/>
    </xf>
    <xf numFmtId="0" fontId="9" fillId="0" borderId="12" xfId="107" applyFont="1" applyBorder="1" applyAlignment="1">
      <alignment horizontal="center" vertical="center"/>
      <protection/>
    </xf>
    <xf numFmtId="0" fontId="9" fillId="0" borderId="25" xfId="62" applyFont="1" applyBorder="1">
      <alignment/>
      <protection/>
    </xf>
    <xf numFmtId="0" fontId="9" fillId="0" borderId="23" xfId="107" applyFont="1" applyBorder="1">
      <alignment/>
      <protection/>
    </xf>
    <xf numFmtId="0" fontId="9" fillId="0" borderId="25" xfId="107" applyFont="1" applyBorder="1">
      <alignment/>
      <protection/>
    </xf>
    <xf numFmtId="0" fontId="9" fillId="0" borderId="41" xfId="107" applyFont="1" applyBorder="1">
      <alignment/>
      <protection/>
    </xf>
    <xf numFmtId="0" fontId="9" fillId="0" borderId="24" xfId="107" applyFont="1" applyBorder="1">
      <alignment/>
      <protection/>
    </xf>
    <xf numFmtId="0" fontId="9" fillId="0" borderId="0" xfId="62" applyFont="1" applyBorder="1" applyAlignment="1">
      <alignment wrapText="1"/>
      <protection/>
    </xf>
    <xf numFmtId="182" fontId="9" fillId="0" borderId="27" xfId="104" applyNumberFormat="1" applyFont="1" applyBorder="1">
      <alignment/>
      <protection/>
    </xf>
    <xf numFmtId="182" fontId="9" fillId="0" borderId="15" xfId="104" applyNumberFormat="1" applyFont="1" applyBorder="1">
      <alignment/>
      <protection/>
    </xf>
    <xf numFmtId="182" fontId="9" fillId="0" borderId="42" xfId="104" applyNumberFormat="1" applyFont="1" applyBorder="1">
      <alignment/>
      <protection/>
    </xf>
    <xf numFmtId="192" fontId="9" fillId="0" borderId="27" xfId="104" applyNumberFormat="1" applyFont="1" applyBorder="1">
      <alignment/>
      <protection/>
    </xf>
    <xf numFmtId="192" fontId="9" fillId="0" borderId="15" xfId="104" applyNumberFormat="1" applyFont="1" applyBorder="1">
      <alignment/>
      <protection/>
    </xf>
    <xf numFmtId="192" fontId="9" fillId="0" borderId="0" xfId="104" applyNumberFormat="1" applyFont="1" applyBorder="1">
      <alignment/>
      <protection/>
    </xf>
    <xf numFmtId="182" fontId="9" fillId="0" borderId="43" xfId="78" applyNumberFormat="1" applyFont="1" applyBorder="1">
      <alignment/>
      <protection/>
    </xf>
    <xf numFmtId="184" fontId="9" fillId="0" borderId="42" xfId="78" applyNumberFormat="1" applyFont="1" applyBorder="1">
      <alignment/>
      <protection/>
    </xf>
    <xf numFmtId="49" fontId="9" fillId="0" borderId="26" xfId="62" applyNumberFormat="1" applyFont="1" applyBorder="1" applyAlignment="1">
      <alignment horizontal="center"/>
      <protection/>
    </xf>
    <xf numFmtId="49" fontId="9" fillId="0" borderId="0" xfId="62" applyNumberFormat="1" applyFont="1" applyBorder="1" applyAlignment="1">
      <alignment wrapText="1"/>
      <protection/>
    </xf>
    <xf numFmtId="182" fontId="9" fillId="0" borderId="15" xfId="104" applyNumberFormat="1" applyFont="1" applyBorder="1" applyAlignment="1">
      <alignment horizontal="right"/>
      <protection/>
    </xf>
    <xf numFmtId="192" fontId="9" fillId="0" borderId="15" xfId="104" applyNumberFormat="1" applyFont="1" applyBorder="1" applyAlignment="1">
      <alignment horizontal="right"/>
      <protection/>
    </xf>
    <xf numFmtId="182" fontId="9" fillId="0" borderId="42" xfId="104" applyNumberFormat="1" applyFont="1" applyBorder="1" applyAlignment="1">
      <alignment horizontal="right"/>
      <protection/>
    </xf>
    <xf numFmtId="192" fontId="9" fillId="0" borderId="27" xfId="104" applyNumberFormat="1" applyFont="1" applyBorder="1" applyAlignment="1">
      <alignment horizontal="right"/>
      <protection/>
    </xf>
    <xf numFmtId="192" fontId="9" fillId="0" borderId="0" xfId="104" applyNumberFormat="1" applyFont="1" applyBorder="1" applyAlignment="1">
      <alignment horizontal="right"/>
      <protection/>
    </xf>
    <xf numFmtId="49" fontId="9" fillId="0" borderId="26" xfId="62" applyNumberFormat="1" applyFont="1" applyBorder="1" applyAlignment="1">
      <alignment horizontal="center" vertical="center"/>
      <protection/>
    </xf>
    <xf numFmtId="49" fontId="9" fillId="0" borderId="0" xfId="62" applyNumberFormat="1" applyFont="1" applyBorder="1" applyAlignment="1">
      <alignment horizontal="right" vertical="center" wrapText="1"/>
      <protection/>
    </xf>
    <xf numFmtId="182" fontId="9" fillId="0" borderId="27" xfId="104" applyNumberFormat="1" applyFont="1" applyBorder="1" applyAlignment="1">
      <alignment vertical="center"/>
      <protection/>
    </xf>
    <xf numFmtId="182" fontId="9" fillId="0" borderId="15" xfId="104" applyNumberFormat="1" applyFont="1" applyBorder="1" applyAlignment="1">
      <alignment vertical="center"/>
      <protection/>
    </xf>
    <xf numFmtId="182" fontId="9" fillId="0" borderId="42" xfId="104" applyNumberFormat="1" applyFont="1" applyBorder="1" applyAlignment="1">
      <alignment vertical="center"/>
      <protection/>
    </xf>
    <xf numFmtId="192" fontId="9" fillId="0" borderId="27" xfId="104" applyNumberFormat="1" applyFont="1" applyBorder="1" applyAlignment="1">
      <alignment vertical="center"/>
      <protection/>
    </xf>
    <xf numFmtId="192" fontId="9" fillId="0" borderId="15" xfId="104" applyNumberFormat="1" applyFont="1" applyBorder="1" applyAlignment="1">
      <alignment vertical="center"/>
      <protection/>
    </xf>
    <xf numFmtId="192" fontId="9" fillId="0" borderId="0" xfId="104" applyNumberFormat="1" applyFont="1" applyBorder="1" applyAlignment="1">
      <alignment vertical="center"/>
      <protection/>
    </xf>
    <xf numFmtId="182" fontId="9" fillId="0" borderId="43" xfId="78" applyNumberFormat="1" applyFont="1" applyBorder="1" applyAlignment="1">
      <alignment vertical="center"/>
      <protection/>
    </xf>
    <xf numFmtId="184" fontId="9" fillId="0" borderId="42" xfId="78" applyNumberFormat="1" applyFont="1" applyBorder="1" applyAlignment="1">
      <alignment vertical="center"/>
      <protection/>
    </xf>
    <xf numFmtId="182" fontId="9" fillId="0" borderId="13" xfId="104" applyNumberFormat="1" applyFont="1" applyBorder="1">
      <alignment/>
      <protection/>
    </xf>
    <xf numFmtId="184" fontId="9" fillId="0" borderId="13" xfId="78" applyNumberFormat="1" applyFont="1" applyBorder="1">
      <alignment/>
      <protection/>
    </xf>
    <xf numFmtId="49" fontId="9" fillId="0" borderId="0" xfId="62" applyNumberFormat="1" applyFont="1" applyBorder="1" applyAlignment="1">
      <alignment horizontal="right" wrapText="1"/>
      <protection/>
    </xf>
    <xf numFmtId="182" fontId="9" fillId="0" borderId="13" xfId="104" applyNumberFormat="1" applyFont="1" applyBorder="1" applyAlignment="1">
      <alignment vertical="center"/>
      <protection/>
    </xf>
    <xf numFmtId="182" fontId="9" fillId="0" borderId="27" xfId="78" applyNumberFormat="1" applyFont="1" applyBorder="1" applyAlignment="1">
      <alignment vertical="center"/>
      <protection/>
    </xf>
    <xf numFmtId="184" fontId="9" fillId="0" borderId="13" xfId="78" applyNumberFormat="1" applyFont="1" applyBorder="1" applyAlignment="1">
      <alignment vertical="center"/>
      <protection/>
    </xf>
    <xf numFmtId="181" fontId="9" fillId="0" borderId="27" xfId="104" applyNumberFormat="1" applyFont="1" applyBorder="1">
      <alignment/>
      <protection/>
    </xf>
    <xf numFmtId="181" fontId="9" fillId="0" borderId="15" xfId="104" applyNumberFormat="1" applyFont="1" applyBorder="1">
      <alignment/>
      <protection/>
    </xf>
    <xf numFmtId="181" fontId="9" fillId="0" borderId="0" xfId="104" applyNumberFormat="1" applyFont="1" applyBorder="1">
      <alignment/>
      <protection/>
    </xf>
    <xf numFmtId="182" fontId="9" fillId="0" borderId="27" xfId="78" applyNumberFormat="1" applyFont="1" applyBorder="1">
      <alignment/>
      <protection/>
    </xf>
    <xf numFmtId="49" fontId="9" fillId="0" borderId="20" xfId="62" applyNumberFormat="1" applyFont="1" applyBorder="1" applyAlignment="1">
      <alignment wrapText="1"/>
      <protection/>
    </xf>
    <xf numFmtId="182" fontId="9" fillId="0" borderId="29" xfId="104" applyNumberFormat="1" applyFont="1" applyBorder="1">
      <alignment/>
      <protection/>
    </xf>
    <xf numFmtId="182" fontId="9" fillId="0" borderId="30" xfId="104" applyNumberFormat="1" applyFont="1" applyBorder="1">
      <alignment/>
      <protection/>
    </xf>
    <xf numFmtId="182" fontId="9" fillId="0" borderId="44" xfId="104" applyNumberFormat="1" applyFont="1" applyBorder="1">
      <alignment/>
      <protection/>
    </xf>
    <xf numFmtId="181" fontId="9" fillId="0" borderId="29" xfId="104" applyNumberFormat="1" applyFont="1" applyBorder="1">
      <alignment/>
      <protection/>
    </xf>
    <xf numFmtId="181" fontId="9" fillId="0" borderId="30" xfId="104" applyNumberFormat="1" applyFont="1" applyBorder="1">
      <alignment/>
      <protection/>
    </xf>
    <xf numFmtId="181" fontId="9" fillId="0" borderId="20" xfId="104" applyNumberFormat="1" applyFont="1" applyBorder="1">
      <alignment/>
      <protection/>
    </xf>
    <xf numFmtId="182" fontId="9" fillId="0" borderId="29" xfId="78" applyNumberFormat="1" applyFont="1" applyBorder="1">
      <alignment/>
      <protection/>
    </xf>
    <xf numFmtId="184" fontId="9" fillId="0" borderId="44" xfId="78" applyNumberFormat="1" applyFont="1" applyBorder="1">
      <alignment/>
      <protection/>
    </xf>
    <xf numFmtId="182" fontId="9" fillId="0" borderId="14" xfId="104" applyNumberFormat="1" applyFont="1" applyBorder="1">
      <alignment/>
      <protection/>
    </xf>
    <xf numFmtId="0" fontId="9" fillId="0" borderId="0" xfId="107" applyFont="1">
      <alignment/>
      <protection/>
    </xf>
    <xf numFmtId="182" fontId="9" fillId="0" borderId="19" xfId="104" applyNumberFormat="1" applyFont="1" applyBorder="1">
      <alignment/>
      <protection/>
    </xf>
    <xf numFmtId="0" fontId="9" fillId="0" borderId="0" xfId="107" applyFont="1" applyAlignment="1">
      <alignment vertical="center"/>
      <protection/>
    </xf>
    <xf numFmtId="181" fontId="9" fillId="0" borderId="15" xfId="104" applyNumberFormat="1" applyFont="1" applyBorder="1" applyAlignment="1">
      <alignment horizontal="right"/>
      <protection/>
    </xf>
    <xf numFmtId="0" fontId="9" fillId="0" borderId="0" xfId="107" applyFont="1" applyAlignment="1">
      <alignment/>
      <protection/>
    </xf>
    <xf numFmtId="49" fontId="9" fillId="0" borderId="0" xfId="62" applyNumberFormat="1" applyFont="1" applyBorder="1" applyAlignment="1">
      <alignment horizontal="left" wrapText="1"/>
      <protection/>
    </xf>
    <xf numFmtId="181" fontId="9" fillId="0" borderId="27" xfId="104" applyNumberFormat="1" applyFont="1" applyBorder="1" applyAlignment="1">
      <alignment vertical="center"/>
      <protection/>
    </xf>
    <xf numFmtId="181" fontId="9" fillId="0" borderId="15" xfId="104" applyNumberFormat="1" applyFont="1" applyBorder="1" applyAlignment="1">
      <alignment vertical="center"/>
      <protection/>
    </xf>
    <xf numFmtId="181" fontId="9" fillId="0" borderId="0" xfId="104" applyNumberFormat="1" applyFont="1" applyBorder="1" applyAlignment="1">
      <alignment vertical="center"/>
      <protection/>
    </xf>
    <xf numFmtId="49" fontId="6" fillId="0" borderId="28" xfId="62" applyNumberFormat="1" applyFont="1" applyBorder="1" applyAlignment="1">
      <alignment horizontal="center"/>
      <protection/>
    </xf>
    <xf numFmtId="49" fontId="6" fillId="0" borderId="20" xfId="62" applyNumberFormat="1" applyFont="1" applyBorder="1">
      <alignment/>
      <protection/>
    </xf>
    <xf numFmtId="182" fontId="9" fillId="0" borderId="45" xfId="78" applyNumberFormat="1" applyFont="1" applyBorder="1">
      <alignment/>
      <protection/>
    </xf>
    <xf numFmtId="182" fontId="9" fillId="0" borderId="30" xfId="78" applyNumberFormat="1" applyFont="1" applyBorder="1">
      <alignment/>
      <protection/>
    </xf>
    <xf numFmtId="182" fontId="9" fillId="0" borderId="39" xfId="78" applyNumberFormat="1" applyFont="1" applyBorder="1">
      <alignment/>
      <protection/>
    </xf>
    <xf numFmtId="182" fontId="9" fillId="0" borderId="20" xfId="78" applyNumberFormat="1" applyFont="1" applyBorder="1">
      <alignment/>
      <protection/>
    </xf>
    <xf numFmtId="183" fontId="9" fillId="0" borderId="29" xfId="107" applyNumberFormat="1" applyFont="1" applyBorder="1">
      <alignment/>
      <protection/>
    </xf>
    <xf numFmtId="0" fontId="6" fillId="0" borderId="39" xfId="107" applyFont="1" applyBorder="1">
      <alignment/>
      <protection/>
    </xf>
    <xf numFmtId="183" fontId="9" fillId="0" borderId="0" xfId="107" applyNumberFormat="1" applyFont="1" applyBorder="1">
      <alignment/>
      <protection/>
    </xf>
    <xf numFmtId="0" fontId="6" fillId="0" borderId="0" xfId="107" applyFont="1" applyBorder="1">
      <alignment/>
      <protection/>
    </xf>
    <xf numFmtId="0" fontId="6" fillId="0" borderId="0" xfId="106" applyFont="1">
      <alignment/>
      <protection/>
    </xf>
    <xf numFmtId="0" fontId="7" fillId="0" borderId="0" xfId="106" applyFont="1" applyAlignment="1">
      <alignment horizontal="left"/>
      <protection/>
    </xf>
    <xf numFmtId="0" fontId="6" fillId="0" borderId="0" xfId="106" applyNumberFormat="1" applyFont="1" applyAlignment="1">
      <alignment/>
      <protection/>
    </xf>
    <xf numFmtId="0" fontId="7" fillId="0" borderId="0" xfId="106" applyFont="1" applyAlignment="1">
      <alignment/>
      <protection/>
    </xf>
    <xf numFmtId="0" fontId="6" fillId="0" borderId="22" xfId="106" applyFont="1" applyBorder="1" applyAlignment="1">
      <alignment horizontal="center"/>
      <protection/>
    </xf>
    <xf numFmtId="0" fontId="6" fillId="0" borderId="31" xfId="106" applyFont="1" applyBorder="1" applyAlignment="1">
      <alignment horizontal="center"/>
      <protection/>
    </xf>
    <xf numFmtId="0" fontId="6" fillId="0" borderId="32" xfId="106" applyFont="1" applyBorder="1" applyAlignment="1">
      <alignment horizontal="centerContinuous"/>
      <protection/>
    </xf>
    <xf numFmtId="49" fontId="6" fillId="0" borderId="32" xfId="106" applyNumberFormat="1" applyFont="1" applyBorder="1" applyAlignment="1">
      <alignment horizontal="centerContinuous" vertical="center"/>
      <protection/>
    </xf>
    <xf numFmtId="49" fontId="6" fillId="0" borderId="32" xfId="106" applyNumberFormat="1" applyFont="1" applyBorder="1" applyAlignment="1">
      <alignment horizontal="centerContinuous"/>
      <protection/>
    </xf>
    <xf numFmtId="49" fontId="6" fillId="0" borderId="32" xfId="106" applyNumberFormat="1" applyFont="1" applyBorder="1" applyAlignment="1">
      <alignment horizontal="center"/>
      <protection/>
    </xf>
    <xf numFmtId="49" fontId="6" fillId="0" borderId="33" xfId="106" applyNumberFormat="1" applyFont="1" applyBorder="1" applyAlignment="1">
      <alignment horizontal="center"/>
      <protection/>
    </xf>
    <xf numFmtId="0" fontId="6" fillId="0" borderId="32" xfId="106" applyFont="1" applyBorder="1" applyAlignment="1">
      <alignment/>
      <protection/>
    </xf>
    <xf numFmtId="0" fontId="6" fillId="0" borderId="32" xfId="106" applyFont="1" applyBorder="1" applyAlignment="1">
      <alignment horizontal="center"/>
      <protection/>
    </xf>
    <xf numFmtId="0" fontId="6" fillId="0" borderId="28" xfId="106" applyFont="1" applyBorder="1" applyAlignment="1">
      <alignment horizontal="center" vertical="top"/>
      <protection/>
    </xf>
    <xf numFmtId="0" fontId="6" fillId="0" borderId="45" xfId="106" applyFont="1" applyBorder="1" applyAlignment="1">
      <alignment horizontal="center" vertical="center"/>
      <protection/>
    </xf>
    <xf numFmtId="0" fontId="6" fillId="0" borderId="21" xfId="106" applyFont="1" applyBorder="1" applyAlignment="1">
      <alignment horizontal="center" vertical="center"/>
      <protection/>
    </xf>
    <xf numFmtId="0" fontId="6" fillId="0" borderId="46" xfId="106" applyFont="1" applyBorder="1" applyAlignment="1">
      <alignment horizontal="center" vertical="center"/>
      <protection/>
    </xf>
    <xf numFmtId="0" fontId="6" fillId="0" borderId="20" xfId="106" applyFont="1" applyBorder="1" applyAlignment="1">
      <alignment horizontal="center" vertical="center"/>
      <protection/>
    </xf>
    <xf numFmtId="0" fontId="6" fillId="0" borderId="28" xfId="106" applyFont="1" applyBorder="1" applyAlignment="1">
      <alignment horizontal="center" vertical="center" wrapText="1"/>
      <protection/>
    </xf>
    <xf numFmtId="0" fontId="6" fillId="0" borderId="26" xfId="106" applyFont="1" applyBorder="1">
      <alignment/>
      <protection/>
    </xf>
    <xf numFmtId="0" fontId="6" fillId="0" borderId="47" xfId="106" applyFont="1" applyBorder="1" applyAlignment="1">
      <alignment horizontal="center"/>
      <protection/>
    </xf>
    <xf numFmtId="0" fontId="6" fillId="0" borderId="25" xfId="106" applyFont="1" applyBorder="1" applyAlignment="1">
      <alignment horizontal="center"/>
      <protection/>
    </xf>
    <xf numFmtId="0" fontId="6" fillId="0" borderId="0" xfId="106" applyFont="1" applyBorder="1" applyAlignment="1">
      <alignment horizontal="center"/>
      <protection/>
    </xf>
    <xf numFmtId="0" fontId="6" fillId="0" borderId="0" xfId="106" applyFont="1" applyBorder="1">
      <alignment/>
      <protection/>
    </xf>
    <xf numFmtId="0" fontId="6" fillId="0" borderId="22" xfId="106" applyFont="1" applyBorder="1">
      <alignment/>
      <protection/>
    </xf>
    <xf numFmtId="0" fontId="6" fillId="0" borderId="0" xfId="106" applyFont="1" applyBorder="1" applyAlignment="1">
      <alignment horizontal="centerContinuous"/>
      <protection/>
    </xf>
    <xf numFmtId="0" fontId="8" fillId="0" borderId="0" xfId="106" applyFont="1" applyBorder="1" applyAlignment="1">
      <alignment horizontal="centerContinuous"/>
      <protection/>
    </xf>
    <xf numFmtId="0" fontId="6" fillId="0" borderId="43" xfId="106" applyFont="1" applyBorder="1">
      <alignment/>
      <protection/>
    </xf>
    <xf numFmtId="0" fontId="8" fillId="0" borderId="0" xfId="106" applyFont="1" applyBorder="1">
      <alignment/>
      <protection/>
    </xf>
    <xf numFmtId="0" fontId="6" fillId="0" borderId="26" xfId="106" applyFont="1" applyBorder="1" applyAlignment="1">
      <alignment horizontal="distributed"/>
      <protection/>
    </xf>
    <xf numFmtId="183" fontId="6" fillId="0" borderId="43" xfId="106" applyNumberFormat="1" applyFont="1" applyBorder="1" applyAlignment="1">
      <alignment horizontal="right"/>
      <protection/>
    </xf>
    <xf numFmtId="183" fontId="6" fillId="0" borderId="48" xfId="106" applyNumberFormat="1" applyFont="1" applyBorder="1" applyAlignment="1">
      <alignment horizontal="right"/>
      <protection/>
    </xf>
    <xf numFmtId="183" fontId="6" fillId="0" borderId="15" xfId="106" applyNumberFormat="1" applyFont="1" applyBorder="1" applyAlignment="1">
      <alignment horizontal="right"/>
      <protection/>
    </xf>
    <xf numFmtId="183" fontId="6" fillId="0" borderId="0" xfId="106" applyNumberFormat="1" applyFont="1" applyBorder="1" applyAlignment="1">
      <alignment horizontal="right"/>
      <protection/>
    </xf>
    <xf numFmtId="182" fontId="6" fillId="0" borderId="15" xfId="79" applyNumberFormat="1" applyFont="1" applyBorder="1">
      <alignment/>
      <protection/>
    </xf>
    <xf numFmtId="182" fontId="6" fillId="0" borderId="13" xfId="106" applyNumberFormat="1" applyFont="1" applyBorder="1">
      <alignment/>
      <protection/>
    </xf>
    <xf numFmtId="198" fontId="6" fillId="0" borderId="13" xfId="106" applyNumberFormat="1" applyFont="1" applyBorder="1" applyAlignment="1">
      <alignment horizontal="right"/>
      <protection/>
    </xf>
    <xf numFmtId="183" fontId="6" fillId="0" borderId="14" xfId="106" applyNumberFormat="1" applyFont="1" applyBorder="1" applyAlignment="1">
      <alignment horizontal="right"/>
      <protection/>
    </xf>
    <xf numFmtId="182" fontId="6" fillId="0" borderId="15" xfId="106" applyNumberFormat="1" applyFont="1" applyBorder="1">
      <alignment/>
      <protection/>
    </xf>
    <xf numFmtId="198" fontId="6" fillId="0" borderId="26" xfId="106" applyNumberFormat="1" applyFont="1" applyBorder="1" applyAlignment="1">
      <alignment horizontal="right"/>
      <protection/>
    </xf>
    <xf numFmtId="183" fontId="6" fillId="0" borderId="15" xfId="106" applyNumberFormat="1" applyFont="1" applyBorder="1">
      <alignment/>
      <protection/>
    </xf>
    <xf numFmtId="183" fontId="6" fillId="0" borderId="0" xfId="106" applyNumberFormat="1" applyFont="1" applyBorder="1">
      <alignment/>
      <protection/>
    </xf>
    <xf numFmtId="0" fontId="6" fillId="0" borderId="26" xfId="106" applyFont="1" applyBorder="1" applyAlignment="1">
      <alignment horizontal="center"/>
      <protection/>
    </xf>
    <xf numFmtId="183" fontId="6" fillId="0" borderId="26" xfId="106" applyNumberFormat="1" applyFont="1" applyBorder="1" applyAlignment="1">
      <alignment horizontal="right"/>
      <protection/>
    </xf>
    <xf numFmtId="183" fontId="6" fillId="0" borderId="13" xfId="106" applyNumberFormat="1" applyFont="1" applyBorder="1" applyAlignment="1">
      <alignment horizontal="right"/>
      <protection/>
    </xf>
    <xf numFmtId="184" fontId="6" fillId="0" borderId="43" xfId="106" applyNumberFormat="1" applyFont="1" applyBorder="1" applyAlignment="1">
      <alignment horizontal="right"/>
      <protection/>
    </xf>
    <xf numFmtId="184" fontId="6" fillId="0" borderId="48" xfId="106" applyNumberFormat="1" applyFont="1" applyBorder="1" applyAlignment="1">
      <alignment horizontal="right"/>
      <protection/>
    </xf>
    <xf numFmtId="184" fontId="6" fillId="0" borderId="15" xfId="106" applyNumberFormat="1" applyFont="1" applyBorder="1" applyAlignment="1">
      <alignment horizontal="right"/>
      <protection/>
    </xf>
    <xf numFmtId="184" fontId="6" fillId="0" borderId="0" xfId="106" applyNumberFormat="1" applyFont="1" applyBorder="1" applyAlignment="1">
      <alignment horizontal="right"/>
      <protection/>
    </xf>
    <xf numFmtId="184" fontId="6" fillId="0" borderId="48" xfId="79" applyNumberFormat="1" applyFont="1" applyBorder="1">
      <alignment/>
      <protection/>
    </xf>
    <xf numFmtId="184" fontId="6" fillId="0" borderId="42" xfId="79" applyNumberFormat="1" applyFont="1" applyBorder="1" applyAlignment="1">
      <alignment horizontal="right"/>
      <protection/>
    </xf>
    <xf numFmtId="184" fontId="6" fillId="0" borderId="14" xfId="106" applyNumberFormat="1" applyFont="1" applyBorder="1" applyAlignment="1">
      <alignment horizontal="right"/>
      <protection/>
    </xf>
    <xf numFmtId="184" fontId="6" fillId="0" borderId="15" xfId="79" applyNumberFormat="1" applyFont="1" applyBorder="1">
      <alignment/>
      <protection/>
    </xf>
    <xf numFmtId="184" fontId="6" fillId="0" borderId="0" xfId="79" applyNumberFormat="1" applyFont="1" applyAlignment="1">
      <alignment horizontal="right"/>
      <protection/>
    </xf>
    <xf numFmtId="199" fontId="6" fillId="0" borderId="26" xfId="106" applyNumberFormat="1" applyFont="1" applyBorder="1" applyAlignment="1">
      <alignment horizontal="right"/>
      <protection/>
    </xf>
    <xf numFmtId="184" fontId="6" fillId="0" borderId="15" xfId="106" applyNumberFormat="1" applyFont="1" applyBorder="1">
      <alignment/>
      <protection/>
    </xf>
    <xf numFmtId="184" fontId="6" fillId="0" borderId="0" xfId="106" applyNumberFormat="1" applyFont="1" applyBorder="1">
      <alignment/>
      <protection/>
    </xf>
    <xf numFmtId="184" fontId="6" fillId="0" borderId="48" xfId="79" applyNumberFormat="1" applyFont="1" applyBorder="1" applyAlignment="1">
      <alignment horizontal="right"/>
      <protection/>
    </xf>
    <xf numFmtId="179" fontId="6" fillId="0" borderId="26" xfId="106" applyNumberFormat="1" applyFont="1" applyBorder="1" applyAlignment="1">
      <alignment horizontal="right"/>
      <protection/>
    </xf>
    <xf numFmtId="0" fontId="6" fillId="0" borderId="28" xfId="106" applyFont="1" applyBorder="1">
      <alignment/>
      <protection/>
    </xf>
    <xf numFmtId="184" fontId="6" fillId="0" borderId="45" xfId="106" applyNumberFormat="1" applyFont="1" applyBorder="1" applyAlignment="1">
      <alignment horizontal="right"/>
      <protection/>
    </xf>
    <xf numFmtId="184" fontId="6" fillId="0" borderId="21" xfId="106" applyNumberFormat="1" applyFont="1" applyBorder="1" applyAlignment="1">
      <alignment horizontal="right"/>
      <protection/>
    </xf>
    <xf numFmtId="184" fontId="6" fillId="0" borderId="30" xfId="106" applyNumberFormat="1" applyFont="1" applyBorder="1" applyAlignment="1">
      <alignment horizontal="right"/>
      <protection/>
    </xf>
    <xf numFmtId="184" fontId="6" fillId="0" borderId="20" xfId="106" applyNumberFormat="1" applyFont="1" applyBorder="1" applyAlignment="1">
      <alignment horizontal="right"/>
      <protection/>
    </xf>
    <xf numFmtId="184" fontId="6" fillId="0" borderId="21" xfId="79" applyNumberFormat="1" applyFont="1" applyBorder="1">
      <alignment/>
      <protection/>
    </xf>
    <xf numFmtId="184" fontId="6" fillId="0" borderId="39" xfId="79" applyNumberFormat="1" applyFont="1" applyBorder="1" applyAlignment="1">
      <alignment horizontal="right"/>
      <protection/>
    </xf>
    <xf numFmtId="199" fontId="6" fillId="0" borderId="28" xfId="79" applyNumberFormat="1" applyFont="1" applyBorder="1" applyAlignment="1">
      <alignment horizontal="right"/>
      <protection/>
    </xf>
    <xf numFmtId="184" fontId="6" fillId="0" borderId="19" xfId="106" applyNumberFormat="1" applyFont="1" applyBorder="1" applyAlignment="1">
      <alignment horizontal="right"/>
      <protection/>
    </xf>
    <xf numFmtId="184" fontId="6" fillId="0" borderId="30" xfId="79" applyNumberFormat="1" applyFont="1" applyBorder="1">
      <alignment/>
      <protection/>
    </xf>
    <xf numFmtId="184" fontId="6" fillId="0" borderId="20" xfId="79" applyNumberFormat="1" applyFont="1" applyBorder="1" applyAlignment="1">
      <alignment horizontal="right"/>
      <protection/>
    </xf>
    <xf numFmtId="199" fontId="6" fillId="0" borderId="28" xfId="106" applyNumberFormat="1" applyFont="1" applyBorder="1" applyAlignment="1">
      <alignment horizontal="right"/>
      <protection/>
    </xf>
    <xf numFmtId="184" fontId="6" fillId="0" borderId="30" xfId="106" applyNumberFormat="1" applyFont="1" applyBorder="1">
      <alignment/>
      <protection/>
    </xf>
    <xf numFmtId="184" fontId="6" fillId="0" borderId="20" xfId="106" applyNumberFormat="1" applyFont="1" applyBorder="1">
      <alignment/>
      <protection/>
    </xf>
    <xf numFmtId="184" fontId="6" fillId="0" borderId="21" xfId="79" applyNumberFormat="1" applyFont="1" applyBorder="1" applyAlignment="1">
      <alignment horizontal="right"/>
      <protection/>
    </xf>
    <xf numFmtId="0" fontId="6" fillId="0" borderId="0" xfId="108" applyFont="1">
      <alignment/>
      <protection/>
    </xf>
    <xf numFmtId="0" fontId="9" fillId="0" borderId="47" xfId="108" applyFont="1" applyBorder="1" applyAlignment="1">
      <alignment horizontal="center"/>
      <protection/>
    </xf>
    <xf numFmtId="0" fontId="9" fillId="0" borderId="49" xfId="108" applyFont="1" applyBorder="1" applyAlignment="1">
      <alignment horizontal="center"/>
      <protection/>
    </xf>
    <xf numFmtId="0" fontId="6" fillId="0" borderId="49" xfId="108" applyFont="1" applyBorder="1" applyAlignment="1">
      <alignment horizontal="center"/>
      <protection/>
    </xf>
    <xf numFmtId="0" fontId="9" fillId="0" borderId="41" xfId="108" applyFont="1" applyBorder="1" applyAlignment="1">
      <alignment horizontal="center"/>
      <protection/>
    </xf>
    <xf numFmtId="0" fontId="9" fillId="0" borderId="43" xfId="108" applyFont="1" applyBorder="1" applyAlignment="1">
      <alignment horizontal="center"/>
      <protection/>
    </xf>
    <xf numFmtId="0" fontId="9" fillId="0" borderId="48" xfId="108" applyFont="1" applyBorder="1" applyAlignment="1">
      <alignment horizontal="center"/>
      <protection/>
    </xf>
    <xf numFmtId="0" fontId="9" fillId="0" borderId="42" xfId="108" applyFont="1" applyBorder="1" applyAlignment="1">
      <alignment horizontal="center"/>
      <protection/>
    </xf>
    <xf numFmtId="0" fontId="6" fillId="0" borderId="45" xfId="108" applyFont="1" applyBorder="1">
      <alignment/>
      <protection/>
    </xf>
    <xf numFmtId="0" fontId="6" fillId="0" borderId="21" xfId="108" applyFont="1" applyBorder="1">
      <alignment/>
      <protection/>
    </xf>
    <xf numFmtId="0" fontId="6" fillId="0" borderId="39" xfId="108" applyFont="1" applyBorder="1">
      <alignment/>
      <protection/>
    </xf>
    <xf numFmtId="0" fontId="6" fillId="0" borderId="22" xfId="108" applyFont="1" applyBorder="1">
      <alignment/>
      <protection/>
    </xf>
    <xf numFmtId="0" fontId="6" fillId="0" borderId="47" xfId="108" applyFont="1" applyBorder="1">
      <alignment/>
      <protection/>
    </xf>
    <xf numFmtId="0" fontId="6" fillId="0" borderId="25" xfId="108" applyFont="1" applyBorder="1">
      <alignment/>
      <protection/>
    </xf>
    <xf numFmtId="0" fontId="6" fillId="0" borderId="10" xfId="108" applyFont="1" applyBorder="1">
      <alignment/>
      <protection/>
    </xf>
    <xf numFmtId="0" fontId="6" fillId="0" borderId="26" xfId="108" applyFont="1" applyBorder="1">
      <alignment/>
      <protection/>
    </xf>
    <xf numFmtId="0" fontId="6" fillId="0" borderId="43" xfId="108" applyFont="1" applyBorder="1">
      <alignment/>
      <protection/>
    </xf>
    <xf numFmtId="0" fontId="6" fillId="0" borderId="0" xfId="108" applyFont="1" applyBorder="1">
      <alignment/>
      <protection/>
    </xf>
    <xf numFmtId="0" fontId="6" fillId="0" borderId="13" xfId="108" applyFont="1" applyBorder="1">
      <alignment/>
      <protection/>
    </xf>
    <xf numFmtId="183" fontId="6" fillId="0" borderId="48" xfId="108" applyNumberFormat="1" applyFont="1" applyBorder="1">
      <alignment/>
      <protection/>
    </xf>
    <xf numFmtId="0" fontId="6" fillId="0" borderId="48" xfId="108" applyNumberFormat="1" applyFont="1" applyBorder="1" applyAlignment="1">
      <alignment horizontal="right"/>
      <protection/>
    </xf>
    <xf numFmtId="183" fontId="6" fillId="0" borderId="42" xfId="108" applyNumberFormat="1" applyFont="1" applyBorder="1">
      <alignment/>
      <protection/>
    </xf>
    <xf numFmtId="0" fontId="6" fillId="0" borderId="26" xfId="108" applyFont="1" applyBorder="1" quotePrefix="1">
      <alignment/>
      <protection/>
    </xf>
    <xf numFmtId="182" fontId="6" fillId="0" borderId="48" xfId="108" applyNumberFormat="1" applyFont="1" applyBorder="1" applyAlignment="1">
      <alignment horizontal="right"/>
      <protection/>
    </xf>
    <xf numFmtId="183" fontId="6" fillId="0" borderId="27" xfId="80" applyNumberFormat="1" applyFont="1" applyBorder="1">
      <alignment/>
      <protection/>
    </xf>
    <xf numFmtId="183" fontId="6" fillId="0" borderId="15" xfId="80" applyNumberFormat="1" applyFont="1" applyBorder="1">
      <alignment/>
      <protection/>
    </xf>
    <xf numFmtId="183" fontId="6" fillId="0" borderId="13" xfId="80" applyNumberFormat="1" applyFont="1" applyBorder="1">
      <alignment/>
      <protection/>
    </xf>
    <xf numFmtId="182" fontId="6" fillId="0" borderId="27" xfId="108" applyNumberFormat="1" applyFont="1" applyBorder="1" applyAlignment="1">
      <alignment horizontal="right"/>
      <protection/>
    </xf>
    <xf numFmtId="182" fontId="6" fillId="0" borderId="15" xfId="108" applyNumberFormat="1" applyFont="1" applyBorder="1" applyAlignment="1">
      <alignment horizontal="right"/>
      <protection/>
    </xf>
    <xf numFmtId="182" fontId="6" fillId="0" borderId="13" xfId="108" applyNumberFormat="1" applyFont="1" applyBorder="1" applyAlignment="1">
      <alignment horizontal="right"/>
      <protection/>
    </xf>
    <xf numFmtId="190" fontId="6" fillId="0" borderId="48" xfId="108" applyNumberFormat="1" applyFont="1" applyBorder="1">
      <alignment/>
      <protection/>
    </xf>
    <xf numFmtId="185" fontId="6" fillId="0" borderId="48" xfId="108" applyNumberFormat="1" applyFont="1" applyBorder="1">
      <alignment/>
      <protection/>
    </xf>
    <xf numFmtId="190" fontId="6" fillId="0" borderId="42" xfId="108" applyNumberFormat="1" applyFont="1" applyBorder="1">
      <alignment/>
      <protection/>
    </xf>
    <xf numFmtId="190" fontId="6" fillId="0" borderId="27" xfId="80" applyNumberFormat="1" applyFont="1" applyBorder="1">
      <alignment/>
      <protection/>
    </xf>
    <xf numFmtId="190" fontId="6" fillId="0" borderId="15" xfId="80" applyNumberFormat="1" applyFont="1" applyBorder="1">
      <alignment/>
      <protection/>
    </xf>
    <xf numFmtId="185" fontId="6" fillId="0" borderId="15" xfId="80" applyNumberFormat="1" applyFont="1" applyBorder="1">
      <alignment/>
      <protection/>
    </xf>
    <xf numFmtId="190" fontId="6" fillId="0" borderId="13" xfId="80" applyNumberFormat="1" applyFont="1" applyBorder="1">
      <alignment/>
      <protection/>
    </xf>
    <xf numFmtId="185" fontId="6" fillId="0" borderId="27" xfId="108" applyNumberFormat="1" applyFont="1" applyBorder="1" applyAlignment="1">
      <alignment horizontal="right"/>
      <protection/>
    </xf>
    <xf numFmtId="185" fontId="6" fillId="0" borderId="15" xfId="108" applyNumberFormat="1" applyFont="1" applyBorder="1" applyAlignment="1">
      <alignment horizontal="right"/>
      <protection/>
    </xf>
    <xf numFmtId="185" fontId="6" fillId="0" borderId="13" xfId="108" applyNumberFormat="1" applyFont="1" applyBorder="1" applyAlignment="1">
      <alignment horizontal="right"/>
      <protection/>
    </xf>
    <xf numFmtId="0" fontId="6" fillId="0" borderId="28" xfId="108" applyFont="1" applyBorder="1">
      <alignment/>
      <protection/>
    </xf>
    <xf numFmtId="0" fontId="6" fillId="0" borderId="29" xfId="108" applyFont="1" applyBorder="1">
      <alignment/>
      <protection/>
    </xf>
    <xf numFmtId="0" fontId="6" fillId="0" borderId="30" xfId="108" applyFont="1" applyBorder="1">
      <alignment/>
      <protection/>
    </xf>
    <xf numFmtId="0" fontId="6" fillId="0" borderId="0" xfId="109" applyFont="1">
      <alignment/>
      <protection/>
    </xf>
    <xf numFmtId="0" fontId="9" fillId="0" borderId="47" xfId="109" applyFont="1" applyBorder="1" applyAlignment="1">
      <alignment horizontal="center"/>
      <protection/>
    </xf>
    <xf numFmtId="0" fontId="9" fillId="0" borderId="31" xfId="109" applyFont="1" applyBorder="1" applyAlignment="1">
      <alignment horizontal="centerContinuous" vertical="center"/>
      <protection/>
    </xf>
    <xf numFmtId="0" fontId="9" fillId="0" borderId="32" xfId="109" applyFont="1" applyBorder="1" applyAlignment="1">
      <alignment horizontal="centerContinuous" vertical="center"/>
      <protection/>
    </xf>
    <xf numFmtId="0" fontId="9" fillId="0" borderId="33" xfId="109" applyFont="1" applyBorder="1" applyAlignment="1">
      <alignment horizontal="centerContinuous" vertical="center"/>
      <protection/>
    </xf>
    <xf numFmtId="0" fontId="9" fillId="0" borderId="43" xfId="109" applyFont="1" applyBorder="1" applyAlignment="1">
      <alignment horizontal="center" vertical="top"/>
      <protection/>
    </xf>
    <xf numFmtId="0" fontId="9" fillId="0" borderId="43" xfId="109" applyFont="1" applyBorder="1" applyAlignment="1">
      <alignment horizontal="center" vertical="center"/>
      <protection/>
    </xf>
    <xf numFmtId="0" fontId="9" fillId="0" borderId="48" xfId="109" applyFont="1" applyBorder="1" applyAlignment="1">
      <alignment horizontal="center" vertical="center"/>
      <protection/>
    </xf>
    <xf numFmtId="0" fontId="9" fillId="0" borderId="48" xfId="109" applyFont="1" applyBorder="1" applyAlignment="1">
      <alignment horizontal="center" vertical="center" wrapText="1"/>
      <protection/>
    </xf>
    <xf numFmtId="0" fontId="9" fillId="0" borderId="42" xfId="109" applyFont="1" applyBorder="1" applyAlignment="1">
      <alignment horizontal="center" vertical="center"/>
      <protection/>
    </xf>
    <xf numFmtId="0" fontId="6" fillId="0" borderId="48" xfId="109" applyFont="1" applyBorder="1" applyAlignment="1">
      <alignment horizontal="center" vertical="center" wrapText="1"/>
      <protection/>
    </xf>
    <xf numFmtId="0" fontId="6" fillId="0" borderId="22" xfId="109" applyFont="1" applyBorder="1">
      <alignment/>
      <protection/>
    </xf>
    <xf numFmtId="0" fontId="6" fillId="0" borderId="47" xfId="109" applyFont="1" applyBorder="1">
      <alignment/>
      <protection/>
    </xf>
    <xf numFmtId="0" fontId="6" fillId="0" borderId="49" xfId="109" applyFont="1" applyBorder="1">
      <alignment/>
      <protection/>
    </xf>
    <xf numFmtId="0" fontId="6" fillId="0" borderId="41" xfId="109" applyFont="1" applyBorder="1">
      <alignment/>
      <protection/>
    </xf>
    <xf numFmtId="0" fontId="6" fillId="0" borderId="25" xfId="109" applyFont="1" applyBorder="1">
      <alignment/>
      <protection/>
    </xf>
    <xf numFmtId="0" fontId="6" fillId="0" borderId="26" xfId="109" applyFont="1" applyBorder="1" applyAlignment="1">
      <alignment horizontal="distributed"/>
      <protection/>
    </xf>
    <xf numFmtId="182" fontId="6" fillId="0" borderId="14" xfId="109" applyNumberFormat="1" applyFont="1" applyBorder="1" applyAlignment="1">
      <alignment horizontal="right"/>
      <protection/>
    </xf>
    <xf numFmtId="182" fontId="6" fillId="0" borderId="15" xfId="109" applyNumberFormat="1" applyFont="1" applyBorder="1" applyAlignment="1">
      <alignment horizontal="right"/>
      <protection/>
    </xf>
    <xf numFmtId="182" fontId="6" fillId="0" borderId="13" xfId="109" applyNumberFormat="1" applyFont="1" applyBorder="1" applyAlignment="1">
      <alignment horizontal="right"/>
      <protection/>
    </xf>
    <xf numFmtId="185" fontId="6" fillId="0" borderId="0" xfId="109" applyNumberFormat="1" applyFont="1" applyBorder="1" applyAlignment="1">
      <alignment horizontal="right"/>
      <protection/>
    </xf>
    <xf numFmtId="185" fontId="6" fillId="0" borderId="15" xfId="109" applyNumberFormat="1" applyFont="1" applyBorder="1" applyAlignment="1">
      <alignment horizontal="right"/>
      <protection/>
    </xf>
    <xf numFmtId="185" fontId="6" fillId="0" borderId="13" xfId="109" applyNumberFormat="1" applyFont="1" applyBorder="1" applyAlignment="1">
      <alignment horizontal="right"/>
      <protection/>
    </xf>
    <xf numFmtId="185" fontId="6" fillId="0" borderId="42" xfId="109" applyNumberFormat="1" applyFont="1" applyBorder="1" applyAlignment="1">
      <alignment horizontal="right"/>
      <protection/>
    </xf>
    <xf numFmtId="0" fontId="6" fillId="0" borderId="28" xfId="109" applyFont="1" applyBorder="1" applyAlignment="1">
      <alignment horizontal="distributed"/>
      <protection/>
    </xf>
    <xf numFmtId="182" fontId="6" fillId="0" borderId="45" xfId="81" applyNumberFormat="1" applyFont="1" applyBorder="1">
      <alignment/>
      <protection/>
    </xf>
    <xf numFmtId="182" fontId="6" fillId="0" borderId="30" xfId="81" applyNumberFormat="1" applyFont="1" applyBorder="1">
      <alignment/>
      <protection/>
    </xf>
    <xf numFmtId="182" fontId="6" fillId="0" borderId="30" xfId="81" applyNumberFormat="1" applyFont="1" applyBorder="1" applyAlignment="1">
      <alignment horizontal="right"/>
      <protection/>
    </xf>
    <xf numFmtId="182" fontId="6" fillId="0" borderId="44" xfId="81" applyNumberFormat="1" applyFont="1" applyBorder="1">
      <alignment/>
      <protection/>
    </xf>
    <xf numFmtId="185" fontId="6" fillId="0" borderId="20" xfId="109" applyNumberFormat="1" applyFont="1" applyBorder="1">
      <alignment/>
      <protection/>
    </xf>
    <xf numFmtId="185" fontId="6" fillId="0" borderId="21" xfId="109" applyNumberFormat="1" applyFont="1" applyBorder="1">
      <alignment/>
      <protection/>
    </xf>
    <xf numFmtId="185" fontId="6" fillId="0" borderId="39" xfId="109" applyNumberFormat="1" applyFont="1" applyBorder="1">
      <alignment/>
      <protection/>
    </xf>
    <xf numFmtId="0" fontId="6" fillId="0" borderId="0" xfId="69" applyFont="1" applyFill="1">
      <alignment/>
      <protection/>
    </xf>
    <xf numFmtId="0" fontId="6" fillId="0" borderId="0" xfId="110" applyFont="1">
      <alignment/>
      <protection/>
    </xf>
    <xf numFmtId="0" fontId="13" fillId="0" borderId="0" xfId="68" applyFont="1">
      <alignment/>
      <protection/>
    </xf>
    <xf numFmtId="0" fontId="9" fillId="0" borderId="0" xfId="68" applyFont="1">
      <alignment/>
      <protection/>
    </xf>
    <xf numFmtId="0" fontId="10" fillId="0" borderId="50" xfId="69" applyFont="1" applyFill="1" applyBorder="1" applyAlignment="1">
      <alignment horizontal="right"/>
      <protection/>
    </xf>
    <xf numFmtId="0" fontId="6" fillId="0" borderId="51" xfId="69" applyFont="1" applyFill="1" applyBorder="1" applyAlignment="1">
      <alignment horizontal="centerContinuous" vertical="center"/>
      <protection/>
    </xf>
    <xf numFmtId="0" fontId="6" fillId="0" borderId="52" xfId="69" applyFont="1" applyFill="1" applyBorder="1" applyAlignment="1">
      <alignment horizontal="centerContinuous" vertical="center"/>
      <protection/>
    </xf>
    <xf numFmtId="0" fontId="6" fillId="0" borderId="37" xfId="69" applyFont="1" applyFill="1" applyBorder="1" applyAlignment="1">
      <alignment horizontal="centerContinuous" vertical="center"/>
      <protection/>
    </xf>
    <xf numFmtId="0" fontId="10" fillId="0" borderId="53" xfId="69" applyFont="1" applyFill="1" applyBorder="1" applyAlignment="1">
      <alignment horizontal="center" vertical="top"/>
      <protection/>
    </xf>
    <xf numFmtId="0" fontId="6" fillId="0" borderId="54" xfId="69" applyFont="1" applyFill="1" applyBorder="1" applyAlignment="1">
      <alignment horizontal="center" vertical="center"/>
      <protection/>
    </xf>
    <xf numFmtId="0" fontId="14" fillId="0" borderId="50" xfId="69" applyFont="1" applyFill="1" applyBorder="1" applyAlignment="1">
      <alignment vertical="center"/>
      <protection/>
    </xf>
    <xf numFmtId="0" fontId="6" fillId="0" borderId="48" xfId="69" applyFont="1" applyFill="1" applyBorder="1" applyAlignment="1">
      <alignment horizontal="distributed" vertical="center"/>
      <protection/>
    </xf>
    <xf numFmtId="180" fontId="6" fillId="0" borderId="15" xfId="69" applyNumberFormat="1" applyFont="1" applyFill="1" applyBorder="1" applyAlignment="1">
      <alignment vertical="center"/>
      <protection/>
    </xf>
    <xf numFmtId="178" fontId="6" fillId="0" borderId="15" xfId="69" applyNumberFormat="1" applyFont="1" applyFill="1" applyBorder="1" applyAlignment="1">
      <alignment vertical="center"/>
      <protection/>
    </xf>
    <xf numFmtId="0" fontId="15" fillId="0" borderId="48" xfId="69" applyFont="1" applyFill="1" applyBorder="1" applyAlignment="1">
      <alignment horizontal="distributed" vertical="center"/>
      <protection/>
    </xf>
    <xf numFmtId="0" fontId="6" fillId="0" borderId="0" xfId="69" applyFont="1" applyFill="1" applyBorder="1" applyAlignment="1">
      <alignment horizontal="distributed" vertical="center"/>
      <protection/>
    </xf>
    <xf numFmtId="49" fontId="10" fillId="0" borderId="15" xfId="69" applyNumberFormat="1" applyFont="1" applyFill="1" applyBorder="1" applyAlignment="1">
      <alignment vertical="center"/>
      <protection/>
    </xf>
    <xf numFmtId="0" fontId="15" fillId="0" borderId="0" xfId="69" applyFont="1" applyFill="1" applyBorder="1" applyAlignment="1">
      <alignment horizontal="distributed" vertical="center"/>
      <protection/>
    </xf>
    <xf numFmtId="0" fontId="15" fillId="0" borderId="0" xfId="69" applyFont="1" applyFill="1" applyBorder="1" applyAlignment="1">
      <alignment horizontal="distributed" vertical="center" wrapText="1"/>
      <protection/>
    </xf>
    <xf numFmtId="0" fontId="10" fillId="0" borderId="15" xfId="69" applyFont="1" applyFill="1" applyBorder="1" applyAlignment="1">
      <alignment vertical="center"/>
      <protection/>
    </xf>
    <xf numFmtId="0" fontId="6" fillId="0" borderId="15" xfId="69" applyFont="1" applyFill="1" applyBorder="1" applyAlignment="1">
      <alignment vertical="center"/>
      <protection/>
    </xf>
    <xf numFmtId="0" fontId="6" fillId="0" borderId="0" xfId="69" applyFont="1" applyFill="1" applyBorder="1" applyAlignment="1">
      <alignment horizontal="distributed" vertical="center" wrapText="1"/>
      <protection/>
    </xf>
    <xf numFmtId="49" fontId="10" fillId="0" borderId="48" xfId="69" applyNumberFormat="1" applyFont="1" applyFill="1" applyBorder="1" applyAlignment="1">
      <alignment vertical="center"/>
      <protection/>
    </xf>
    <xf numFmtId="186" fontId="6" fillId="0" borderId="48" xfId="82" applyNumberFormat="1" applyFont="1" applyBorder="1" applyAlignment="1">
      <alignment vertical="center"/>
      <protection/>
    </xf>
    <xf numFmtId="0" fontId="6" fillId="0" borderId="15" xfId="82" applyFont="1" applyBorder="1" applyAlignment="1">
      <alignment vertical="center"/>
      <protection/>
    </xf>
    <xf numFmtId="180" fontId="6" fillId="0" borderId="15" xfId="82" applyNumberFormat="1" applyFont="1" applyBorder="1" applyAlignment="1">
      <alignment vertical="center"/>
      <protection/>
    </xf>
    <xf numFmtId="178" fontId="6" fillId="0" borderId="15" xfId="82" applyNumberFormat="1" applyFont="1" applyBorder="1" applyAlignment="1">
      <alignment vertical="center"/>
      <protection/>
    </xf>
    <xf numFmtId="186" fontId="6" fillId="0" borderId="15" xfId="110" applyNumberFormat="1" applyFont="1" applyBorder="1" applyAlignment="1">
      <alignment horizontal="right" vertical="center"/>
      <protection/>
    </xf>
    <xf numFmtId="0" fontId="6" fillId="0" borderId="15" xfId="82" applyFont="1" applyBorder="1" applyAlignment="1">
      <alignment horizontal="right" vertical="center"/>
      <protection/>
    </xf>
    <xf numFmtId="0" fontId="6" fillId="0" borderId="15" xfId="69" applyFont="1" applyFill="1" applyBorder="1" applyAlignment="1">
      <alignment horizontal="distributed" vertical="center"/>
      <protection/>
    </xf>
    <xf numFmtId="186" fontId="6" fillId="0" borderId="15" xfId="110" applyNumberFormat="1" applyFont="1" applyBorder="1" applyAlignment="1">
      <alignment vertical="center"/>
      <protection/>
    </xf>
    <xf numFmtId="0" fontId="6" fillId="0" borderId="15" xfId="69" applyFont="1" applyFill="1" applyBorder="1" applyAlignment="1">
      <alignment horizontal="distributed" vertical="center" wrapText="1"/>
      <protection/>
    </xf>
    <xf numFmtId="49" fontId="10" fillId="0" borderId="53" xfId="69" applyNumberFormat="1" applyFont="1" applyFill="1" applyBorder="1" applyAlignment="1">
      <alignment vertical="center"/>
      <protection/>
    </xf>
    <xf numFmtId="0" fontId="6" fillId="0" borderId="16" xfId="69" applyFont="1" applyFill="1" applyBorder="1" applyAlignment="1">
      <alignment horizontal="distributed" vertical="center"/>
      <protection/>
    </xf>
    <xf numFmtId="186" fontId="6" fillId="0" borderId="53" xfId="110" applyNumberFormat="1" applyFont="1" applyBorder="1" applyAlignment="1">
      <alignment horizontal="right" vertical="center"/>
      <protection/>
    </xf>
    <xf numFmtId="0" fontId="6" fillId="0" borderId="17" xfId="82" applyFont="1" applyBorder="1" applyAlignment="1">
      <alignment horizontal="right" vertical="center"/>
      <protection/>
    </xf>
    <xf numFmtId="0" fontId="6" fillId="0" borderId="53" xfId="69" applyFont="1" applyFill="1" applyBorder="1" applyAlignment="1">
      <alignment horizontal="distributed" vertical="center"/>
      <protection/>
    </xf>
    <xf numFmtId="186" fontId="6" fillId="0" borderId="17" xfId="110" applyNumberFormat="1" applyFont="1" applyBorder="1" applyAlignment="1">
      <alignment vertical="center"/>
      <protection/>
    </xf>
    <xf numFmtId="0" fontId="6" fillId="0" borderId="53" xfId="82" applyFont="1" applyBorder="1" applyAlignment="1">
      <alignment horizontal="right" vertical="center"/>
      <protection/>
    </xf>
    <xf numFmtId="0" fontId="6" fillId="0" borderId="17" xfId="69" applyFont="1" applyFill="1" applyBorder="1" applyAlignment="1">
      <alignment horizontal="distributed" vertical="center"/>
      <protection/>
    </xf>
    <xf numFmtId="180" fontId="6" fillId="0" borderId="53" xfId="82" applyNumberFormat="1" applyFont="1" applyBorder="1" applyAlignment="1">
      <alignment vertical="center"/>
      <protection/>
    </xf>
    <xf numFmtId="180" fontId="6" fillId="0" borderId="17" xfId="82" applyNumberFormat="1" applyFont="1" applyBorder="1" applyAlignment="1">
      <alignment vertical="center"/>
      <protection/>
    </xf>
    <xf numFmtId="0" fontId="6" fillId="0" borderId="17" xfId="69" applyFont="1" applyFill="1" applyBorder="1" applyAlignment="1">
      <alignment horizontal="distributed" vertical="center" wrapText="1"/>
      <protection/>
    </xf>
    <xf numFmtId="0" fontId="6" fillId="0" borderId="0" xfId="111" applyFont="1">
      <alignment/>
      <protection/>
    </xf>
    <xf numFmtId="0" fontId="6" fillId="0" borderId="0" xfId="111" applyFont="1" applyBorder="1">
      <alignment/>
      <protection/>
    </xf>
    <xf numFmtId="0" fontId="7" fillId="0" borderId="0" xfId="111" applyFont="1" applyAlignment="1">
      <alignment horizontal="left"/>
      <protection/>
    </xf>
    <xf numFmtId="0" fontId="17" fillId="0" borderId="0" xfId="111" applyFont="1">
      <alignment/>
      <protection/>
    </xf>
    <xf numFmtId="0" fontId="6" fillId="0" borderId="50" xfId="69" applyFont="1" applyFill="1" applyBorder="1" applyAlignment="1">
      <alignment horizontal="right"/>
      <protection/>
    </xf>
    <xf numFmtId="0" fontId="6" fillId="0" borderId="54" xfId="69" applyFont="1" applyFill="1" applyBorder="1" applyAlignment="1">
      <alignment horizontal="centerContinuous" vertical="center"/>
      <protection/>
    </xf>
    <xf numFmtId="0" fontId="6" fillId="0" borderId="53" xfId="69" applyFont="1" applyFill="1" applyBorder="1" applyAlignment="1">
      <alignment horizontal="center" vertical="top"/>
      <protection/>
    </xf>
    <xf numFmtId="0" fontId="6" fillId="0" borderId="54" xfId="69" applyFont="1" applyFill="1" applyBorder="1" applyAlignment="1">
      <alignment vertical="center"/>
      <protection/>
    </xf>
    <xf numFmtId="0" fontId="6" fillId="0" borderId="37" xfId="69" applyFont="1" applyFill="1" applyBorder="1" applyAlignment="1">
      <alignment horizontal="center" vertical="center"/>
      <protection/>
    </xf>
    <xf numFmtId="0" fontId="6" fillId="0" borderId="15" xfId="111" applyFont="1" applyBorder="1">
      <alignment/>
      <protection/>
    </xf>
    <xf numFmtId="0" fontId="6" fillId="0" borderId="48" xfId="111" applyFont="1" applyBorder="1">
      <alignment/>
      <protection/>
    </xf>
    <xf numFmtId="0" fontId="6" fillId="0" borderId="48" xfId="69" applyFont="1" applyFill="1" applyBorder="1" applyAlignment="1">
      <alignment horizontal="distributed"/>
      <protection/>
    </xf>
    <xf numFmtId="183" fontId="6" fillId="0" borderId="48" xfId="111" applyNumberFormat="1" applyFont="1" applyBorder="1" applyAlignment="1">
      <alignment/>
      <protection/>
    </xf>
    <xf numFmtId="0" fontId="6" fillId="0" borderId="15" xfId="69" applyFont="1" applyFill="1" applyBorder="1" applyAlignment="1">
      <alignment horizontal="distributed"/>
      <protection/>
    </xf>
    <xf numFmtId="186" fontId="6" fillId="0" borderId="15" xfId="111" applyNumberFormat="1" applyFont="1" applyBorder="1">
      <alignment/>
      <protection/>
    </xf>
    <xf numFmtId="181" fontId="6" fillId="0" borderId="15" xfId="83" applyNumberFormat="1" applyFont="1" applyBorder="1">
      <alignment/>
      <protection/>
    </xf>
    <xf numFmtId="185" fontId="6" fillId="0" borderId="0" xfId="83" applyNumberFormat="1" applyFont="1" applyBorder="1">
      <alignment/>
      <protection/>
    </xf>
    <xf numFmtId="183" fontId="6" fillId="0" borderId="15" xfId="83" applyNumberFormat="1" applyFont="1" applyBorder="1">
      <alignment/>
      <protection/>
    </xf>
    <xf numFmtId="185" fontId="6" fillId="0" borderId="15" xfId="83" applyNumberFormat="1" applyFont="1" applyBorder="1">
      <alignment/>
      <protection/>
    </xf>
    <xf numFmtId="0" fontId="6" fillId="0" borderId="48" xfId="69" applyFont="1" applyFill="1" applyBorder="1" applyAlignment="1">
      <alignment horizontal="distributed" wrapText="1"/>
      <protection/>
    </xf>
    <xf numFmtId="183" fontId="6" fillId="0" borderId="14" xfId="83" applyNumberFormat="1" applyFont="1" applyBorder="1">
      <alignment/>
      <protection/>
    </xf>
    <xf numFmtId="0" fontId="6" fillId="0" borderId="0" xfId="111" applyFont="1" applyAlignment="1">
      <alignment vertical="center"/>
      <protection/>
    </xf>
    <xf numFmtId="0" fontId="6" fillId="0" borderId="15" xfId="111" applyFont="1" applyBorder="1" applyAlignment="1">
      <alignment vertical="center"/>
      <protection/>
    </xf>
    <xf numFmtId="0" fontId="6" fillId="0" borderId="15" xfId="111" applyFont="1" applyBorder="1" applyAlignment="1">
      <alignment horizontal="distributed" vertical="center"/>
      <protection/>
    </xf>
    <xf numFmtId="186" fontId="6" fillId="0" borderId="15" xfId="111" applyNumberFormat="1" applyFont="1" applyBorder="1" applyAlignment="1">
      <alignment vertical="center"/>
      <protection/>
    </xf>
    <xf numFmtId="181" fontId="6" fillId="0" borderId="15" xfId="83" applyNumberFormat="1" applyFont="1" applyBorder="1" applyAlignment="1">
      <alignment vertical="center"/>
      <protection/>
    </xf>
    <xf numFmtId="185" fontId="6" fillId="0" borderId="0" xfId="83" applyNumberFormat="1" applyFont="1" applyAlignment="1">
      <alignment vertical="center"/>
      <protection/>
    </xf>
    <xf numFmtId="0" fontId="6" fillId="0" borderId="48" xfId="69" applyFont="1" applyFill="1" applyBorder="1" applyAlignment="1">
      <alignment horizontal="distributed" vertical="center"/>
      <protection/>
    </xf>
    <xf numFmtId="183" fontId="6" fillId="0" borderId="15" xfId="83" applyNumberFormat="1" applyFont="1" applyBorder="1" applyAlignment="1">
      <alignment vertical="center"/>
      <protection/>
    </xf>
    <xf numFmtId="185" fontId="6" fillId="0" borderId="15" xfId="83" applyNumberFormat="1" applyFont="1" applyBorder="1" applyAlignment="1">
      <alignment vertical="center"/>
      <protection/>
    </xf>
    <xf numFmtId="0" fontId="6" fillId="0" borderId="48" xfId="69" applyFont="1" applyFill="1" applyBorder="1" applyAlignment="1">
      <alignment horizontal="distributed" vertical="center" wrapText="1"/>
      <protection/>
    </xf>
    <xf numFmtId="0" fontId="6" fillId="0" borderId="48" xfId="69" applyFont="1" applyFill="1" applyBorder="1" applyAlignment="1">
      <alignment vertical="center" shrinkToFit="1"/>
      <protection/>
    </xf>
    <xf numFmtId="0" fontId="6" fillId="0" borderId="15" xfId="69" applyFont="1" applyFill="1" applyBorder="1" applyAlignment="1">
      <alignment horizontal="distributed" vertical="center" wrapText="1"/>
      <protection/>
    </xf>
    <xf numFmtId="0" fontId="6" fillId="0" borderId="48" xfId="111" applyFont="1" applyBorder="1" applyAlignment="1">
      <alignment horizontal="distributed" vertical="center"/>
      <protection/>
    </xf>
    <xf numFmtId="0" fontId="6" fillId="0" borderId="15" xfId="69" applyFont="1" applyFill="1" applyBorder="1" applyAlignment="1">
      <alignment horizontal="distributed" vertical="center"/>
      <protection/>
    </xf>
    <xf numFmtId="0" fontId="6" fillId="0" borderId="15" xfId="111" applyFont="1" applyBorder="1" applyAlignment="1">
      <alignment/>
      <protection/>
    </xf>
    <xf numFmtId="0" fontId="6" fillId="0" borderId="15" xfId="69" applyFont="1" applyFill="1" applyBorder="1" applyAlignment="1">
      <alignment horizontal="distributed" wrapText="1"/>
      <protection/>
    </xf>
    <xf numFmtId="186" fontId="6" fillId="0" borderId="15" xfId="111" applyNumberFormat="1" applyFont="1" applyBorder="1" applyAlignment="1">
      <alignment/>
      <protection/>
    </xf>
    <xf numFmtId="181" fontId="6" fillId="0" borderId="15" xfId="83" applyNumberFormat="1" applyFont="1" applyBorder="1" applyAlignment="1">
      <alignment/>
      <protection/>
    </xf>
    <xf numFmtId="185" fontId="6" fillId="0" borderId="0" xfId="83" applyNumberFormat="1" applyFont="1" applyAlignment="1">
      <alignment/>
      <protection/>
    </xf>
    <xf numFmtId="0" fontId="6" fillId="0" borderId="15" xfId="111" applyFont="1" applyBorder="1" applyAlignment="1">
      <alignment horizontal="distributed"/>
      <protection/>
    </xf>
    <xf numFmtId="183" fontId="6" fillId="0" borderId="15" xfId="83" applyNumberFormat="1" applyFont="1" applyBorder="1" applyAlignment="1">
      <alignment/>
      <protection/>
    </xf>
    <xf numFmtId="185" fontId="6" fillId="0" borderId="15" xfId="83" applyNumberFormat="1" applyFont="1" applyBorder="1" applyAlignment="1">
      <alignment/>
      <protection/>
    </xf>
    <xf numFmtId="185" fontId="6" fillId="0" borderId="0" xfId="83" applyNumberFormat="1" applyFont="1">
      <alignment/>
      <protection/>
    </xf>
    <xf numFmtId="0" fontId="6" fillId="0" borderId="48" xfId="111" applyFont="1" applyBorder="1" applyAlignment="1">
      <alignment horizontal="distributed"/>
      <protection/>
    </xf>
    <xf numFmtId="0" fontId="6" fillId="0" borderId="53" xfId="111" applyFont="1" applyBorder="1" applyAlignment="1">
      <alignment horizontal="center"/>
      <protection/>
    </xf>
    <xf numFmtId="0" fontId="6" fillId="0" borderId="55" xfId="111" applyFont="1" applyBorder="1">
      <alignment/>
      <protection/>
    </xf>
    <xf numFmtId="183" fontId="6" fillId="0" borderId="55" xfId="111" applyNumberFormat="1" applyFont="1" applyBorder="1" applyAlignment="1">
      <alignment/>
      <protection/>
    </xf>
    <xf numFmtId="181" fontId="6" fillId="0" borderId="55" xfId="111" applyNumberFormat="1" applyFont="1" applyBorder="1" applyAlignment="1">
      <alignment/>
      <protection/>
    </xf>
    <xf numFmtId="183" fontId="6" fillId="0" borderId="53" xfId="111" applyNumberFormat="1" applyFont="1" applyBorder="1">
      <alignment/>
      <protection/>
    </xf>
    <xf numFmtId="181" fontId="6" fillId="0" borderId="53" xfId="111" applyNumberFormat="1" applyFont="1" applyBorder="1">
      <alignment/>
      <protection/>
    </xf>
    <xf numFmtId="0" fontId="6" fillId="0" borderId="53" xfId="111" applyFont="1" applyBorder="1">
      <alignment/>
      <protection/>
    </xf>
    <xf numFmtId="185" fontId="6" fillId="0" borderId="55" xfId="111" applyNumberFormat="1" applyFont="1" applyBorder="1">
      <alignment/>
      <protection/>
    </xf>
    <xf numFmtId="183" fontId="6" fillId="0" borderId="55" xfId="111" applyNumberFormat="1" applyFont="1" applyBorder="1">
      <alignment/>
      <protection/>
    </xf>
    <xf numFmtId="0" fontId="6" fillId="0" borderId="0" xfId="111" applyFont="1" applyBorder="1" applyAlignment="1">
      <alignment horizontal="center"/>
      <protection/>
    </xf>
    <xf numFmtId="0" fontId="6" fillId="0" borderId="0" xfId="111" applyFont="1" applyBorder="1" applyAlignment="1">
      <alignment horizontal="left"/>
      <protection/>
    </xf>
    <xf numFmtId="0" fontId="6" fillId="0" borderId="0" xfId="69" applyFont="1" applyFill="1" applyBorder="1" applyAlignment="1">
      <alignment/>
      <protection/>
    </xf>
    <xf numFmtId="183" fontId="6" fillId="0" borderId="0" xfId="111" applyNumberFormat="1" applyFont="1" applyBorder="1" applyAlignment="1">
      <alignment vertical="center"/>
      <protection/>
    </xf>
    <xf numFmtId="184" fontId="6" fillId="0" borderId="15" xfId="83" applyNumberFormat="1" applyFont="1" applyBorder="1">
      <alignment/>
      <protection/>
    </xf>
    <xf numFmtId="192" fontId="6" fillId="0" borderId="15" xfId="83" applyNumberFormat="1" applyFont="1" applyBorder="1">
      <alignment/>
      <protection/>
    </xf>
    <xf numFmtId="184" fontId="6" fillId="0" borderId="15" xfId="83" applyNumberFormat="1" applyFont="1" applyBorder="1" applyAlignment="1">
      <alignment vertical="center"/>
      <protection/>
    </xf>
    <xf numFmtId="192" fontId="6" fillId="0" borderId="15" xfId="83" applyNumberFormat="1" applyFont="1" applyBorder="1" applyAlignment="1">
      <alignment vertical="center"/>
      <protection/>
    </xf>
    <xf numFmtId="0" fontId="6" fillId="0" borderId="48" xfId="111" applyFont="1" applyBorder="1" applyAlignment="1">
      <alignment horizontal="distributed" vertical="center" wrapText="1"/>
      <protection/>
    </xf>
    <xf numFmtId="193" fontId="6" fillId="0" borderId="55" xfId="111" applyNumberFormat="1" applyFont="1" applyBorder="1">
      <alignment/>
      <protection/>
    </xf>
    <xf numFmtId="188" fontId="6" fillId="0" borderId="53" xfId="111" applyNumberFormat="1" applyFont="1" applyBorder="1">
      <alignment/>
      <protection/>
    </xf>
    <xf numFmtId="0" fontId="6" fillId="0" borderId="50" xfId="111" applyFont="1" applyBorder="1">
      <alignment/>
      <protection/>
    </xf>
    <xf numFmtId="181" fontId="6" fillId="0" borderId="0" xfId="83" applyNumberFormat="1" applyFont="1">
      <alignment/>
      <protection/>
    </xf>
    <xf numFmtId="0" fontId="6" fillId="0" borderId="48" xfId="111" applyFont="1" applyBorder="1" applyAlignment="1">
      <alignment horizontal="distributed" wrapText="1"/>
      <protection/>
    </xf>
    <xf numFmtId="181" fontId="6" fillId="0" borderId="14" xfId="83" applyNumberFormat="1" applyFont="1" applyBorder="1">
      <alignment/>
      <protection/>
    </xf>
    <xf numFmtId="181" fontId="6" fillId="0" borderId="0" xfId="83" applyNumberFormat="1" applyFont="1" applyAlignment="1">
      <alignment vertical="center"/>
      <protection/>
    </xf>
    <xf numFmtId="181" fontId="6" fillId="0" borderId="14" xfId="83" applyNumberFormat="1" applyFont="1" applyBorder="1" applyAlignment="1">
      <alignment vertical="center"/>
      <protection/>
    </xf>
    <xf numFmtId="181" fontId="6" fillId="0" borderId="55" xfId="111" applyNumberFormat="1" applyFont="1" applyBorder="1">
      <alignment/>
      <protection/>
    </xf>
    <xf numFmtId="0" fontId="6" fillId="0" borderId="0" xfId="92" applyFont="1">
      <alignment/>
      <protection/>
    </xf>
    <xf numFmtId="0" fontId="6" fillId="0" borderId="0" xfId="112" applyFont="1">
      <alignment/>
      <protection/>
    </xf>
    <xf numFmtId="0" fontId="6" fillId="0" borderId="56" xfId="92" applyFont="1" applyBorder="1">
      <alignment/>
      <protection/>
    </xf>
    <xf numFmtId="0" fontId="6" fillId="0" borderId="57" xfId="92" applyFont="1" applyBorder="1">
      <alignment/>
      <protection/>
    </xf>
    <xf numFmtId="0" fontId="6" fillId="0" borderId="56" xfId="92" applyFont="1" applyBorder="1" applyAlignment="1">
      <alignment horizontal="center" vertical="center"/>
      <protection/>
    </xf>
    <xf numFmtId="0" fontId="6" fillId="0" borderId="58" xfId="92" applyFont="1" applyBorder="1" applyAlignment="1">
      <alignment horizontal="center" vertical="center"/>
      <protection/>
    </xf>
    <xf numFmtId="0" fontId="6" fillId="0" borderId="59" xfId="92" applyFont="1" applyBorder="1" applyAlignment="1">
      <alignment horizontal="center" vertical="center"/>
      <protection/>
    </xf>
    <xf numFmtId="0" fontId="6" fillId="0" borderId="60" xfId="92" applyFont="1" applyBorder="1" applyAlignment="1">
      <alignment horizontal="center" vertical="center"/>
      <protection/>
    </xf>
    <xf numFmtId="0" fontId="6" fillId="0" borderId="47" xfId="92" applyFont="1" applyBorder="1">
      <alignment/>
      <protection/>
    </xf>
    <xf numFmtId="0" fontId="6" fillId="0" borderId="25" xfId="92" applyFont="1" applyBorder="1">
      <alignment/>
      <protection/>
    </xf>
    <xf numFmtId="0" fontId="6" fillId="0" borderId="10" xfId="92" applyFont="1" applyBorder="1">
      <alignment/>
      <protection/>
    </xf>
    <xf numFmtId="0" fontId="6" fillId="0" borderId="22" xfId="92" applyFont="1" applyBorder="1">
      <alignment/>
      <protection/>
    </xf>
    <xf numFmtId="0" fontId="6" fillId="0" borderId="49" xfId="92" applyFont="1" applyBorder="1">
      <alignment/>
      <protection/>
    </xf>
    <xf numFmtId="0" fontId="6" fillId="0" borderId="24" xfId="92" applyFont="1" applyBorder="1">
      <alignment/>
      <protection/>
    </xf>
    <xf numFmtId="0" fontId="6" fillId="0" borderId="43" xfId="92" applyFont="1" applyBorder="1">
      <alignment/>
      <protection/>
    </xf>
    <xf numFmtId="0" fontId="6" fillId="0" borderId="0" xfId="92" applyFont="1" applyBorder="1">
      <alignment/>
      <protection/>
    </xf>
    <xf numFmtId="0" fontId="6" fillId="0" borderId="13" xfId="92" applyFont="1" applyBorder="1">
      <alignment/>
      <protection/>
    </xf>
    <xf numFmtId="183" fontId="6" fillId="0" borderId="15" xfId="112" applyNumberFormat="1" applyFont="1" applyBorder="1" applyAlignment="1">
      <alignment horizontal="right"/>
      <protection/>
    </xf>
    <xf numFmtId="183" fontId="6" fillId="0" borderId="26" xfId="112" applyNumberFormat="1" applyFont="1" applyBorder="1" applyAlignment="1">
      <alignment horizontal="right"/>
      <protection/>
    </xf>
    <xf numFmtId="0" fontId="6" fillId="0" borderId="26" xfId="92" applyFont="1" applyBorder="1">
      <alignment/>
      <protection/>
    </xf>
    <xf numFmtId="0" fontId="6" fillId="0" borderId="0" xfId="92" applyFont="1" applyBorder="1" applyAlignment="1">
      <alignment horizontal="distributed"/>
      <protection/>
    </xf>
    <xf numFmtId="0" fontId="6" fillId="0" borderId="45" xfId="92" applyFont="1" applyBorder="1">
      <alignment/>
      <protection/>
    </xf>
    <xf numFmtId="0" fontId="6" fillId="0" borderId="20" xfId="92" applyFont="1" applyBorder="1">
      <alignment/>
      <protection/>
    </xf>
    <xf numFmtId="0" fontId="6" fillId="0" borderId="28" xfId="92" applyFont="1" applyBorder="1">
      <alignment/>
      <protection/>
    </xf>
    <xf numFmtId="0" fontId="6" fillId="0" borderId="21" xfId="92" applyFont="1" applyBorder="1">
      <alignment/>
      <protection/>
    </xf>
    <xf numFmtId="0" fontId="6" fillId="0" borderId="30" xfId="92" applyFont="1" applyBorder="1">
      <alignment/>
      <protection/>
    </xf>
    <xf numFmtId="0" fontId="10" fillId="0" borderId="0" xfId="92" applyFont="1">
      <alignment/>
      <protection/>
    </xf>
    <xf numFmtId="176" fontId="6" fillId="0" borderId="0" xfId="88" applyNumberFormat="1" applyFont="1" applyBorder="1">
      <alignment/>
      <protection/>
    </xf>
    <xf numFmtId="176" fontId="18" fillId="0" borderId="0" xfId="88" applyNumberFormat="1" applyFont="1" applyBorder="1">
      <alignment/>
      <protection/>
    </xf>
    <xf numFmtId="176" fontId="13" fillId="0" borderId="0" xfId="88" applyNumberFormat="1" applyFont="1" applyBorder="1">
      <alignment/>
      <protection/>
    </xf>
    <xf numFmtId="0" fontId="6" fillId="0" borderId="0" xfId="94" applyFont="1">
      <alignment/>
      <protection/>
    </xf>
    <xf numFmtId="0" fontId="6" fillId="0" borderId="0" xfId="90" applyFont="1">
      <alignment/>
      <protection/>
    </xf>
    <xf numFmtId="0" fontId="18" fillId="0" borderId="0" xfId="90" applyFont="1">
      <alignment/>
      <protection/>
    </xf>
    <xf numFmtId="0" fontId="18" fillId="0" borderId="47" xfId="90" applyFont="1" applyBorder="1" applyAlignment="1">
      <alignment horizontal="distributed"/>
      <protection/>
    </xf>
    <xf numFmtId="0" fontId="18" fillId="0" borderId="41" xfId="90" applyFont="1" applyBorder="1">
      <alignment/>
      <protection/>
    </xf>
    <xf numFmtId="0" fontId="18" fillId="0" borderId="25" xfId="90" applyFont="1" applyBorder="1">
      <alignment/>
      <protection/>
    </xf>
    <xf numFmtId="0" fontId="18" fillId="0" borderId="49" xfId="90" applyFont="1" applyBorder="1">
      <alignment/>
      <protection/>
    </xf>
    <xf numFmtId="0" fontId="18" fillId="0" borderId="24" xfId="90" applyFont="1" applyBorder="1">
      <alignment/>
      <protection/>
    </xf>
    <xf numFmtId="0" fontId="18" fillId="0" borderId="42" xfId="90" applyFont="1" applyBorder="1" applyAlignment="1">
      <alignment horizontal="center"/>
      <protection/>
    </xf>
    <xf numFmtId="0" fontId="18" fillId="0" borderId="0" xfId="90" applyFont="1" applyBorder="1" applyAlignment="1">
      <alignment horizontal="center"/>
      <protection/>
    </xf>
    <xf numFmtId="0" fontId="18" fillId="0" borderId="48" xfId="90" applyFont="1" applyBorder="1" applyAlignment="1">
      <alignment horizontal="center"/>
      <protection/>
    </xf>
    <xf numFmtId="0" fontId="18" fillId="0" borderId="15" xfId="90" applyFont="1" applyBorder="1" applyAlignment="1">
      <alignment horizontal="center"/>
      <protection/>
    </xf>
    <xf numFmtId="0" fontId="18" fillId="0" borderId="13" xfId="90" applyFont="1" applyBorder="1" applyAlignment="1">
      <alignment horizontal="center"/>
      <protection/>
    </xf>
    <xf numFmtId="0" fontId="18" fillId="0" borderId="39" xfId="90" applyFont="1" applyBorder="1">
      <alignment/>
      <protection/>
    </xf>
    <xf numFmtId="0" fontId="18" fillId="0" borderId="20" xfId="90" applyFont="1" applyBorder="1">
      <alignment/>
      <protection/>
    </xf>
    <xf numFmtId="0" fontId="18" fillId="0" borderId="21" xfId="90" applyFont="1" applyBorder="1">
      <alignment/>
      <protection/>
    </xf>
    <xf numFmtId="0" fontId="18" fillId="0" borderId="30" xfId="90" applyFont="1" applyBorder="1">
      <alignment/>
      <protection/>
    </xf>
    <xf numFmtId="0" fontId="18" fillId="0" borderId="43" xfId="90" applyFont="1" applyBorder="1">
      <alignment/>
      <protection/>
    </xf>
    <xf numFmtId="0" fontId="18" fillId="0" borderId="42" xfId="90" applyFont="1" applyBorder="1">
      <alignment/>
      <protection/>
    </xf>
    <xf numFmtId="0" fontId="18" fillId="0" borderId="0" xfId="90" applyFont="1" applyBorder="1">
      <alignment/>
      <protection/>
    </xf>
    <xf numFmtId="0" fontId="18" fillId="0" borderId="13" xfId="90" applyFont="1" applyBorder="1">
      <alignment/>
      <protection/>
    </xf>
    <xf numFmtId="0" fontId="18" fillId="0" borderId="42" xfId="90" applyFont="1" applyBorder="1" applyAlignment="1">
      <alignment horizontal="distributed"/>
      <protection/>
    </xf>
    <xf numFmtId="183" fontId="18" fillId="0" borderId="43" xfId="90" applyNumberFormat="1" applyFont="1" applyBorder="1">
      <alignment/>
      <protection/>
    </xf>
    <xf numFmtId="183" fontId="18" fillId="0" borderId="48" xfId="90" applyNumberFormat="1" applyFont="1" applyBorder="1">
      <alignment/>
      <protection/>
    </xf>
    <xf numFmtId="183" fontId="18" fillId="0" borderId="15" xfId="73" applyNumberFormat="1" applyFont="1" applyBorder="1">
      <alignment/>
      <protection/>
    </xf>
    <xf numFmtId="186" fontId="18" fillId="0" borderId="13" xfId="94" applyNumberFormat="1" applyFont="1" applyBorder="1">
      <alignment/>
      <protection/>
    </xf>
    <xf numFmtId="0" fontId="18" fillId="0" borderId="43" xfId="90" applyFont="1" applyBorder="1" applyAlignment="1">
      <alignment horizontal="center"/>
      <protection/>
    </xf>
    <xf numFmtId="0" fontId="18" fillId="0" borderId="43" xfId="90" applyNumberFormat="1" applyFont="1" applyBorder="1" applyAlignment="1">
      <alignment horizontal="right"/>
      <protection/>
    </xf>
    <xf numFmtId="0" fontId="18" fillId="0" borderId="48" xfId="90" applyNumberFormat="1" applyFont="1" applyBorder="1" applyAlignment="1">
      <alignment horizontal="right"/>
      <protection/>
    </xf>
    <xf numFmtId="183" fontId="18" fillId="0" borderId="0" xfId="90" applyNumberFormat="1" applyFont="1" applyBorder="1">
      <alignment/>
      <protection/>
    </xf>
    <xf numFmtId="183" fontId="18" fillId="0" borderId="0" xfId="73" applyNumberFormat="1" applyFont="1" applyBorder="1">
      <alignment/>
      <protection/>
    </xf>
    <xf numFmtId="183" fontId="18" fillId="0" borderId="13" xfId="73" applyNumberFormat="1" applyFont="1" applyBorder="1">
      <alignment/>
      <protection/>
    </xf>
    <xf numFmtId="183" fontId="18" fillId="0" borderId="15" xfId="90" applyNumberFormat="1" applyFont="1" applyBorder="1">
      <alignment/>
      <protection/>
    </xf>
    <xf numFmtId="183" fontId="18" fillId="0" borderId="43" xfId="90" applyNumberFormat="1" applyFont="1" applyBorder="1" applyAlignment="1">
      <alignment horizontal="right"/>
      <protection/>
    </xf>
    <xf numFmtId="183" fontId="18" fillId="0" borderId="48" xfId="90" applyNumberFormat="1" applyFont="1" applyBorder="1" applyAlignment="1">
      <alignment horizontal="right"/>
      <protection/>
    </xf>
    <xf numFmtId="0" fontId="18" fillId="0" borderId="45" xfId="90" applyFont="1" applyBorder="1">
      <alignment/>
      <protection/>
    </xf>
    <xf numFmtId="185" fontId="6" fillId="0" borderId="43" xfId="90" applyNumberFormat="1" applyFont="1" applyBorder="1">
      <alignment/>
      <protection/>
    </xf>
    <xf numFmtId="185" fontId="6" fillId="0" borderId="48" xfId="90" applyNumberFormat="1" applyFont="1" applyBorder="1">
      <alignment/>
      <protection/>
    </xf>
    <xf numFmtId="185" fontId="6" fillId="0" borderId="15" xfId="71" applyNumberFormat="1" applyFont="1" applyBorder="1">
      <alignment/>
      <protection/>
    </xf>
    <xf numFmtId="185" fontId="6" fillId="0" borderId="42" xfId="71" applyNumberFormat="1" applyFont="1" applyBorder="1" applyAlignment="1">
      <alignment horizontal="right"/>
      <protection/>
    </xf>
    <xf numFmtId="185" fontId="6" fillId="0" borderId="42" xfId="71" applyNumberFormat="1" applyFont="1" applyBorder="1">
      <alignment/>
      <protection/>
    </xf>
    <xf numFmtId="185" fontId="6" fillId="0" borderId="43" xfId="90" applyNumberFormat="1" applyFont="1" applyBorder="1" applyAlignment="1">
      <alignment horizontal="right"/>
      <protection/>
    </xf>
    <xf numFmtId="185" fontId="6" fillId="0" borderId="48" xfId="90" applyNumberFormat="1" applyFont="1" applyBorder="1" applyAlignment="1">
      <alignment horizontal="right"/>
      <protection/>
    </xf>
    <xf numFmtId="185" fontId="6" fillId="0" borderId="0" xfId="90" applyNumberFormat="1" applyFont="1" applyBorder="1">
      <alignment/>
      <protection/>
    </xf>
    <xf numFmtId="185" fontId="6" fillId="0" borderId="0" xfId="71" applyNumberFormat="1" applyFont="1" applyBorder="1">
      <alignment/>
      <protection/>
    </xf>
    <xf numFmtId="0" fontId="6" fillId="0" borderId="0" xfId="95" applyFont="1">
      <alignment/>
      <protection/>
    </xf>
    <xf numFmtId="0" fontId="6" fillId="0" borderId="0" xfId="89" applyFont="1">
      <alignment/>
      <protection/>
    </xf>
    <xf numFmtId="0" fontId="6" fillId="0" borderId="0" xfId="96" applyFont="1">
      <alignment/>
      <protection/>
    </xf>
    <xf numFmtId="49" fontId="6" fillId="0" borderId="0" xfId="96" applyNumberFormat="1" applyFont="1" applyBorder="1" applyAlignment="1">
      <alignment horizontal="centerContinuous"/>
      <protection/>
    </xf>
    <xf numFmtId="0" fontId="6" fillId="0" borderId="0" xfId="89" applyFont="1" applyBorder="1" applyAlignment="1">
      <alignment horizontal="centerContinuous"/>
      <protection/>
    </xf>
    <xf numFmtId="0" fontId="9" fillId="0" borderId="0" xfId="96" applyFont="1">
      <alignment/>
      <protection/>
    </xf>
    <xf numFmtId="0" fontId="6" fillId="0" borderId="22" xfId="89" applyFont="1" applyBorder="1">
      <alignment/>
      <protection/>
    </xf>
    <xf numFmtId="0" fontId="6" fillId="0" borderId="47" xfId="89" applyFont="1" applyBorder="1">
      <alignment/>
      <protection/>
    </xf>
    <xf numFmtId="0" fontId="6" fillId="0" borderId="25" xfId="89" applyFont="1" applyBorder="1">
      <alignment/>
      <protection/>
    </xf>
    <xf numFmtId="49" fontId="6" fillId="0" borderId="49" xfId="89" applyNumberFormat="1" applyFont="1" applyBorder="1" applyAlignment="1">
      <alignment horizontal="centerContinuous"/>
      <protection/>
    </xf>
    <xf numFmtId="49" fontId="6" fillId="0" borderId="25" xfId="89" applyNumberFormat="1" applyFont="1" applyBorder="1" applyAlignment="1">
      <alignment horizontal="centerContinuous"/>
      <protection/>
    </xf>
    <xf numFmtId="49" fontId="6" fillId="0" borderId="61" xfId="89" applyNumberFormat="1" applyFont="1" applyBorder="1" applyAlignment="1">
      <alignment horizontal="centerContinuous"/>
      <protection/>
    </xf>
    <xf numFmtId="49" fontId="6" fillId="0" borderId="49" xfId="96" applyNumberFormat="1" applyFont="1" applyBorder="1" applyAlignment="1">
      <alignment horizontal="centerContinuous"/>
      <protection/>
    </xf>
    <xf numFmtId="49" fontId="6" fillId="0" borderId="25" xfId="96" applyNumberFormat="1" applyFont="1" applyBorder="1" applyAlignment="1">
      <alignment horizontal="centerContinuous"/>
      <protection/>
    </xf>
    <xf numFmtId="0" fontId="6" fillId="0" borderId="49" xfId="84" applyFont="1" applyBorder="1" applyAlignment="1">
      <alignment horizontal="centerContinuous"/>
      <protection/>
    </xf>
    <xf numFmtId="49" fontId="6" fillId="0" borderId="10" xfId="96" applyNumberFormat="1" applyFont="1" applyBorder="1" applyAlignment="1">
      <alignment horizontal="centerContinuous"/>
      <protection/>
    </xf>
    <xf numFmtId="0" fontId="6" fillId="0" borderId="22" xfId="96" applyFont="1" applyBorder="1">
      <alignment/>
      <protection/>
    </xf>
    <xf numFmtId="0" fontId="6" fillId="0" borderId="26" xfId="89" applyFont="1" applyBorder="1" applyAlignment="1">
      <alignment horizontal="center"/>
      <protection/>
    </xf>
    <xf numFmtId="0" fontId="6" fillId="0" borderId="43" xfId="89" applyFont="1" applyBorder="1" applyAlignment="1">
      <alignment horizontal="centerContinuous"/>
      <protection/>
    </xf>
    <xf numFmtId="0" fontId="6" fillId="0" borderId="48" xfId="89" applyFont="1" applyBorder="1" applyAlignment="1">
      <alignment horizontal="centerContinuous"/>
      <protection/>
    </xf>
    <xf numFmtId="0" fontId="6" fillId="0" borderId="14" xfId="89" applyFont="1" applyBorder="1" applyAlignment="1">
      <alignment horizontal="centerContinuous"/>
      <protection/>
    </xf>
    <xf numFmtId="0" fontId="6" fillId="0" borderId="48" xfId="84" applyFont="1" applyBorder="1" applyAlignment="1">
      <alignment horizontal="centerContinuous"/>
      <protection/>
    </xf>
    <xf numFmtId="0" fontId="6" fillId="0" borderId="13" xfId="89" applyFont="1" applyBorder="1" applyAlignment="1">
      <alignment horizontal="centerContinuous"/>
      <protection/>
    </xf>
    <xf numFmtId="0" fontId="6" fillId="0" borderId="26" xfId="89" applyFont="1" applyBorder="1">
      <alignment/>
      <protection/>
    </xf>
    <xf numFmtId="0" fontId="6" fillId="0" borderId="34" xfId="89" applyFont="1" applyBorder="1">
      <alignment/>
      <protection/>
    </xf>
    <xf numFmtId="0" fontId="6" fillId="0" borderId="17" xfId="89" applyFont="1" applyBorder="1">
      <alignment/>
      <protection/>
    </xf>
    <xf numFmtId="0" fontId="6" fillId="0" borderId="55" xfId="89" applyFont="1" applyBorder="1">
      <alignment/>
      <protection/>
    </xf>
    <xf numFmtId="0" fontId="6" fillId="0" borderId="16" xfId="89" applyFont="1" applyBorder="1">
      <alignment/>
      <protection/>
    </xf>
    <xf numFmtId="0" fontId="6" fillId="0" borderId="11" xfId="89" applyFont="1" applyBorder="1">
      <alignment/>
      <protection/>
    </xf>
    <xf numFmtId="0" fontId="6" fillId="0" borderId="28" xfId="89" applyFont="1" applyBorder="1">
      <alignment/>
      <protection/>
    </xf>
    <xf numFmtId="0" fontId="6" fillId="0" borderId="45" xfId="89" applyFont="1" applyBorder="1" applyAlignment="1">
      <alignment horizontal="center"/>
      <protection/>
    </xf>
    <xf numFmtId="0" fontId="6" fillId="0" borderId="21" xfId="89" applyFont="1" applyBorder="1" applyAlignment="1">
      <alignment horizontal="center"/>
      <protection/>
    </xf>
    <xf numFmtId="0" fontId="6" fillId="0" borderId="30" xfId="89" applyFont="1" applyBorder="1" applyAlignment="1">
      <alignment horizontal="center"/>
      <protection/>
    </xf>
    <xf numFmtId="0" fontId="6" fillId="0" borderId="39" xfId="89" applyFont="1" applyBorder="1" applyAlignment="1">
      <alignment horizontal="center"/>
      <protection/>
    </xf>
    <xf numFmtId="0" fontId="6" fillId="0" borderId="22" xfId="89" applyFont="1" applyBorder="1" applyAlignment="1">
      <alignment horizontal="distributed"/>
      <protection/>
    </xf>
    <xf numFmtId="0" fontId="6" fillId="0" borderId="49" xfId="89" applyFont="1" applyBorder="1">
      <alignment/>
      <protection/>
    </xf>
    <xf numFmtId="0" fontId="6" fillId="0" borderId="24" xfId="89" applyFont="1" applyBorder="1">
      <alignment/>
      <protection/>
    </xf>
    <xf numFmtId="0" fontId="6" fillId="0" borderId="41" xfId="89" applyFont="1" applyBorder="1">
      <alignment/>
      <protection/>
    </xf>
    <xf numFmtId="0" fontId="6" fillId="0" borderId="26" xfId="89" applyFont="1" applyBorder="1" applyAlignment="1">
      <alignment horizontal="distributed"/>
      <protection/>
    </xf>
    <xf numFmtId="186" fontId="6" fillId="0" borderId="0" xfId="96" applyNumberFormat="1" applyFont="1">
      <alignment/>
      <protection/>
    </xf>
    <xf numFmtId="192" fontId="6" fillId="0" borderId="15" xfId="84" applyNumberFormat="1" applyFont="1" applyBorder="1">
      <alignment/>
      <protection/>
    </xf>
    <xf numFmtId="186" fontId="6" fillId="0" borderId="15" xfId="96" applyNumberFormat="1" applyFont="1" applyBorder="1">
      <alignment/>
      <protection/>
    </xf>
    <xf numFmtId="184" fontId="6" fillId="0" borderId="15" xfId="84" applyNumberFormat="1" applyFont="1" applyBorder="1">
      <alignment/>
      <protection/>
    </xf>
    <xf numFmtId="184" fontId="6" fillId="0" borderId="0" xfId="84" applyNumberFormat="1" applyFont="1">
      <alignment/>
      <protection/>
    </xf>
    <xf numFmtId="0" fontId="6" fillId="0" borderId="26" xfId="89" applyFont="1" applyBorder="1" applyAlignment="1">
      <alignment/>
      <protection/>
    </xf>
    <xf numFmtId="186" fontId="6" fillId="0" borderId="43" xfId="96" applyNumberFormat="1" applyFont="1" applyBorder="1">
      <alignment/>
      <protection/>
    </xf>
    <xf numFmtId="0" fontId="6" fillId="0" borderId="28" xfId="89" applyFont="1" applyBorder="1" applyAlignment="1">
      <alignment horizontal="distributed"/>
      <protection/>
    </xf>
    <xf numFmtId="183" fontId="6" fillId="0" borderId="45" xfId="89" applyNumberFormat="1" applyFont="1" applyBorder="1">
      <alignment/>
      <protection/>
    </xf>
    <xf numFmtId="0" fontId="6" fillId="0" borderId="21" xfId="89" applyFont="1" applyBorder="1">
      <alignment/>
      <protection/>
    </xf>
    <xf numFmtId="183" fontId="6" fillId="0" borderId="21" xfId="89" applyNumberFormat="1" applyFont="1" applyBorder="1">
      <alignment/>
      <protection/>
    </xf>
    <xf numFmtId="0" fontId="6" fillId="0" borderId="30" xfId="89" applyFont="1" applyBorder="1">
      <alignment/>
      <protection/>
    </xf>
    <xf numFmtId="176" fontId="6" fillId="0" borderId="21" xfId="89" applyNumberFormat="1" applyFont="1" applyBorder="1">
      <alignment/>
      <protection/>
    </xf>
    <xf numFmtId="185" fontId="6" fillId="0" borderId="39" xfId="89" applyNumberFormat="1" applyFont="1" applyBorder="1">
      <alignment/>
      <protection/>
    </xf>
    <xf numFmtId="0" fontId="6" fillId="0" borderId="0" xfId="89" applyFont="1" applyBorder="1" applyAlignment="1">
      <alignment horizontal="distributed"/>
      <protection/>
    </xf>
    <xf numFmtId="0" fontId="6" fillId="0" borderId="0" xfId="89" applyFont="1" applyBorder="1">
      <alignment/>
      <protection/>
    </xf>
    <xf numFmtId="0" fontId="6" fillId="0" borderId="0" xfId="89" applyFont="1" applyBorder="1" applyAlignment="1">
      <alignment horizontal="center"/>
      <protection/>
    </xf>
    <xf numFmtId="0" fontId="6" fillId="0" borderId="0" xfId="67" applyFont="1">
      <alignment/>
      <protection/>
    </xf>
    <xf numFmtId="0" fontId="6" fillId="0" borderId="0" xfId="97" applyFont="1">
      <alignment/>
      <protection/>
    </xf>
    <xf numFmtId="180" fontId="6" fillId="0" borderId="0" xfId="67" applyNumberFormat="1" applyFont="1">
      <alignment/>
      <protection/>
    </xf>
    <xf numFmtId="0" fontId="7" fillId="0" borderId="0" xfId="97" applyFont="1">
      <alignment/>
      <protection/>
    </xf>
    <xf numFmtId="180" fontId="6" fillId="0" borderId="0" xfId="97" applyNumberFormat="1" applyFont="1">
      <alignment/>
      <protection/>
    </xf>
    <xf numFmtId="0" fontId="18" fillId="0" borderId="47" xfId="67" applyFont="1" applyBorder="1" applyAlignment="1">
      <alignment horizontal="center"/>
      <protection/>
    </xf>
    <xf numFmtId="0" fontId="18" fillId="0" borderId="41" xfId="67" applyFont="1" applyBorder="1" applyAlignment="1">
      <alignment horizontal="center"/>
      <protection/>
    </xf>
    <xf numFmtId="180" fontId="18" fillId="0" borderId="47" xfId="67" applyNumberFormat="1" applyFont="1" applyBorder="1" applyAlignment="1">
      <alignment horizontal="center"/>
      <protection/>
    </xf>
    <xf numFmtId="180" fontId="18" fillId="0" borderId="49" xfId="67" applyNumberFormat="1" applyFont="1" applyBorder="1" applyAlignment="1">
      <alignment horizontal="center"/>
      <protection/>
    </xf>
    <xf numFmtId="180" fontId="18" fillId="0" borderId="41" xfId="67" applyNumberFormat="1" applyFont="1" applyBorder="1" applyAlignment="1">
      <alignment horizontal="center"/>
      <protection/>
    </xf>
    <xf numFmtId="0" fontId="18" fillId="0" borderId="43" xfId="67" applyFont="1" applyBorder="1" applyAlignment="1">
      <alignment horizontal="center"/>
      <protection/>
    </xf>
    <xf numFmtId="0" fontId="18" fillId="0" borderId="42" xfId="67" applyFont="1" applyBorder="1" applyAlignment="1">
      <alignment horizontal="center"/>
      <protection/>
    </xf>
    <xf numFmtId="180" fontId="18" fillId="0" borderId="43" xfId="67" applyNumberFormat="1" applyFont="1" applyBorder="1" applyAlignment="1">
      <alignment horizontal="center"/>
      <protection/>
    </xf>
    <xf numFmtId="180" fontId="18" fillId="0" borderId="48" xfId="67" applyNumberFormat="1" applyFont="1" applyBorder="1" applyAlignment="1">
      <alignment horizontal="center"/>
      <protection/>
    </xf>
    <xf numFmtId="180" fontId="18" fillId="0" borderId="42" xfId="67" applyNumberFormat="1" applyFont="1" applyBorder="1" applyAlignment="1">
      <alignment horizontal="center"/>
      <protection/>
    </xf>
    <xf numFmtId="0" fontId="18" fillId="0" borderId="39" xfId="67" applyFont="1" applyBorder="1" applyAlignment="1">
      <alignment horizontal="center"/>
      <protection/>
    </xf>
    <xf numFmtId="180" fontId="18" fillId="0" borderId="45" xfId="67" applyNumberFormat="1" applyFont="1" applyBorder="1" applyAlignment="1">
      <alignment horizontal="center"/>
      <protection/>
    </xf>
    <xf numFmtId="180" fontId="18" fillId="0" borderId="21" xfId="67" applyNumberFormat="1" applyFont="1" applyBorder="1" applyAlignment="1">
      <alignment horizontal="center"/>
      <protection/>
    </xf>
    <xf numFmtId="180" fontId="18" fillId="0" borderId="39" xfId="67" applyNumberFormat="1" applyFont="1" applyBorder="1" applyAlignment="1">
      <alignment horizontal="center"/>
      <protection/>
    </xf>
    <xf numFmtId="0" fontId="18" fillId="0" borderId="41" xfId="67" applyFont="1" applyBorder="1">
      <alignment/>
      <protection/>
    </xf>
    <xf numFmtId="180" fontId="18" fillId="0" borderId="47" xfId="67" applyNumberFormat="1" applyFont="1" applyBorder="1">
      <alignment/>
      <protection/>
    </xf>
    <xf numFmtId="180" fontId="18" fillId="0" borderId="25" xfId="67" applyNumberFormat="1" applyFont="1" applyBorder="1">
      <alignment/>
      <protection/>
    </xf>
    <xf numFmtId="180" fontId="18" fillId="0" borderId="10" xfId="67" applyNumberFormat="1" applyFont="1" applyBorder="1">
      <alignment/>
      <protection/>
    </xf>
    <xf numFmtId="0" fontId="18" fillId="0" borderId="42" xfId="67" applyFont="1" applyBorder="1">
      <alignment/>
      <protection/>
    </xf>
    <xf numFmtId="180" fontId="18" fillId="0" borderId="43" xfId="67" applyNumberFormat="1" applyFont="1" applyBorder="1" applyAlignment="1">
      <alignment/>
      <protection/>
    </xf>
    <xf numFmtId="180" fontId="18" fillId="0" borderId="0" xfId="67" applyNumberFormat="1" applyFont="1" applyBorder="1" applyAlignment="1">
      <alignment/>
      <protection/>
    </xf>
    <xf numFmtId="180" fontId="18" fillId="0" borderId="0" xfId="67" applyNumberFormat="1" applyFont="1" applyBorder="1" applyAlignment="1">
      <alignment horizontal="centerContinuous"/>
      <protection/>
    </xf>
    <xf numFmtId="180" fontId="18" fillId="0" borderId="13" xfId="67" applyNumberFormat="1" applyFont="1" applyBorder="1" applyAlignment="1">
      <alignment/>
      <protection/>
    </xf>
    <xf numFmtId="180" fontId="18" fillId="0" borderId="43" xfId="67" applyNumberFormat="1" applyFont="1" applyBorder="1">
      <alignment/>
      <protection/>
    </xf>
    <xf numFmtId="180" fontId="18" fillId="0" borderId="0" xfId="67" applyNumberFormat="1" applyFont="1" applyBorder="1">
      <alignment/>
      <protection/>
    </xf>
    <xf numFmtId="180" fontId="18" fillId="0" borderId="13" xfId="67" applyNumberFormat="1" applyFont="1" applyBorder="1">
      <alignment/>
      <protection/>
    </xf>
    <xf numFmtId="49" fontId="18" fillId="0" borderId="43" xfId="67" applyNumberFormat="1" applyFont="1" applyBorder="1" applyAlignment="1">
      <alignment horizontal="center"/>
      <protection/>
    </xf>
    <xf numFmtId="180" fontId="18" fillId="0" borderId="48" xfId="67" applyNumberFormat="1" applyFont="1" applyBorder="1">
      <alignment/>
      <protection/>
    </xf>
    <xf numFmtId="180" fontId="18" fillId="0" borderId="48" xfId="74" applyNumberFormat="1" applyFont="1" applyBorder="1">
      <alignment/>
      <protection/>
    </xf>
    <xf numFmtId="186" fontId="18" fillId="0" borderId="42" xfId="97" applyNumberFormat="1" applyFont="1" applyBorder="1">
      <alignment/>
      <protection/>
    </xf>
    <xf numFmtId="180" fontId="18" fillId="0" borderId="42" xfId="74" applyNumberFormat="1" applyFont="1" applyBorder="1">
      <alignment/>
      <protection/>
    </xf>
    <xf numFmtId="49" fontId="18" fillId="0" borderId="43" xfId="67" applyNumberFormat="1" applyFont="1" applyBorder="1" applyAlignment="1">
      <alignment/>
      <protection/>
    </xf>
    <xf numFmtId="0" fontId="18" fillId="0" borderId="42" xfId="67" applyFont="1" applyBorder="1" applyAlignment="1">
      <alignment horizontal="left"/>
      <protection/>
    </xf>
    <xf numFmtId="49" fontId="18" fillId="0" borderId="43" xfId="67" applyNumberFormat="1" applyFont="1" applyBorder="1" applyAlignment="1">
      <alignment horizontal="centerContinuous" vertical="center" wrapText="1"/>
      <protection/>
    </xf>
    <xf numFmtId="0" fontId="18" fillId="0" borderId="42" xfId="67" applyFont="1" applyBorder="1" applyAlignment="1">
      <alignment vertical="center" wrapText="1"/>
      <protection/>
    </xf>
    <xf numFmtId="180" fontId="18" fillId="0" borderId="43" xfId="67" applyNumberFormat="1" applyFont="1" applyBorder="1" applyAlignment="1">
      <alignment vertical="center"/>
      <protection/>
    </xf>
    <xf numFmtId="180" fontId="18" fillId="0" borderId="48" xfId="67" applyNumberFormat="1" applyFont="1" applyBorder="1" applyAlignment="1">
      <alignment vertical="center"/>
      <protection/>
    </xf>
    <xf numFmtId="180" fontId="18" fillId="0" borderId="48" xfId="74" applyNumberFormat="1" applyFont="1" applyBorder="1" applyAlignment="1">
      <alignment vertical="center"/>
      <protection/>
    </xf>
    <xf numFmtId="180" fontId="18" fillId="0" borderId="42" xfId="74" applyNumberFormat="1" applyFont="1" applyBorder="1" applyAlignment="1">
      <alignment vertical="center"/>
      <protection/>
    </xf>
    <xf numFmtId="49" fontId="18" fillId="0" borderId="43" xfId="67" applyNumberFormat="1" applyFont="1" applyBorder="1" applyAlignment="1">
      <alignment horizontal="center" wrapText="1"/>
      <protection/>
    </xf>
    <xf numFmtId="180" fontId="18" fillId="0" borderId="0" xfId="74" applyNumberFormat="1" applyFont="1" applyBorder="1">
      <alignment/>
      <protection/>
    </xf>
    <xf numFmtId="180" fontId="18" fillId="0" borderId="13" xfId="74" applyNumberFormat="1" applyFont="1" applyBorder="1">
      <alignment/>
      <protection/>
    </xf>
    <xf numFmtId="186" fontId="18" fillId="0" borderId="42" xfId="97" applyNumberFormat="1" applyFont="1" applyBorder="1" applyAlignment="1">
      <alignment vertical="center"/>
      <protection/>
    </xf>
    <xf numFmtId="49" fontId="18" fillId="0" borderId="45" xfId="67" applyNumberFormat="1" applyFont="1" applyBorder="1" applyAlignment="1">
      <alignment horizontal="center"/>
      <protection/>
    </xf>
    <xf numFmtId="0" fontId="18" fillId="0" borderId="39" xfId="67" applyFont="1" applyBorder="1">
      <alignment/>
      <protection/>
    </xf>
    <xf numFmtId="180" fontId="18" fillId="0" borderId="45" xfId="67" applyNumberFormat="1" applyFont="1" applyBorder="1">
      <alignment/>
      <protection/>
    </xf>
    <xf numFmtId="180" fontId="18" fillId="0" borderId="21" xfId="67" applyNumberFormat="1" applyFont="1" applyBorder="1">
      <alignment/>
      <protection/>
    </xf>
    <xf numFmtId="180" fontId="18" fillId="0" borderId="39" xfId="67" applyNumberFormat="1" applyFont="1" applyBorder="1">
      <alignment/>
      <protection/>
    </xf>
    <xf numFmtId="0" fontId="18" fillId="0" borderId="0" xfId="67" applyFont="1">
      <alignment/>
      <protection/>
    </xf>
    <xf numFmtId="180" fontId="18" fillId="0" borderId="0" xfId="67" applyNumberFormat="1" applyFont="1">
      <alignment/>
      <protection/>
    </xf>
    <xf numFmtId="0" fontId="18" fillId="0" borderId="0" xfId="97" applyFont="1">
      <alignment/>
      <protection/>
    </xf>
    <xf numFmtId="0" fontId="6" fillId="0" borderId="0" xfId="98" applyFont="1">
      <alignment/>
      <protection/>
    </xf>
    <xf numFmtId="0" fontId="7" fillId="0" borderId="0" xfId="98" applyFont="1">
      <alignment/>
      <protection/>
    </xf>
    <xf numFmtId="0" fontId="6" fillId="0" borderId="56" xfId="67" applyFont="1" applyBorder="1" applyAlignment="1">
      <alignment horizontal="distributed" vertical="center" wrapText="1"/>
      <protection/>
    </xf>
    <xf numFmtId="0" fontId="6" fillId="0" borderId="62" xfId="67" applyFont="1" applyBorder="1" applyAlignment="1">
      <alignment horizontal="center" vertical="center"/>
      <protection/>
    </xf>
    <xf numFmtId="0" fontId="6" fillId="0" borderId="56" xfId="67" applyFont="1" applyBorder="1" applyAlignment="1">
      <alignment horizontal="center" vertical="center"/>
      <protection/>
    </xf>
    <xf numFmtId="0" fontId="6" fillId="0" borderId="59" xfId="67" applyFont="1" applyBorder="1" applyAlignment="1">
      <alignment horizontal="center" vertical="center"/>
      <protection/>
    </xf>
    <xf numFmtId="0" fontId="6" fillId="0" borderId="60" xfId="67" applyFont="1" applyBorder="1" applyAlignment="1">
      <alignment horizontal="center" vertical="center"/>
      <protection/>
    </xf>
    <xf numFmtId="0" fontId="6" fillId="0" borderId="47" xfId="67" applyFont="1" applyBorder="1" applyAlignment="1">
      <alignment horizontal="center"/>
      <protection/>
    </xf>
    <xf numFmtId="0" fontId="6" fillId="0" borderId="41" xfId="67" applyFont="1" applyBorder="1">
      <alignment/>
      <protection/>
    </xf>
    <xf numFmtId="0" fontId="6" fillId="0" borderId="47" xfId="67" applyFont="1" applyBorder="1">
      <alignment/>
      <protection/>
    </xf>
    <xf numFmtId="0" fontId="6" fillId="0" borderId="25" xfId="67" applyFont="1" applyBorder="1">
      <alignment/>
      <protection/>
    </xf>
    <xf numFmtId="0" fontId="6" fillId="0" borderId="10" xfId="67" applyFont="1" applyBorder="1">
      <alignment/>
      <protection/>
    </xf>
    <xf numFmtId="0" fontId="6" fillId="0" borderId="43" xfId="67" applyFont="1" applyBorder="1" applyAlignment="1">
      <alignment horizontal="center"/>
      <protection/>
    </xf>
    <xf numFmtId="0" fontId="6" fillId="0" borderId="42" xfId="67" applyFont="1" applyBorder="1">
      <alignment/>
      <protection/>
    </xf>
    <xf numFmtId="0" fontId="6" fillId="0" borderId="0" xfId="67" applyFont="1" applyBorder="1" applyAlignment="1">
      <alignment/>
      <protection/>
    </xf>
    <xf numFmtId="0" fontId="6" fillId="0" borderId="43" xfId="67" applyFont="1" applyBorder="1">
      <alignment/>
      <protection/>
    </xf>
    <xf numFmtId="0" fontId="6" fillId="0" borderId="0" xfId="67" applyFont="1" applyBorder="1">
      <alignment/>
      <protection/>
    </xf>
    <xf numFmtId="0" fontId="6" fillId="0" borderId="13" xfId="67" applyFont="1" applyBorder="1">
      <alignment/>
      <protection/>
    </xf>
    <xf numFmtId="49" fontId="6" fillId="0" borderId="43" xfId="67" applyNumberFormat="1" applyFont="1" applyBorder="1" applyAlignment="1">
      <alignment horizontal="center"/>
      <protection/>
    </xf>
    <xf numFmtId="176" fontId="6" fillId="0" borderId="43" xfId="67" applyNumberFormat="1" applyFont="1" applyFill="1" applyBorder="1">
      <alignment/>
      <protection/>
    </xf>
    <xf numFmtId="176" fontId="6" fillId="0" borderId="48" xfId="67" applyNumberFormat="1" applyFont="1" applyFill="1" applyBorder="1">
      <alignment/>
      <protection/>
    </xf>
    <xf numFmtId="191" fontId="6" fillId="0" borderId="15" xfId="67" applyNumberFormat="1" applyFont="1" applyFill="1" applyBorder="1">
      <alignment/>
      <protection/>
    </xf>
    <xf numFmtId="191" fontId="6" fillId="0" borderId="48" xfId="67" applyNumberFormat="1" applyFont="1" applyFill="1" applyBorder="1">
      <alignment/>
      <protection/>
    </xf>
    <xf numFmtId="191" fontId="6" fillId="0" borderId="15" xfId="75" applyNumberFormat="1" applyFont="1" applyBorder="1">
      <alignment/>
      <protection/>
    </xf>
    <xf numFmtId="191" fontId="6" fillId="0" borderId="42" xfId="75" applyNumberFormat="1" applyFont="1" applyBorder="1" applyAlignment="1">
      <alignment horizontal="right"/>
      <protection/>
    </xf>
    <xf numFmtId="191" fontId="6" fillId="0" borderId="42" xfId="75" applyNumberFormat="1" applyFont="1" applyBorder="1">
      <alignment/>
      <protection/>
    </xf>
    <xf numFmtId="49" fontId="6" fillId="0" borderId="43" xfId="67" applyNumberFormat="1" applyFont="1" applyBorder="1" applyAlignment="1">
      <alignment horizontal="center" wrapText="1"/>
      <protection/>
    </xf>
    <xf numFmtId="0" fontId="6" fillId="0" borderId="42" xfId="67" applyFont="1" applyBorder="1" applyAlignment="1">
      <alignment wrapText="1"/>
      <protection/>
    </xf>
    <xf numFmtId="49" fontId="6" fillId="0" borderId="43" xfId="67" applyNumberFormat="1" applyFont="1" applyBorder="1" applyAlignment="1">
      <alignment horizontal="centerContinuous" vertical="center" wrapText="1"/>
      <protection/>
    </xf>
    <xf numFmtId="0" fontId="6" fillId="0" borderId="42" xfId="67" applyFont="1" applyBorder="1" applyAlignment="1">
      <alignment vertical="center" wrapText="1"/>
      <protection/>
    </xf>
    <xf numFmtId="176" fontId="6" fillId="0" borderId="43" xfId="67" applyNumberFormat="1" applyFont="1" applyFill="1" applyBorder="1" applyAlignment="1">
      <alignment vertical="center"/>
      <protection/>
    </xf>
    <xf numFmtId="176" fontId="6" fillId="0" borderId="48" xfId="67" applyNumberFormat="1" applyFont="1" applyFill="1" applyBorder="1" applyAlignment="1">
      <alignment vertical="center"/>
      <protection/>
    </xf>
    <xf numFmtId="191" fontId="6" fillId="0" borderId="15" xfId="67" applyNumberFormat="1" applyFont="1" applyFill="1" applyBorder="1" applyAlignment="1">
      <alignment vertical="center"/>
      <protection/>
    </xf>
    <xf numFmtId="191" fontId="6" fillId="0" borderId="48" xfId="67" applyNumberFormat="1" applyFont="1" applyFill="1" applyBorder="1" applyAlignment="1">
      <alignment vertical="center"/>
      <protection/>
    </xf>
    <xf numFmtId="191" fontId="6" fillId="0" borderId="15" xfId="75" applyNumberFormat="1" applyFont="1" applyBorder="1" applyAlignment="1">
      <alignment vertical="center"/>
      <protection/>
    </xf>
    <xf numFmtId="191" fontId="6" fillId="0" borderId="42" xfId="75" applyNumberFormat="1" applyFont="1" applyBorder="1" applyAlignment="1">
      <alignment horizontal="right" vertical="center"/>
      <protection/>
    </xf>
    <xf numFmtId="0" fontId="6" fillId="0" borderId="0" xfId="67" applyFont="1" applyAlignment="1">
      <alignment vertical="center"/>
      <protection/>
    </xf>
    <xf numFmtId="49" fontId="6" fillId="0" borderId="43" xfId="67" applyNumberFormat="1" applyFont="1" applyBorder="1" applyAlignment="1">
      <alignment horizontal="left"/>
      <protection/>
    </xf>
    <xf numFmtId="0" fontId="6" fillId="0" borderId="43" xfId="67" applyFont="1" applyFill="1" applyBorder="1">
      <alignment/>
      <protection/>
    </xf>
    <xf numFmtId="0" fontId="6" fillId="0" borderId="0" xfId="67" applyFont="1" applyFill="1" applyBorder="1" applyAlignment="1">
      <alignment horizontal="centerContinuous"/>
      <protection/>
    </xf>
    <xf numFmtId="0" fontId="6" fillId="0" borderId="0" xfId="98" applyFont="1" applyAlignment="1">
      <alignment horizontal="centerContinuous"/>
      <protection/>
    </xf>
    <xf numFmtId="0" fontId="6" fillId="0" borderId="0" xfId="67" applyFont="1" applyFill="1" applyBorder="1" applyAlignment="1">
      <alignment horizontal="centerContinuous" vertical="center"/>
      <protection/>
    </xf>
    <xf numFmtId="191" fontId="6" fillId="0" borderId="0" xfId="67" applyNumberFormat="1" applyFont="1" applyFill="1" applyBorder="1" applyAlignment="1">
      <alignment horizontal="centerContinuous"/>
      <protection/>
    </xf>
    <xf numFmtId="191" fontId="6" fillId="0" borderId="0" xfId="75" applyNumberFormat="1" applyFont="1" applyBorder="1" applyAlignment="1">
      <alignment horizontal="centerContinuous"/>
      <protection/>
    </xf>
    <xf numFmtId="191" fontId="6" fillId="0" borderId="13" xfId="75" applyNumberFormat="1" applyFont="1" applyBorder="1" applyAlignment="1">
      <alignment horizontal="centerContinuous"/>
      <protection/>
    </xf>
    <xf numFmtId="0" fontId="6" fillId="0" borderId="0" xfId="67" applyFont="1" applyFill="1" applyBorder="1">
      <alignment/>
      <protection/>
    </xf>
    <xf numFmtId="191" fontId="6" fillId="0" borderId="0" xfId="67" applyNumberFormat="1" applyFont="1" applyFill="1" applyBorder="1">
      <alignment/>
      <protection/>
    </xf>
    <xf numFmtId="191" fontId="6" fillId="0" borderId="0" xfId="75" applyNumberFormat="1" applyFont="1" applyBorder="1">
      <alignment/>
      <protection/>
    </xf>
    <xf numFmtId="191" fontId="6" fillId="0" borderId="13" xfId="75" applyNumberFormat="1" applyFont="1" applyBorder="1">
      <alignment/>
      <protection/>
    </xf>
    <xf numFmtId="0" fontId="6" fillId="0" borderId="43" xfId="67" applyFont="1" applyFill="1" applyBorder="1" applyAlignment="1">
      <alignment horizontal="centerContinuous"/>
      <protection/>
    </xf>
    <xf numFmtId="191" fontId="6" fillId="0" borderId="42" xfId="75" applyNumberFormat="1" applyFont="1" applyBorder="1" applyAlignment="1">
      <alignment horizontal="centerContinuous"/>
      <protection/>
    </xf>
    <xf numFmtId="49" fontId="6" fillId="0" borderId="45" xfId="67" applyNumberFormat="1" applyFont="1" applyBorder="1" applyAlignment="1">
      <alignment horizontal="center"/>
      <protection/>
    </xf>
    <xf numFmtId="0" fontId="6" fillId="0" borderId="39" xfId="67" applyFont="1" applyBorder="1">
      <alignment/>
      <protection/>
    </xf>
    <xf numFmtId="0" fontId="6" fillId="0" borderId="45" xfId="67" applyFont="1" applyBorder="1">
      <alignment/>
      <protection/>
    </xf>
    <xf numFmtId="0" fontId="6" fillId="0" borderId="21" xfId="67" applyFont="1" applyBorder="1">
      <alignment/>
      <protection/>
    </xf>
    <xf numFmtId="0" fontId="6" fillId="0" borderId="30" xfId="67" applyFont="1" applyBorder="1">
      <alignment/>
      <protection/>
    </xf>
    <xf numFmtId="191" fontId="6" fillId="0" borderId="39" xfId="67" applyNumberFormat="1" applyFont="1" applyBorder="1">
      <alignment/>
      <protection/>
    </xf>
    <xf numFmtId="0" fontId="6" fillId="0" borderId="0" xfId="67" applyFont="1" applyAlignment="1">
      <alignment horizontal="left"/>
      <protection/>
    </xf>
    <xf numFmtId="0" fontId="6" fillId="0" borderId="0" xfId="67" applyFont="1" applyAlignment="1">
      <alignment horizontal="centerContinuous"/>
      <protection/>
    </xf>
    <xf numFmtId="0" fontId="6" fillId="0" borderId="0" xfId="99" applyFont="1">
      <alignment/>
      <protection/>
    </xf>
    <xf numFmtId="0" fontId="7" fillId="0" borderId="0" xfId="99" applyFont="1">
      <alignment/>
      <protection/>
    </xf>
    <xf numFmtId="0" fontId="6" fillId="0" borderId="47" xfId="99" applyFont="1" applyBorder="1">
      <alignment/>
      <protection/>
    </xf>
    <xf numFmtId="0" fontId="6" fillId="0" borderId="41" xfId="67" applyFont="1" applyBorder="1" applyAlignment="1">
      <alignment horizontal="center"/>
      <protection/>
    </xf>
    <xf numFmtId="0" fontId="6" fillId="0" borderId="49" xfId="67" applyFont="1" applyBorder="1" applyAlignment="1">
      <alignment horizontal="center"/>
      <protection/>
    </xf>
    <xf numFmtId="0" fontId="6" fillId="0" borderId="43" xfId="67" applyFont="1" applyBorder="1" applyAlignment="1">
      <alignment horizontal="distributed"/>
      <protection/>
    </xf>
    <xf numFmtId="0" fontId="6" fillId="0" borderId="42" xfId="67" applyFont="1" applyBorder="1" applyAlignment="1">
      <alignment horizontal="center"/>
      <protection/>
    </xf>
    <xf numFmtId="0" fontId="6" fillId="0" borderId="48" xfId="67" applyFont="1" applyBorder="1" applyAlignment="1">
      <alignment horizontal="center"/>
      <protection/>
    </xf>
    <xf numFmtId="0" fontId="6" fillId="0" borderId="45" xfId="99" applyFont="1" applyBorder="1">
      <alignment/>
      <protection/>
    </xf>
    <xf numFmtId="0" fontId="6" fillId="0" borderId="39" xfId="67" applyFont="1" applyBorder="1" applyAlignment="1">
      <alignment horizontal="center"/>
      <protection/>
    </xf>
    <xf numFmtId="0" fontId="6" fillId="0" borderId="45" xfId="67" applyFont="1" applyBorder="1" applyAlignment="1">
      <alignment horizontal="center"/>
      <protection/>
    </xf>
    <xf numFmtId="0" fontId="6" fillId="0" borderId="21" xfId="67" applyFont="1" applyBorder="1" applyAlignment="1">
      <alignment horizontal="center"/>
      <protection/>
    </xf>
    <xf numFmtId="176" fontId="6" fillId="0" borderId="43" xfId="67" applyNumberFormat="1" applyFont="1" applyBorder="1">
      <alignment/>
      <protection/>
    </xf>
    <xf numFmtId="176" fontId="6" fillId="0" borderId="48" xfId="67" applyNumberFormat="1" applyFont="1" applyBorder="1">
      <alignment/>
      <protection/>
    </xf>
    <xf numFmtId="176" fontId="6" fillId="0" borderId="42" xfId="67" applyNumberFormat="1" applyFont="1" applyBorder="1" applyAlignment="1">
      <alignment horizontal="right"/>
      <protection/>
    </xf>
    <xf numFmtId="176" fontId="6" fillId="0" borderId="42" xfId="67" applyNumberFormat="1" applyFont="1" applyBorder="1">
      <alignment/>
      <protection/>
    </xf>
    <xf numFmtId="49" fontId="6" fillId="0" borderId="43" xfId="67" applyNumberFormat="1" applyFont="1" applyBorder="1" applyAlignment="1">
      <alignment/>
      <protection/>
    </xf>
    <xf numFmtId="176" fontId="6" fillId="0" borderId="43" xfId="67" applyNumberFormat="1" applyFont="1" applyBorder="1" applyAlignment="1">
      <alignment vertical="center"/>
      <protection/>
    </xf>
    <xf numFmtId="176" fontId="6" fillId="0" borderId="48" xfId="67" applyNumberFormat="1" applyFont="1" applyBorder="1" applyAlignment="1">
      <alignment vertical="center"/>
      <protection/>
    </xf>
    <xf numFmtId="176" fontId="6" fillId="0" borderId="42" xfId="67" applyNumberFormat="1" applyFont="1" applyBorder="1" applyAlignment="1">
      <alignment horizontal="right" vertical="center"/>
      <protection/>
    </xf>
    <xf numFmtId="0" fontId="6" fillId="0" borderId="48" xfId="67" applyFont="1" applyBorder="1">
      <alignment/>
      <protection/>
    </xf>
    <xf numFmtId="0" fontId="6" fillId="0" borderId="0" xfId="99" applyFont="1" applyFill="1" applyBorder="1">
      <alignment/>
      <protection/>
    </xf>
    <xf numFmtId="49" fontId="6" fillId="0" borderId="0" xfId="67" applyNumberFormat="1" applyFont="1">
      <alignment/>
      <protection/>
    </xf>
    <xf numFmtId="186" fontId="6" fillId="0" borderId="0" xfId="67" applyNumberFormat="1" applyFont="1">
      <alignment/>
      <protection/>
    </xf>
    <xf numFmtId="0" fontId="6" fillId="0" borderId="0" xfId="100" applyFont="1">
      <alignment/>
      <protection/>
    </xf>
    <xf numFmtId="49" fontId="6" fillId="0" borderId="0" xfId="100" applyNumberFormat="1" applyFont="1">
      <alignment/>
      <protection/>
    </xf>
    <xf numFmtId="0" fontId="7" fillId="0" borderId="0" xfId="100" applyFont="1">
      <alignment/>
      <protection/>
    </xf>
    <xf numFmtId="186" fontId="6" fillId="0" borderId="0" xfId="100" applyNumberFormat="1" applyFont="1">
      <alignment/>
      <protection/>
    </xf>
    <xf numFmtId="186" fontId="7" fillId="0" borderId="0" xfId="100" applyNumberFormat="1" applyFont="1">
      <alignment/>
      <protection/>
    </xf>
    <xf numFmtId="49" fontId="7" fillId="0" borderId="0" xfId="100" applyNumberFormat="1" applyFont="1">
      <alignment/>
      <protection/>
    </xf>
    <xf numFmtId="49" fontId="6" fillId="0" borderId="47" xfId="100" applyNumberFormat="1" applyFont="1" applyBorder="1">
      <alignment/>
      <protection/>
    </xf>
    <xf numFmtId="49" fontId="6" fillId="0" borderId="41" xfId="100" applyNumberFormat="1" applyFont="1" applyBorder="1">
      <alignment/>
      <protection/>
    </xf>
    <xf numFmtId="186" fontId="6" fillId="0" borderId="47" xfId="100" applyNumberFormat="1" applyFont="1" applyBorder="1">
      <alignment/>
      <protection/>
    </xf>
    <xf numFmtId="186" fontId="6" fillId="0" borderId="49" xfId="100" applyNumberFormat="1" applyFont="1" applyBorder="1">
      <alignment/>
      <protection/>
    </xf>
    <xf numFmtId="186" fontId="6" fillId="0" borderId="41" xfId="100" applyNumberFormat="1" applyFont="1" applyBorder="1">
      <alignment/>
      <protection/>
    </xf>
    <xf numFmtId="0" fontId="6" fillId="0" borderId="0" xfId="100" applyFont="1" applyBorder="1">
      <alignment/>
      <protection/>
    </xf>
    <xf numFmtId="49" fontId="6" fillId="0" borderId="42" xfId="100" applyNumberFormat="1" applyFont="1" applyBorder="1">
      <alignment/>
      <protection/>
    </xf>
    <xf numFmtId="186" fontId="6" fillId="0" borderId="43" xfId="100" applyNumberFormat="1" applyFont="1" applyBorder="1">
      <alignment/>
      <protection/>
    </xf>
    <xf numFmtId="186" fontId="6" fillId="0" borderId="48" xfId="100" applyNumberFormat="1" applyFont="1" applyBorder="1">
      <alignment/>
      <protection/>
    </xf>
    <xf numFmtId="186" fontId="6" fillId="0" borderId="42" xfId="100" applyNumberFormat="1" applyFont="1" applyBorder="1">
      <alignment/>
      <protection/>
    </xf>
    <xf numFmtId="0" fontId="6" fillId="0" borderId="0" xfId="100" applyFont="1" applyBorder="1" applyAlignment="1">
      <alignment horizontal="center"/>
      <protection/>
    </xf>
    <xf numFmtId="186" fontId="6" fillId="0" borderId="43" xfId="85" applyNumberFormat="1" applyFont="1" applyBorder="1" applyAlignment="1">
      <alignment horizontal="center"/>
      <protection/>
    </xf>
    <xf numFmtId="186" fontId="6" fillId="0" borderId="48" xfId="85" applyNumberFormat="1" applyFont="1" applyBorder="1" applyAlignment="1">
      <alignment horizontal="center"/>
      <protection/>
    </xf>
    <xf numFmtId="186" fontId="6" fillId="0" borderId="42" xfId="85" applyNumberFormat="1" applyFont="1" applyBorder="1" applyAlignment="1">
      <alignment horizontal="center"/>
      <protection/>
    </xf>
    <xf numFmtId="49" fontId="6" fillId="0" borderId="42" xfId="85" applyNumberFormat="1" applyFont="1" applyBorder="1" applyAlignment="1">
      <alignment horizontal="center"/>
      <protection/>
    </xf>
    <xf numFmtId="0" fontId="6" fillId="0" borderId="0" xfId="100" applyFont="1" applyAlignment="1">
      <alignment horizontal="center"/>
      <protection/>
    </xf>
    <xf numFmtId="49" fontId="6" fillId="0" borderId="45" xfId="85" applyNumberFormat="1" applyFont="1" applyBorder="1" applyAlignment="1">
      <alignment horizontal="center"/>
      <protection/>
    </xf>
    <xf numFmtId="49" fontId="6" fillId="0" borderId="39" xfId="85" applyNumberFormat="1" applyFont="1" applyBorder="1" applyAlignment="1">
      <alignment horizontal="center"/>
      <protection/>
    </xf>
    <xf numFmtId="186" fontId="6" fillId="0" borderId="45" xfId="85" applyNumberFormat="1" applyFont="1" applyBorder="1" applyAlignment="1">
      <alignment horizontal="center"/>
      <protection/>
    </xf>
    <xf numFmtId="186" fontId="6" fillId="0" borderId="21" xfId="85" applyNumberFormat="1" applyFont="1" applyBorder="1" applyAlignment="1">
      <alignment horizontal="center"/>
      <protection/>
    </xf>
    <xf numFmtId="186" fontId="6" fillId="0" borderId="39" xfId="85" applyNumberFormat="1" applyFont="1" applyBorder="1" applyAlignment="1">
      <alignment horizontal="center"/>
      <protection/>
    </xf>
    <xf numFmtId="195" fontId="6" fillId="0" borderId="47" xfId="85" applyNumberFormat="1" applyFont="1" applyBorder="1" applyAlignment="1">
      <alignment horizontal="center"/>
      <protection/>
    </xf>
    <xf numFmtId="49" fontId="6" fillId="0" borderId="41" xfId="85" applyNumberFormat="1" applyFont="1" applyBorder="1" applyAlignment="1">
      <alignment horizontal="center"/>
      <protection/>
    </xf>
    <xf numFmtId="186" fontId="6" fillId="0" borderId="0" xfId="85" applyNumberFormat="1" applyFont="1" applyBorder="1" applyAlignment="1">
      <alignment horizontal="center"/>
      <protection/>
    </xf>
    <xf numFmtId="186" fontId="6" fillId="0" borderId="13" xfId="85" applyNumberFormat="1" applyFont="1" applyBorder="1" applyAlignment="1">
      <alignment horizontal="center"/>
      <protection/>
    </xf>
    <xf numFmtId="195" fontId="6" fillId="0" borderId="43" xfId="67" applyNumberFormat="1" applyFont="1" applyBorder="1" applyAlignment="1">
      <alignment horizontal="center"/>
      <protection/>
    </xf>
    <xf numFmtId="186" fontId="6" fillId="0" borderId="43" xfId="67" applyNumberFormat="1" applyFont="1" applyBorder="1" applyAlignment="1">
      <alignment horizontal="centerContinuous"/>
      <protection/>
    </xf>
    <xf numFmtId="186" fontId="6" fillId="0" borderId="0" xfId="67" applyNumberFormat="1" applyFont="1" applyBorder="1" applyAlignment="1">
      <alignment horizontal="centerContinuous"/>
      <protection/>
    </xf>
    <xf numFmtId="186" fontId="6" fillId="0" borderId="13" xfId="67" applyNumberFormat="1" applyFont="1" applyBorder="1" applyAlignment="1">
      <alignment horizontal="centerContinuous"/>
      <protection/>
    </xf>
    <xf numFmtId="195" fontId="6" fillId="0" borderId="43" xfId="85" applyNumberFormat="1" applyFont="1" applyBorder="1" applyAlignment="1">
      <alignment horizontal="center"/>
      <protection/>
    </xf>
    <xf numFmtId="0" fontId="6" fillId="0" borderId="42" xfId="100" applyFont="1" applyBorder="1">
      <alignment/>
      <protection/>
    </xf>
    <xf numFmtId="186" fontId="6" fillId="0" borderId="43" xfId="100" applyNumberFormat="1" applyFont="1" applyBorder="1" applyAlignment="1">
      <alignment horizontal="right"/>
      <protection/>
    </xf>
    <xf numFmtId="186" fontId="6" fillId="0" borderId="48" xfId="100" applyNumberFormat="1" applyFont="1" applyBorder="1" applyAlignment="1">
      <alignment horizontal="right"/>
      <protection/>
    </xf>
    <xf numFmtId="186" fontId="6" fillId="0" borderId="42" xfId="100" applyNumberFormat="1" applyFont="1" applyBorder="1" applyAlignment="1">
      <alignment horizontal="right"/>
      <protection/>
    </xf>
    <xf numFmtId="49" fontId="6" fillId="0" borderId="42" xfId="85" applyNumberFormat="1" applyFont="1" applyBorder="1">
      <alignment/>
      <protection/>
    </xf>
    <xf numFmtId="195" fontId="6" fillId="0" borderId="43" xfId="100" applyNumberFormat="1" applyFont="1" applyBorder="1" applyAlignment="1">
      <alignment horizontal="center"/>
      <protection/>
    </xf>
    <xf numFmtId="186" fontId="6" fillId="0" borderId="43" xfId="85" applyNumberFormat="1" applyFont="1" applyBorder="1" applyAlignment="1">
      <alignment horizontal="right"/>
      <protection/>
    </xf>
    <xf numFmtId="186" fontId="6" fillId="0" borderId="0" xfId="85" applyNumberFormat="1" applyFont="1" applyBorder="1" applyAlignment="1">
      <alignment horizontal="right"/>
      <protection/>
    </xf>
    <xf numFmtId="186" fontId="6" fillId="0" borderId="13" xfId="85" applyNumberFormat="1" applyFont="1" applyBorder="1" applyAlignment="1">
      <alignment horizontal="right"/>
      <protection/>
    </xf>
    <xf numFmtId="185" fontId="6" fillId="0" borderId="43" xfId="100" applyNumberFormat="1" applyFont="1" applyBorder="1" applyAlignment="1">
      <alignment horizontal="right"/>
      <protection/>
    </xf>
    <xf numFmtId="185" fontId="6" fillId="0" borderId="48" xfId="100" applyNumberFormat="1" applyFont="1" applyBorder="1" applyAlignment="1">
      <alignment horizontal="right"/>
      <protection/>
    </xf>
    <xf numFmtId="185" fontId="6" fillId="0" borderId="42" xfId="100" applyNumberFormat="1" applyFont="1" applyBorder="1" applyAlignment="1">
      <alignment horizontal="right"/>
      <protection/>
    </xf>
    <xf numFmtId="195" fontId="6" fillId="0" borderId="45" xfId="85" applyNumberFormat="1" applyFont="1" applyBorder="1" applyAlignment="1">
      <alignment horizontal="center" vertical="top"/>
      <protection/>
    </xf>
    <xf numFmtId="49" fontId="6" fillId="0" borderId="39" xfId="85" applyNumberFormat="1" applyFont="1" applyBorder="1" applyAlignment="1">
      <alignment vertical="top"/>
      <protection/>
    </xf>
    <xf numFmtId="185" fontId="6" fillId="0" borderId="45" xfId="100" applyNumberFormat="1" applyFont="1" applyBorder="1" applyAlignment="1">
      <alignment horizontal="right" vertical="top"/>
      <protection/>
    </xf>
    <xf numFmtId="185" fontId="6" fillId="0" borderId="21" xfId="100" applyNumberFormat="1" applyFont="1" applyBorder="1" applyAlignment="1">
      <alignment horizontal="right" vertical="top"/>
      <protection/>
    </xf>
    <xf numFmtId="185" fontId="6" fillId="0" borderId="39" xfId="100" applyNumberFormat="1" applyFont="1" applyBorder="1" applyAlignment="1">
      <alignment horizontal="right" vertical="top"/>
      <protection/>
    </xf>
    <xf numFmtId="0" fontId="6" fillId="0" borderId="0" xfId="100" applyFont="1" applyAlignment="1">
      <alignment vertical="top"/>
      <protection/>
    </xf>
    <xf numFmtId="0" fontId="6" fillId="0" borderId="0" xfId="85" applyFont="1">
      <alignment/>
      <protection/>
    </xf>
    <xf numFmtId="186" fontId="6" fillId="0" borderId="0" xfId="85" applyNumberFormat="1" applyFont="1">
      <alignment/>
      <protection/>
    </xf>
    <xf numFmtId="192" fontId="6" fillId="0" borderId="26" xfId="106" applyNumberFormat="1" applyFont="1" applyBorder="1" applyAlignment="1">
      <alignment horizontal="right"/>
      <protection/>
    </xf>
    <xf numFmtId="196" fontId="6" fillId="0" borderId="26" xfId="106" applyNumberFormat="1" applyFont="1" applyBorder="1" applyAlignment="1">
      <alignment horizontal="right"/>
      <protection/>
    </xf>
    <xf numFmtId="0" fontId="8" fillId="0" borderId="0" xfId="109" applyFont="1">
      <alignment/>
      <protection/>
    </xf>
    <xf numFmtId="0" fontId="6" fillId="0" borderId="0" xfId="111" applyFont="1" applyAlignment="1">
      <alignment vertical="top"/>
      <protection/>
    </xf>
    <xf numFmtId="0" fontId="6" fillId="0" borderId="0" xfId="111" applyFont="1" applyAlignment="1">
      <alignment horizontal="centerContinuous" vertical="top"/>
      <protection/>
    </xf>
    <xf numFmtId="0" fontId="6" fillId="0" borderId="0" xfId="111" applyFont="1" applyBorder="1" applyAlignment="1">
      <alignment vertical="top"/>
      <protection/>
    </xf>
    <xf numFmtId="0" fontId="7" fillId="0" borderId="0" xfId="111" applyFont="1" applyBorder="1" applyAlignment="1">
      <alignment horizontal="left" vertical="top"/>
      <protection/>
    </xf>
    <xf numFmtId="0" fontId="7" fillId="0" borderId="0" xfId="111" applyFont="1" applyAlignment="1">
      <alignment horizontal="left" vertical="top"/>
      <protection/>
    </xf>
    <xf numFmtId="0" fontId="7" fillId="0" borderId="0" xfId="111" applyFont="1">
      <alignment/>
      <protection/>
    </xf>
    <xf numFmtId="0" fontId="6" fillId="0" borderId="0" xfId="111" applyFont="1" applyAlignment="1">
      <alignment/>
      <protection/>
    </xf>
    <xf numFmtId="181" fontId="6" fillId="0" borderId="0" xfId="83" applyNumberFormat="1" applyFont="1" applyAlignment="1">
      <alignment/>
      <protection/>
    </xf>
    <xf numFmtId="181" fontId="6" fillId="0" borderId="14" xfId="83" applyNumberFormat="1" applyFont="1" applyBorder="1" applyAlignment="1">
      <alignment/>
      <protection/>
    </xf>
    <xf numFmtId="49" fontId="6" fillId="0" borderId="0" xfId="92" applyNumberFormat="1" applyFont="1" applyBorder="1" applyAlignment="1">
      <alignment horizontal="justify"/>
      <protection/>
    </xf>
    <xf numFmtId="0" fontId="7" fillId="0" borderId="0" xfId="89" applyFont="1">
      <alignment/>
      <protection/>
    </xf>
    <xf numFmtId="0" fontId="8" fillId="0" borderId="0" xfId="89" applyFont="1">
      <alignment/>
      <protection/>
    </xf>
    <xf numFmtId="0" fontId="9" fillId="0" borderId="0" xfId="67" applyFont="1">
      <alignment/>
      <protection/>
    </xf>
    <xf numFmtId="183" fontId="6" fillId="0" borderId="0" xfId="108" applyNumberFormat="1" applyFont="1" applyBorder="1">
      <alignment/>
      <protection/>
    </xf>
    <xf numFmtId="183" fontId="6" fillId="0" borderId="14" xfId="80" applyNumberFormat="1" applyFont="1" applyBorder="1">
      <alignment/>
      <protection/>
    </xf>
    <xf numFmtId="182" fontId="6" fillId="0" borderId="14" xfId="108" applyNumberFormat="1" applyFont="1" applyBorder="1" applyAlignment="1">
      <alignment horizontal="right"/>
      <protection/>
    </xf>
    <xf numFmtId="183" fontId="6" fillId="0" borderId="27" xfId="108" applyNumberFormat="1" applyFont="1" applyBorder="1">
      <alignment/>
      <protection/>
    </xf>
    <xf numFmtId="190" fontId="6" fillId="0" borderId="0" xfId="108" applyNumberFormat="1" applyFont="1" applyBorder="1">
      <alignment/>
      <protection/>
    </xf>
    <xf numFmtId="190" fontId="6" fillId="0" borderId="14" xfId="80" applyNumberFormat="1" applyFont="1" applyBorder="1">
      <alignment/>
      <protection/>
    </xf>
    <xf numFmtId="185" fontId="6" fillId="0" borderId="14" xfId="108" applyNumberFormat="1" applyFont="1" applyBorder="1" applyAlignment="1">
      <alignment horizontal="right"/>
      <protection/>
    </xf>
    <xf numFmtId="0" fontId="6" fillId="0" borderId="19" xfId="108" applyFont="1" applyBorder="1">
      <alignment/>
      <protection/>
    </xf>
    <xf numFmtId="190" fontId="6" fillId="0" borderId="27" xfId="108" applyNumberFormat="1" applyFont="1" applyBorder="1">
      <alignment/>
      <protection/>
    </xf>
    <xf numFmtId="0" fontId="9" fillId="0" borderId="0" xfId="108" applyFont="1" applyBorder="1" applyAlignment="1">
      <alignment horizontal="center"/>
      <protection/>
    </xf>
    <xf numFmtId="0" fontId="18" fillId="0" borderId="45" xfId="67" applyFont="1" applyBorder="1" applyAlignment="1">
      <alignment horizontal="center" vertical="top"/>
      <protection/>
    </xf>
    <xf numFmtId="0" fontId="18" fillId="0" borderId="43" xfId="67" applyFont="1" applyBorder="1" applyAlignment="1">
      <alignment horizontal="center" vertical="center"/>
      <protection/>
    </xf>
    <xf numFmtId="0" fontId="8" fillId="0" borderId="0" xfId="108" applyFont="1">
      <alignment/>
      <protection/>
    </xf>
    <xf numFmtId="0" fontId="15" fillId="0" borderId="0" xfId="108" applyFont="1">
      <alignment/>
      <protection/>
    </xf>
    <xf numFmtId="0" fontId="6" fillId="0" borderId="0" xfId="62" applyFont="1" applyAlignment="1">
      <alignment/>
      <protection/>
    </xf>
    <xf numFmtId="0" fontId="6" fillId="0" borderId="0" xfId="69" applyFont="1" applyFill="1" applyAlignment="1">
      <alignment/>
      <protection/>
    </xf>
    <xf numFmtId="0" fontId="17" fillId="0" borderId="0" xfId="111" applyFont="1" applyAlignment="1">
      <alignment horizontal="left"/>
      <protection/>
    </xf>
    <xf numFmtId="195" fontId="6" fillId="0" borderId="43" xfId="85" applyNumberFormat="1" applyFont="1" applyBorder="1" applyAlignment="1">
      <alignment horizontal="right"/>
      <protection/>
    </xf>
    <xf numFmtId="195" fontId="6" fillId="0" borderId="43" xfId="85" applyNumberFormat="1" applyFont="1" applyBorder="1" applyAlignment="1">
      <alignment/>
      <protection/>
    </xf>
    <xf numFmtId="0" fontId="6" fillId="0" borderId="0" xfId="92" applyFont="1" applyAlignment="1">
      <alignment horizontal="right"/>
      <protection/>
    </xf>
    <xf numFmtId="0" fontId="6" fillId="0" borderId="0" xfId="82" applyFont="1" applyBorder="1" applyAlignment="1">
      <alignment horizontal="right" vertical="center"/>
      <protection/>
    </xf>
    <xf numFmtId="186" fontId="6" fillId="0" borderId="0" xfId="110" applyNumberFormat="1" applyFont="1" applyBorder="1" applyAlignment="1">
      <alignment vertical="center"/>
      <protection/>
    </xf>
    <xf numFmtId="180" fontId="6" fillId="0" borderId="0" xfId="82" applyNumberFormat="1" applyFont="1" applyBorder="1" applyAlignment="1">
      <alignment vertical="center"/>
      <protection/>
    </xf>
    <xf numFmtId="0" fontId="6" fillId="0" borderId="48" xfId="108" applyFont="1" applyBorder="1" applyAlignment="1">
      <alignment horizontal="center" vertical="top"/>
      <protection/>
    </xf>
    <xf numFmtId="0" fontId="6" fillId="0" borderId="63" xfId="92" applyFont="1" applyBorder="1" applyAlignment="1">
      <alignment horizontal="distributed" vertical="center" wrapText="1"/>
      <protection/>
    </xf>
    <xf numFmtId="0" fontId="6" fillId="0" borderId="58" xfId="92" applyFont="1" applyBorder="1" applyAlignment="1">
      <alignment horizontal="center" vertical="center" wrapText="1"/>
      <protection/>
    </xf>
    <xf numFmtId="0" fontId="6" fillId="0" borderId="63" xfId="93" applyFont="1" applyBorder="1" applyAlignment="1">
      <alignment horizontal="distributed" vertical="center" wrapText="1"/>
      <protection/>
    </xf>
    <xf numFmtId="0" fontId="6" fillId="0" borderId="57" xfId="93" applyFont="1" applyBorder="1">
      <alignment/>
      <protection/>
    </xf>
    <xf numFmtId="0" fontId="6" fillId="0" borderId="56" xfId="93" applyFont="1" applyBorder="1" applyAlignment="1">
      <alignment horizontal="center" vertical="center"/>
      <protection/>
    </xf>
    <xf numFmtId="0" fontId="6" fillId="0" borderId="58" xfId="93" applyFont="1" applyBorder="1" applyAlignment="1">
      <alignment horizontal="center" vertical="center"/>
      <protection/>
    </xf>
    <xf numFmtId="0" fontId="6" fillId="0" borderId="59" xfId="93" applyFont="1" applyBorder="1" applyAlignment="1">
      <alignment horizontal="center" vertical="center"/>
      <protection/>
    </xf>
    <xf numFmtId="0" fontId="6" fillId="0" borderId="60" xfId="93" applyFont="1" applyBorder="1" applyAlignment="1">
      <alignment horizontal="center" vertical="center"/>
      <protection/>
    </xf>
    <xf numFmtId="0" fontId="6" fillId="0" borderId="58" xfId="93" applyFont="1" applyBorder="1" applyAlignment="1">
      <alignment horizontal="center" vertical="center" wrapText="1"/>
      <protection/>
    </xf>
    <xf numFmtId="0" fontId="6" fillId="0" borderId="0" xfId="93" applyFont="1">
      <alignment/>
      <protection/>
    </xf>
    <xf numFmtId="0" fontId="6" fillId="0" borderId="0" xfId="93" applyFont="1" applyAlignment="1">
      <alignment horizontal="right"/>
      <protection/>
    </xf>
    <xf numFmtId="0" fontId="6" fillId="0" borderId="56" xfId="93" applyFont="1" applyBorder="1">
      <alignment/>
      <protection/>
    </xf>
    <xf numFmtId="0" fontId="6" fillId="0" borderId="47" xfId="93" applyFont="1" applyBorder="1">
      <alignment/>
      <protection/>
    </xf>
    <xf numFmtId="0" fontId="6" fillId="0" borderId="25" xfId="93" applyFont="1" applyBorder="1">
      <alignment/>
      <protection/>
    </xf>
    <xf numFmtId="0" fontId="6" fillId="0" borderId="10" xfId="93" applyFont="1" applyBorder="1">
      <alignment/>
      <protection/>
    </xf>
    <xf numFmtId="0" fontId="6" fillId="0" borderId="22" xfId="93" applyFont="1" applyBorder="1">
      <alignment/>
      <protection/>
    </xf>
    <xf numFmtId="0" fontId="6" fillId="0" borderId="49" xfId="93" applyFont="1" applyBorder="1">
      <alignment/>
      <protection/>
    </xf>
    <xf numFmtId="0" fontId="6" fillId="0" borderId="24" xfId="93" applyFont="1" applyBorder="1">
      <alignment/>
      <protection/>
    </xf>
    <xf numFmtId="0" fontId="6" fillId="0" borderId="43" xfId="93" applyFont="1" applyBorder="1">
      <alignment/>
      <protection/>
    </xf>
    <xf numFmtId="0" fontId="6" fillId="0" borderId="0" xfId="93" applyFont="1" applyBorder="1">
      <alignment/>
      <protection/>
    </xf>
    <xf numFmtId="0" fontId="6" fillId="0" borderId="13" xfId="93" applyFont="1" applyBorder="1">
      <alignment/>
      <protection/>
    </xf>
    <xf numFmtId="0" fontId="6" fillId="0" borderId="26" xfId="93" applyFont="1" applyBorder="1">
      <alignment/>
      <protection/>
    </xf>
    <xf numFmtId="0" fontId="6" fillId="0" borderId="0" xfId="93" applyFont="1" applyBorder="1" applyAlignment="1">
      <alignment horizontal="distributed"/>
      <protection/>
    </xf>
    <xf numFmtId="49" fontId="6" fillId="0" borderId="0" xfId="93" applyNumberFormat="1" applyFont="1" applyBorder="1" applyAlignment="1">
      <alignment horizontal="justify"/>
      <protection/>
    </xf>
    <xf numFmtId="0" fontId="6" fillId="0" borderId="45" xfId="93" applyFont="1" applyBorder="1">
      <alignment/>
      <protection/>
    </xf>
    <xf numFmtId="0" fontId="6" fillId="0" borderId="20" xfId="93" applyFont="1" applyBorder="1">
      <alignment/>
      <protection/>
    </xf>
    <xf numFmtId="0" fontId="6" fillId="0" borderId="28" xfId="93" applyFont="1" applyBorder="1">
      <alignment/>
      <protection/>
    </xf>
    <xf numFmtId="49" fontId="10" fillId="0" borderId="0" xfId="92" applyNumberFormat="1" applyFont="1">
      <alignment/>
      <protection/>
    </xf>
    <xf numFmtId="0" fontId="18" fillId="0" borderId="45" xfId="90" applyFont="1" applyBorder="1" applyAlignment="1">
      <alignment horizontal="distributed" vertical="top"/>
      <protection/>
    </xf>
    <xf numFmtId="0" fontId="18" fillId="0" borderId="43" xfId="90" applyFont="1" applyBorder="1" applyAlignment="1">
      <alignment horizontal="distributed" vertical="center"/>
      <protection/>
    </xf>
    <xf numFmtId="0" fontId="6" fillId="0" borderId="0" xfId="91" applyFont="1">
      <alignment/>
      <protection/>
    </xf>
    <xf numFmtId="0" fontId="18" fillId="0" borderId="0" xfId="91" applyFont="1">
      <alignment/>
      <protection/>
    </xf>
    <xf numFmtId="0" fontId="18" fillId="0" borderId="47" xfId="91" applyFont="1" applyBorder="1" applyAlignment="1">
      <alignment horizontal="distributed"/>
      <protection/>
    </xf>
    <xf numFmtId="0" fontId="18" fillId="0" borderId="41" xfId="91" applyFont="1" applyBorder="1">
      <alignment/>
      <protection/>
    </xf>
    <xf numFmtId="0" fontId="18" fillId="0" borderId="25" xfId="91" applyFont="1" applyBorder="1">
      <alignment/>
      <protection/>
    </xf>
    <xf numFmtId="0" fontId="18" fillId="0" borderId="49" xfId="91" applyFont="1" applyBorder="1">
      <alignment/>
      <protection/>
    </xf>
    <xf numFmtId="0" fontId="18" fillId="0" borderId="24" xfId="91" applyFont="1" applyBorder="1">
      <alignment/>
      <protection/>
    </xf>
    <xf numFmtId="0" fontId="18" fillId="0" borderId="43" xfId="91" applyFont="1" applyBorder="1" applyAlignment="1">
      <alignment horizontal="distributed" vertical="center"/>
      <protection/>
    </xf>
    <xf numFmtId="0" fontId="18" fillId="0" borderId="42" xfId="91" applyFont="1" applyBorder="1" applyAlignment="1">
      <alignment horizontal="center"/>
      <protection/>
    </xf>
    <xf numFmtId="0" fontId="18" fillId="0" borderId="0" xfId="91" applyFont="1" applyBorder="1" applyAlignment="1">
      <alignment horizontal="center"/>
      <protection/>
    </xf>
    <xf numFmtId="0" fontId="18" fillId="0" borderId="48" xfId="91" applyFont="1" applyBorder="1" applyAlignment="1">
      <alignment horizontal="center"/>
      <protection/>
    </xf>
    <xf numFmtId="0" fontId="18" fillId="0" borderId="15" xfId="91" applyFont="1" applyBorder="1" applyAlignment="1">
      <alignment horizontal="center"/>
      <protection/>
    </xf>
    <xf numFmtId="0" fontId="18" fillId="0" borderId="13" xfId="91" applyFont="1" applyBorder="1" applyAlignment="1">
      <alignment horizontal="center"/>
      <protection/>
    </xf>
    <xf numFmtId="0" fontId="18" fillId="0" borderId="45" xfId="91" applyFont="1" applyBorder="1" applyAlignment="1">
      <alignment horizontal="distributed" vertical="top"/>
      <protection/>
    </xf>
    <xf numFmtId="0" fontId="18" fillId="0" borderId="39" xfId="91" applyFont="1" applyBorder="1">
      <alignment/>
      <protection/>
    </xf>
    <xf numFmtId="0" fontId="18" fillId="0" borderId="20" xfId="91" applyFont="1" applyBorder="1">
      <alignment/>
      <protection/>
    </xf>
    <xf numFmtId="0" fontId="18" fillId="0" borderId="21" xfId="91" applyFont="1" applyBorder="1">
      <alignment/>
      <protection/>
    </xf>
    <xf numFmtId="0" fontId="18" fillId="0" borderId="30" xfId="91" applyFont="1" applyBorder="1">
      <alignment/>
      <protection/>
    </xf>
    <xf numFmtId="0" fontId="18" fillId="0" borderId="43" xfId="91" applyFont="1" applyBorder="1">
      <alignment/>
      <protection/>
    </xf>
    <xf numFmtId="0" fontId="18" fillId="0" borderId="42" xfId="91" applyFont="1" applyBorder="1">
      <alignment/>
      <protection/>
    </xf>
    <xf numFmtId="0" fontId="18" fillId="0" borderId="0" xfId="91" applyFont="1" applyBorder="1">
      <alignment/>
      <protection/>
    </xf>
    <xf numFmtId="0" fontId="18" fillId="0" borderId="13" xfId="91" applyFont="1" applyBorder="1">
      <alignment/>
      <protection/>
    </xf>
    <xf numFmtId="0" fontId="18" fillId="0" borderId="42" xfId="91" applyFont="1" applyBorder="1" applyAlignment="1">
      <alignment horizontal="distributed"/>
      <protection/>
    </xf>
    <xf numFmtId="0" fontId="18" fillId="0" borderId="43" xfId="91" applyFont="1" applyBorder="1" applyAlignment="1">
      <alignment horizontal="center"/>
      <protection/>
    </xf>
    <xf numFmtId="0" fontId="18" fillId="0" borderId="45" xfId="91" applyFont="1" applyBorder="1">
      <alignment/>
      <protection/>
    </xf>
    <xf numFmtId="0" fontId="6" fillId="0" borderId="47" xfId="91" applyFont="1" applyBorder="1" applyAlignment="1">
      <alignment horizontal="distributed"/>
      <protection/>
    </xf>
    <xf numFmtId="0" fontId="6" fillId="0" borderId="41" xfId="91" applyFont="1" applyBorder="1">
      <alignment/>
      <protection/>
    </xf>
    <xf numFmtId="0" fontId="6" fillId="0" borderId="25" xfId="91" applyFont="1" applyBorder="1">
      <alignment/>
      <protection/>
    </xf>
    <xf numFmtId="0" fontId="6" fillId="0" borderId="49" xfId="91" applyFont="1" applyBorder="1">
      <alignment/>
      <protection/>
    </xf>
    <xf numFmtId="0" fontId="6" fillId="0" borderId="43" xfId="91" applyFont="1" applyBorder="1" applyAlignment="1">
      <alignment horizontal="distributed"/>
      <protection/>
    </xf>
    <xf numFmtId="0" fontId="6" fillId="0" borderId="42" xfId="91" applyFont="1" applyBorder="1" applyAlignment="1">
      <alignment horizontal="center"/>
      <protection/>
    </xf>
    <xf numFmtId="0" fontId="6" fillId="0" borderId="0" xfId="91" applyFont="1" applyBorder="1" applyAlignment="1">
      <alignment horizontal="center"/>
      <protection/>
    </xf>
    <xf numFmtId="0" fontId="6" fillId="0" borderId="48" xfId="91" applyFont="1" applyBorder="1" applyAlignment="1">
      <alignment horizontal="center"/>
      <protection/>
    </xf>
    <xf numFmtId="0" fontId="6" fillId="0" borderId="45" xfId="91" applyFont="1" applyBorder="1" applyAlignment="1">
      <alignment horizontal="distributed"/>
      <protection/>
    </xf>
    <xf numFmtId="0" fontId="6" fillId="0" borderId="39" xfId="91" applyFont="1" applyBorder="1">
      <alignment/>
      <protection/>
    </xf>
    <xf numFmtId="0" fontId="6" fillId="0" borderId="20" xfId="91" applyFont="1" applyBorder="1">
      <alignment/>
      <protection/>
    </xf>
    <xf numFmtId="0" fontId="6" fillId="0" borderId="21" xfId="91" applyFont="1" applyBorder="1">
      <alignment/>
      <protection/>
    </xf>
    <xf numFmtId="0" fontId="6" fillId="0" borderId="47" xfId="91" applyFont="1" applyBorder="1">
      <alignment/>
      <protection/>
    </xf>
    <xf numFmtId="0" fontId="6" fillId="0" borderId="10" xfId="91" applyFont="1" applyBorder="1">
      <alignment/>
      <protection/>
    </xf>
    <xf numFmtId="0" fontId="6" fillId="0" borderId="43" xfId="91" applyFont="1" applyBorder="1">
      <alignment/>
      <protection/>
    </xf>
    <xf numFmtId="0" fontId="6" fillId="0" borderId="42" xfId="91" applyFont="1" applyBorder="1">
      <alignment/>
      <protection/>
    </xf>
    <xf numFmtId="0" fontId="6" fillId="0" borderId="0" xfId="91" applyFont="1" applyBorder="1">
      <alignment/>
      <protection/>
    </xf>
    <xf numFmtId="0" fontId="6" fillId="0" borderId="13" xfId="91" applyFont="1" applyBorder="1">
      <alignment/>
      <protection/>
    </xf>
    <xf numFmtId="0" fontId="6" fillId="0" borderId="43" xfId="91" applyFont="1" applyBorder="1" applyAlignment="1">
      <alignment horizontal="center"/>
      <protection/>
    </xf>
    <xf numFmtId="0" fontId="6" fillId="0" borderId="42" xfId="91" applyFont="1" applyBorder="1" applyAlignment="1">
      <alignment horizontal="distributed"/>
      <protection/>
    </xf>
    <xf numFmtId="181" fontId="6" fillId="0" borderId="43" xfId="91" applyNumberFormat="1" applyFont="1" applyBorder="1">
      <alignment/>
      <protection/>
    </xf>
    <xf numFmtId="181" fontId="6" fillId="0" borderId="48" xfId="91" applyNumberFormat="1" applyFont="1" applyBorder="1">
      <alignment/>
      <protection/>
    </xf>
    <xf numFmtId="185" fontId="6" fillId="0" borderId="42" xfId="72" applyNumberFormat="1" applyFont="1" applyBorder="1" applyAlignment="1">
      <alignment horizontal="right"/>
      <protection/>
    </xf>
    <xf numFmtId="185" fontId="6" fillId="0" borderId="42" xfId="72" applyNumberFormat="1" applyFont="1" applyBorder="1">
      <alignment/>
      <protection/>
    </xf>
    <xf numFmtId="181" fontId="6" fillId="0" borderId="43" xfId="91" applyNumberFormat="1" applyFont="1" applyBorder="1" applyAlignment="1">
      <alignment horizontal="right"/>
      <protection/>
    </xf>
    <xf numFmtId="181" fontId="6" fillId="0" borderId="48" xfId="91" applyNumberFormat="1" applyFont="1" applyBorder="1" applyAlignment="1">
      <alignment horizontal="right"/>
      <protection/>
    </xf>
    <xf numFmtId="181" fontId="6" fillId="0" borderId="0" xfId="91" applyNumberFormat="1" applyFont="1" applyBorder="1">
      <alignment/>
      <protection/>
    </xf>
    <xf numFmtId="185" fontId="6" fillId="0" borderId="13" xfId="72" applyNumberFormat="1" applyFont="1" applyBorder="1">
      <alignment/>
      <protection/>
    </xf>
    <xf numFmtId="0" fontId="6" fillId="0" borderId="45" xfId="91" applyFont="1" applyBorder="1">
      <alignment/>
      <protection/>
    </xf>
    <xf numFmtId="0" fontId="6" fillId="0" borderId="15" xfId="80" applyFont="1" applyBorder="1" applyAlignment="1">
      <alignment horizontal="right"/>
      <protection/>
    </xf>
    <xf numFmtId="185" fontId="6" fillId="0" borderId="15" xfId="80" applyNumberFormat="1" applyFont="1" applyBorder="1" applyAlignment="1">
      <alignment horizontal="right"/>
      <protection/>
    </xf>
    <xf numFmtId="0" fontId="6" fillId="0" borderId="15" xfId="111" applyFont="1" applyBorder="1" applyAlignment="1">
      <alignment horizontal="center"/>
      <protection/>
    </xf>
    <xf numFmtId="0" fontId="2" fillId="0" borderId="0" xfId="87" applyFont="1">
      <alignment/>
      <protection/>
    </xf>
    <xf numFmtId="0" fontId="6" fillId="0" borderId="0" xfId="87" applyFont="1" applyAlignment="1">
      <alignment/>
      <protection/>
    </xf>
    <xf numFmtId="0" fontId="2" fillId="0" borderId="0" xfId="87" applyNumberFormat="1" applyFont="1" applyAlignment="1">
      <alignment/>
      <protection/>
    </xf>
    <xf numFmtId="0" fontId="6" fillId="0" borderId="0" xfId="87" applyFont="1">
      <alignment/>
      <protection/>
    </xf>
    <xf numFmtId="0" fontId="6" fillId="0" borderId="0" xfId="87" applyNumberFormat="1" applyFont="1" applyAlignment="1">
      <alignment/>
      <protection/>
    </xf>
    <xf numFmtId="0" fontId="6" fillId="0" borderId="22" xfId="87" applyFont="1" applyBorder="1" applyAlignment="1">
      <alignment horizontal="center"/>
      <protection/>
    </xf>
    <xf numFmtId="0" fontId="6" fillId="0" borderId="47" xfId="87" applyNumberFormat="1" applyFont="1" applyBorder="1" applyAlignment="1">
      <alignment/>
      <protection/>
    </xf>
    <xf numFmtId="0" fontId="6" fillId="0" borderId="25" xfId="87" applyNumberFormat="1" applyFont="1" applyBorder="1" applyAlignment="1">
      <alignment/>
      <protection/>
    </xf>
    <xf numFmtId="0" fontId="6" fillId="0" borderId="10" xfId="87" applyFont="1" applyBorder="1" applyAlignment="1">
      <alignment horizontal="center"/>
      <protection/>
    </xf>
    <xf numFmtId="0" fontId="6" fillId="0" borderId="25" xfId="87" applyFont="1" applyBorder="1" applyAlignment="1">
      <alignment horizontal="center"/>
      <protection/>
    </xf>
    <xf numFmtId="0" fontId="6" fillId="0" borderId="47" xfId="87" applyFont="1" applyBorder="1" applyAlignment="1">
      <alignment horizontal="center"/>
      <protection/>
    </xf>
    <xf numFmtId="0" fontId="6" fillId="0" borderId="43" xfId="87" applyNumberFormat="1" applyFont="1" applyBorder="1" applyAlignment="1">
      <alignment/>
      <protection/>
    </xf>
    <xf numFmtId="0" fontId="6" fillId="0" borderId="43" xfId="87" applyNumberFormat="1" applyFont="1" applyBorder="1" applyAlignment="1">
      <alignment horizontal="centerContinuous"/>
      <protection/>
    </xf>
    <xf numFmtId="0" fontId="6" fillId="0" borderId="0" xfId="87" applyNumberFormat="1" applyFont="1" applyBorder="1" applyAlignment="1">
      <alignment horizontal="centerContinuous"/>
      <protection/>
    </xf>
    <xf numFmtId="0" fontId="6" fillId="0" borderId="13" xfId="87" applyFont="1" applyBorder="1" applyAlignment="1">
      <alignment horizontal="centerContinuous"/>
      <protection/>
    </xf>
    <xf numFmtId="0" fontId="6" fillId="0" borderId="0" xfId="87" applyFont="1" applyBorder="1" applyAlignment="1">
      <alignment horizontal="centerContinuous"/>
      <protection/>
    </xf>
    <xf numFmtId="0" fontId="6" fillId="0" borderId="26" xfId="87" applyFont="1" applyBorder="1" applyAlignment="1">
      <alignment horizontal="center"/>
      <protection/>
    </xf>
    <xf numFmtId="0" fontId="6" fillId="0" borderId="34" xfId="87" applyNumberFormat="1" applyFont="1" applyBorder="1" applyAlignment="1">
      <alignment/>
      <protection/>
    </xf>
    <xf numFmtId="0" fontId="6" fillId="0" borderId="17" xfId="87" applyNumberFormat="1" applyFont="1" applyBorder="1" applyAlignment="1">
      <alignment/>
      <protection/>
    </xf>
    <xf numFmtId="0" fontId="6" fillId="0" borderId="11" xfId="87" applyFont="1" applyBorder="1" applyAlignment="1">
      <alignment horizontal="center"/>
      <protection/>
    </xf>
    <xf numFmtId="0" fontId="6" fillId="0" borderId="17" xfId="87" applyFont="1" applyBorder="1" applyAlignment="1">
      <alignment horizontal="center"/>
      <protection/>
    </xf>
    <xf numFmtId="0" fontId="6" fillId="0" borderId="34" xfId="87" applyFont="1" applyBorder="1" applyAlignment="1">
      <alignment horizontal="center"/>
      <protection/>
    </xf>
    <xf numFmtId="0" fontId="6" fillId="0" borderId="28" xfId="87" applyFont="1" applyBorder="1" applyAlignment="1">
      <alignment horizontal="center" vertical="top"/>
      <protection/>
    </xf>
    <xf numFmtId="0" fontId="6" fillId="0" borderId="45" xfId="87" applyNumberFormat="1" applyFont="1" applyBorder="1" applyAlignment="1">
      <alignment horizontal="centerContinuous" vertical="center"/>
      <protection/>
    </xf>
    <xf numFmtId="0" fontId="6" fillId="0" borderId="40" xfId="87" applyNumberFormat="1" applyFont="1" applyBorder="1" applyAlignment="1">
      <alignment horizontal="centerContinuous" vertical="center"/>
      <protection/>
    </xf>
    <xf numFmtId="0" fontId="6" fillId="0" borderId="20" xfId="87" applyNumberFormat="1" applyFont="1" applyBorder="1" applyAlignment="1">
      <alignment horizontal="centerContinuous" vertical="center"/>
      <protection/>
    </xf>
    <xf numFmtId="0" fontId="6" fillId="0" borderId="39" xfId="87" applyFont="1" applyBorder="1" applyAlignment="1">
      <alignment horizontal="center" vertical="center" wrapText="1"/>
      <protection/>
    </xf>
    <xf numFmtId="0" fontId="6" fillId="0" borderId="21" xfId="87" applyFont="1" applyBorder="1" applyAlignment="1">
      <alignment horizontal="center" vertical="center" wrapText="1"/>
      <protection/>
    </xf>
    <xf numFmtId="0" fontId="6" fillId="0" borderId="45" xfId="87" applyFont="1" applyBorder="1" applyAlignment="1">
      <alignment horizontal="center" vertical="center"/>
      <protection/>
    </xf>
    <xf numFmtId="0" fontId="6" fillId="0" borderId="26" xfId="87" applyFont="1" applyBorder="1">
      <alignment/>
      <protection/>
    </xf>
    <xf numFmtId="0" fontId="6" fillId="0" borderId="0" xfId="87" applyNumberFormat="1" applyFont="1" applyBorder="1" applyAlignment="1">
      <alignment/>
      <protection/>
    </xf>
    <xf numFmtId="0" fontId="6" fillId="0" borderId="0" xfId="87" applyFont="1" applyBorder="1">
      <alignment/>
      <protection/>
    </xf>
    <xf numFmtId="0" fontId="6" fillId="0" borderId="26" xfId="87" applyFont="1" applyBorder="1" applyAlignment="1">
      <alignment horizontal="distributed"/>
      <protection/>
    </xf>
    <xf numFmtId="49" fontId="6" fillId="0" borderId="43" xfId="87" applyNumberFormat="1" applyFont="1" applyBorder="1" applyAlignment="1">
      <alignment horizontal="left"/>
      <protection/>
    </xf>
    <xf numFmtId="183" fontId="6" fillId="0" borderId="27" xfId="87" applyNumberFormat="1" applyFont="1" applyBorder="1" applyAlignment="1">
      <alignment horizontal="right"/>
      <protection/>
    </xf>
    <xf numFmtId="196" fontId="6" fillId="0" borderId="27" xfId="87" applyNumberFormat="1" applyFont="1" applyBorder="1" applyAlignment="1">
      <alignment horizontal="right"/>
      <protection/>
    </xf>
    <xf numFmtId="0" fontId="6" fillId="0" borderId="13" xfId="87" applyFont="1" applyBorder="1">
      <alignment/>
      <protection/>
    </xf>
    <xf numFmtId="49" fontId="6" fillId="0" borderId="34" xfId="87" applyNumberFormat="1" applyFont="1" applyBorder="1" applyAlignment="1">
      <alignment horizontal="left"/>
      <protection/>
    </xf>
    <xf numFmtId="196" fontId="6" fillId="0" borderId="64" xfId="87" applyNumberFormat="1" applyFont="1" applyBorder="1" applyAlignment="1">
      <alignment horizontal="right"/>
      <protection/>
    </xf>
    <xf numFmtId="0" fontId="6" fillId="0" borderId="65" xfId="87" applyFont="1" applyBorder="1">
      <alignment/>
      <protection/>
    </xf>
    <xf numFmtId="186" fontId="6" fillId="0" borderId="0" xfId="87" applyNumberFormat="1" applyFont="1" applyBorder="1" applyAlignment="1">
      <alignment horizontal="right"/>
      <protection/>
    </xf>
    <xf numFmtId="49" fontId="6" fillId="0" borderId="66" xfId="87" applyNumberFormat="1" applyFont="1" applyBorder="1" applyAlignment="1">
      <alignment horizontal="left"/>
      <protection/>
    </xf>
    <xf numFmtId="0" fontId="6" fillId="0" borderId="66" xfId="87" applyNumberFormat="1" applyFont="1" applyBorder="1" applyAlignment="1">
      <alignment horizontal="right"/>
      <protection/>
    </xf>
    <xf numFmtId="0" fontId="6" fillId="0" borderId="0" xfId="87" applyNumberFormat="1" applyFont="1" applyBorder="1" applyAlignment="1">
      <alignment horizontal="right"/>
      <protection/>
    </xf>
    <xf numFmtId="196" fontId="6" fillId="0" borderId="0" xfId="87" applyNumberFormat="1" applyFont="1" applyBorder="1" applyAlignment="1">
      <alignment horizontal="right"/>
      <protection/>
    </xf>
    <xf numFmtId="49" fontId="6" fillId="0" borderId="13" xfId="87" applyNumberFormat="1" applyFont="1" applyBorder="1" applyAlignment="1">
      <alignment horizontal="left"/>
      <protection/>
    </xf>
    <xf numFmtId="49" fontId="6" fillId="0" borderId="0" xfId="87" applyNumberFormat="1" applyFont="1" applyBorder="1" applyAlignment="1">
      <alignment horizontal="left"/>
      <protection/>
    </xf>
    <xf numFmtId="186" fontId="6" fillId="0" borderId="14" xfId="76" applyNumberFormat="1" applyFont="1" applyBorder="1">
      <alignment/>
      <protection/>
    </xf>
    <xf numFmtId="185" fontId="6" fillId="0" borderId="14" xfId="76" applyNumberFormat="1" applyFont="1" applyBorder="1">
      <alignment/>
      <protection/>
    </xf>
    <xf numFmtId="186" fontId="6" fillId="0" borderId="0" xfId="102" applyNumberFormat="1" applyFont="1">
      <alignment/>
      <protection/>
    </xf>
    <xf numFmtId="200" fontId="6" fillId="0" borderId="0" xfId="102" applyNumberFormat="1" applyFont="1">
      <alignment/>
      <protection/>
    </xf>
    <xf numFmtId="184" fontId="6" fillId="0" borderId="13" xfId="87" applyNumberFormat="1" applyFont="1" applyBorder="1">
      <alignment/>
      <protection/>
    </xf>
    <xf numFmtId="186" fontId="6" fillId="0" borderId="27" xfId="87" applyNumberFormat="1" applyFont="1" applyBorder="1" applyAlignment="1">
      <alignment horizontal="right"/>
      <protection/>
    </xf>
    <xf numFmtId="186" fontId="6" fillId="0" borderId="16" xfId="87" applyNumberFormat="1" applyFont="1" applyBorder="1" applyAlignment="1">
      <alignment horizontal="right"/>
      <protection/>
    </xf>
    <xf numFmtId="185" fontId="6" fillId="0" borderId="16" xfId="87" applyNumberFormat="1" applyFont="1" applyBorder="1" applyAlignment="1">
      <alignment horizontal="right"/>
      <protection/>
    </xf>
    <xf numFmtId="185" fontId="6" fillId="0" borderId="18" xfId="87" applyNumberFormat="1" applyFont="1" applyBorder="1" applyAlignment="1">
      <alignment horizontal="right"/>
      <protection/>
    </xf>
    <xf numFmtId="0" fontId="6" fillId="0" borderId="28" xfId="87" applyFont="1" applyBorder="1" applyAlignment="1">
      <alignment horizontal="distributed"/>
      <protection/>
    </xf>
    <xf numFmtId="49" fontId="6" fillId="0" borderId="45" xfId="87" applyNumberFormat="1" applyFont="1" applyBorder="1" applyAlignment="1">
      <alignment horizontal="left"/>
      <protection/>
    </xf>
    <xf numFmtId="196" fontId="6" fillId="0" borderId="29" xfId="87" applyNumberFormat="1" applyFont="1" applyBorder="1" applyAlignment="1">
      <alignment horizontal="right"/>
      <protection/>
    </xf>
    <xf numFmtId="192" fontId="6" fillId="0" borderId="18" xfId="105" applyNumberFormat="1" applyFont="1" applyBorder="1">
      <alignment/>
      <protection/>
    </xf>
    <xf numFmtId="192" fontId="6" fillId="0" borderId="39" xfId="105" applyNumberFormat="1" applyFont="1" applyBorder="1">
      <alignment/>
      <protection/>
    </xf>
    <xf numFmtId="0" fontId="2" fillId="0" borderId="0" xfId="0" applyFont="1" applyAlignment="1">
      <alignment/>
    </xf>
    <xf numFmtId="0" fontId="6" fillId="0" borderId="0" xfId="0" applyFont="1" applyAlignment="1">
      <alignment/>
    </xf>
    <xf numFmtId="186" fontId="6" fillId="0" borderId="13" xfId="106" applyNumberFormat="1" applyFont="1" applyBorder="1" applyAlignment="1">
      <alignment horizontal="right"/>
      <protection/>
    </xf>
    <xf numFmtId="189" fontId="6" fillId="0" borderId="26" xfId="106" applyNumberFormat="1" applyFont="1" applyBorder="1" applyAlignment="1">
      <alignment horizontal="right"/>
      <protection/>
    </xf>
    <xf numFmtId="201" fontId="6" fillId="0" borderId="26" xfId="106" applyNumberFormat="1" applyFont="1" applyBorder="1" applyAlignment="1">
      <alignment horizontal="right"/>
      <protection/>
    </xf>
    <xf numFmtId="189" fontId="6" fillId="0" borderId="53" xfId="82" applyNumberFormat="1" applyFont="1" applyBorder="1" applyAlignment="1">
      <alignment horizontal="right" vertical="center"/>
      <protection/>
    </xf>
    <xf numFmtId="192" fontId="6" fillId="0" borderId="15" xfId="112" applyNumberFormat="1" applyFont="1" applyBorder="1" applyAlignment="1">
      <alignment horizontal="right"/>
      <protection/>
    </xf>
    <xf numFmtId="192" fontId="6" fillId="0" borderId="26" xfId="112" applyNumberFormat="1" applyFont="1" applyBorder="1" applyAlignment="1">
      <alignment horizontal="right"/>
      <protection/>
    </xf>
    <xf numFmtId="192" fontId="6" fillId="0" borderId="45" xfId="93" applyNumberFormat="1" applyFont="1" applyBorder="1">
      <alignment/>
      <protection/>
    </xf>
    <xf numFmtId="192" fontId="6" fillId="0" borderId="28" xfId="93" applyNumberFormat="1" applyFont="1" applyBorder="1">
      <alignment/>
      <protection/>
    </xf>
    <xf numFmtId="192" fontId="6" fillId="0" borderId="21" xfId="93" applyNumberFormat="1" applyFont="1" applyBorder="1">
      <alignment/>
      <protection/>
    </xf>
    <xf numFmtId="192" fontId="6" fillId="0" borderId="30" xfId="93" applyNumberFormat="1" applyFont="1" applyBorder="1">
      <alignment/>
      <protection/>
    </xf>
    <xf numFmtId="0" fontId="6" fillId="0" borderId="0" xfId="98" applyFont="1" applyAlignment="1">
      <alignment/>
      <protection/>
    </xf>
    <xf numFmtId="0" fontId="6" fillId="0" borderId="13" xfId="67" applyFont="1" applyBorder="1" applyAlignment="1">
      <alignment/>
      <protection/>
    </xf>
    <xf numFmtId="0" fontId="6" fillId="0" borderId="43" xfId="103" applyFont="1" applyBorder="1">
      <alignment/>
      <protection/>
    </xf>
    <xf numFmtId="49" fontId="22" fillId="0" borderId="0" xfId="92" applyNumberFormat="1" applyFont="1" applyAlignment="1">
      <alignment/>
      <protection/>
    </xf>
    <xf numFmtId="0" fontId="23" fillId="0" borderId="0" xfId="92" applyFont="1">
      <alignment/>
      <protection/>
    </xf>
    <xf numFmtId="176" fontId="9" fillId="0" borderId="0" xfId="88" applyNumberFormat="1" applyFont="1" applyBorder="1">
      <alignment/>
      <protection/>
    </xf>
    <xf numFmtId="176" fontId="24" fillId="0" borderId="0" xfId="88" applyNumberFormat="1" applyFont="1" applyBorder="1">
      <alignment/>
      <protection/>
    </xf>
    <xf numFmtId="176" fontId="8" fillId="0" borderId="0" xfId="88" applyNumberFormat="1" applyFont="1" applyBorder="1">
      <alignment/>
      <protection/>
    </xf>
    <xf numFmtId="0" fontId="13" fillId="0" borderId="0" xfId="100" applyFont="1">
      <alignment/>
      <protection/>
    </xf>
    <xf numFmtId="183" fontId="6" fillId="0" borderId="27" xfId="106" applyNumberFormat="1" applyFont="1" applyBorder="1" applyAlignment="1">
      <alignment horizontal="right"/>
      <protection/>
    </xf>
    <xf numFmtId="184" fontId="6" fillId="0" borderId="27" xfId="106" applyNumberFormat="1" applyFont="1" applyBorder="1" applyAlignment="1">
      <alignment horizontal="right"/>
      <protection/>
    </xf>
    <xf numFmtId="184" fontId="6" fillId="0" borderId="29" xfId="106" applyNumberFormat="1" applyFont="1" applyBorder="1" applyAlignment="1">
      <alignment horizontal="right"/>
      <protection/>
    </xf>
    <xf numFmtId="184" fontId="6" fillId="0" borderId="26" xfId="79" applyNumberFormat="1" applyFont="1" applyBorder="1" applyAlignment="1">
      <alignment horizontal="right"/>
      <protection/>
    </xf>
    <xf numFmtId="199" fontId="6" fillId="0" borderId="26" xfId="79" applyNumberFormat="1" applyFont="1" applyBorder="1" applyAlignment="1">
      <alignment horizontal="right"/>
      <protection/>
    </xf>
    <xf numFmtId="181" fontId="6" fillId="0" borderId="26" xfId="79" applyNumberFormat="1" applyFont="1" applyBorder="1" applyAlignment="1">
      <alignment horizontal="right"/>
      <protection/>
    </xf>
    <xf numFmtId="0" fontId="8" fillId="0" borderId="0" xfId="92" applyFont="1">
      <alignment/>
      <protection/>
    </xf>
    <xf numFmtId="0" fontId="24" fillId="0" borderId="0" xfId="92" applyFont="1">
      <alignment/>
      <protection/>
    </xf>
    <xf numFmtId="0" fontId="6" fillId="0" borderId="44" xfId="64" applyFont="1" applyBorder="1" applyAlignment="1">
      <alignment horizontal="center" vertical="top"/>
      <protection/>
    </xf>
    <xf numFmtId="0" fontId="8" fillId="0" borderId="0" xfId="64" applyFont="1">
      <alignment/>
      <protection/>
    </xf>
    <xf numFmtId="0" fontId="6" fillId="0" borderId="0" xfId="64" applyFont="1">
      <alignment/>
      <protection/>
    </xf>
    <xf numFmtId="221" fontId="6" fillId="0" borderId="0" xfId="64" applyNumberFormat="1" applyFont="1">
      <alignment/>
      <protection/>
    </xf>
    <xf numFmtId="0" fontId="7" fillId="0" borderId="0" xfId="64" applyFont="1">
      <alignment/>
      <protection/>
    </xf>
    <xf numFmtId="0" fontId="24" fillId="0" borderId="0" xfId="64" applyFont="1">
      <alignment/>
      <protection/>
    </xf>
    <xf numFmtId="0" fontId="8" fillId="0" borderId="22" xfId="64" applyFont="1" applyBorder="1">
      <alignment/>
      <protection/>
    </xf>
    <xf numFmtId="0" fontId="6" fillId="0" borderId="25" xfId="64" applyFont="1" applyBorder="1" applyAlignment="1">
      <alignment horizontal="centerContinuous" vertical="center"/>
      <protection/>
    </xf>
    <xf numFmtId="0" fontId="8" fillId="0" borderId="32" xfId="64" applyFont="1" applyBorder="1" applyAlignment="1">
      <alignment horizontal="center" vertical="center"/>
      <protection/>
    </xf>
    <xf numFmtId="221" fontId="8" fillId="0" borderId="33" xfId="64" applyNumberFormat="1" applyFont="1" applyBorder="1" applyAlignment="1">
      <alignment horizontal="centerContinuous" vertical="center"/>
      <protection/>
    </xf>
    <xf numFmtId="0" fontId="8" fillId="0" borderId="67" xfId="64" applyFont="1" applyBorder="1" applyAlignment="1">
      <alignment horizontal="centerContinuous" vertical="center"/>
      <protection/>
    </xf>
    <xf numFmtId="0" fontId="8" fillId="0" borderId="33" xfId="64" applyFont="1" applyBorder="1" applyAlignment="1">
      <alignment horizontal="centerContinuous"/>
      <protection/>
    </xf>
    <xf numFmtId="0" fontId="8" fillId="0" borderId="32" xfId="64" applyFont="1" applyBorder="1" applyAlignment="1">
      <alignment horizontal="centerContinuous" vertical="center"/>
      <protection/>
    </xf>
    <xf numFmtId="0" fontId="8" fillId="0" borderId="33" xfId="64" applyFont="1" applyBorder="1" applyAlignment="1">
      <alignment horizontal="centerContinuous" vertical="center"/>
      <protection/>
    </xf>
    <xf numFmtId="0" fontId="8" fillId="0" borderId="28" xfId="64" applyFont="1" applyBorder="1">
      <alignment/>
      <protection/>
    </xf>
    <xf numFmtId="0" fontId="8" fillId="0" borderId="68" xfId="64" applyFont="1" applyBorder="1" applyAlignment="1">
      <alignment horizontal="center" vertical="center"/>
      <protection/>
    </xf>
    <xf numFmtId="0" fontId="8" fillId="0" borderId="46" xfId="64" applyFont="1" applyBorder="1" applyAlignment="1">
      <alignment horizontal="center" vertical="center"/>
      <protection/>
    </xf>
    <xf numFmtId="221" fontId="8" fillId="0" borderId="44" xfId="64" applyNumberFormat="1" applyFont="1" applyBorder="1" applyAlignment="1">
      <alignment horizontal="center" vertical="center"/>
      <protection/>
    </xf>
    <xf numFmtId="0" fontId="8" fillId="0" borderId="29" xfId="64" applyFont="1" applyBorder="1" applyAlignment="1">
      <alignment horizontal="center" vertical="center"/>
      <protection/>
    </xf>
    <xf numFmtId="0" fontId="8" fillId="0" borderId="39" xfId="64" applyFont="1" applyBorder="1" applyAlignment="1">
      <alignment horizontal="center" vertical="center"/>
      <protection/>
    </xf>
    <xf numFmtId="0" fontId="8" fillId="0" borderId="26" xfId="64" applyFont="1" applyBorder="1">
      <alignment/>
      <protection/>
    </xf>
    <xf numFmtId="0" fontId="8" fillId="0" borderId="14" xfId="64" applyFont="1" applyBorder="1" applyAlignment="1">
      <alignment horizontal="center" vertical="center"/>
      <protection/>
    </xf>
    <xf numFmtId="221" fontId="8" fillId="0" borderId="13" xfId="64" applyNumberFormat="1" applyFont="1" applyBorder="1" applyAlignment="1">
      <alignment horizontal="center" vertical="center"/>
      <protection/>
    </xf>
    <xf numFmtId="0" fontId="8" fillId="0" borderId="27" xfId="64" applyFont="1" applyBorder="1" applyAlignment="1">
      <alignment horizontal="center" vertical="center"/>
      <protection/>
    </xf>
    <xf numFmtId="0" fontId="8" fillId="0" borderId="48" xfId="64" applyFont="1" applyBorder="1" applyAlignment="1">
      <alignment horizontal="center" vertical="center"/>
      <protection/>
    </xf>
    <xf numFmtId="0" fontId="8" fillId="0" borderId="47" xfId="61" applyFont="1" applyBorder="1" applyAlignment="1">
      <alignment horizontal="right" vertical="center"/>
      <protection/>
    </xf>
    <xf numFmtId="0" fontId="8" fillId="0" borderId="61" xfId="61" applyFont="1" applyBorder="1" applyAlignment="1">
      <alignment horizontal="right" vertical="center"/>
      <protection/>
    </xf>
    <xf numFmtId="0" fontId="8" fillId="0" borderId="25" xfId="61" applyFont="1" applyBorder="1" applyAlignment="1">
      <alignment horizontal="right" vertical="center"/>
      <protection/>
    </xf>
    <xf numFmtId="0" fontId="8" fillId="0" borderId="10" xfId="61" applyFont="1" applyBorder="1" applyAlignment="1">
      <alignment horizontal="right" vertical="center"/>
      <protection/>
    </xf>
    <xf numFmtId="0" fontId="8" fillId="0" borderId="26" xfId="64" applyFont="1" applyBorder="1" applyAlignment="1">
      <alignment horizontal="distributed" vertical="center"/>
      <protection/>
    </xf>
    <xf numFmtId="204" fontId="8" fillId="0" borderId="14" xfId="64" applyNumberFormat="1" applyFont="1" applyBorder="1" applyAlignment="1">
      <alignment vertical="center"/>
      <protection/>
    </xf>
    <xf numFmtId="223" fontId="8" fillId="0" borderId="13" xfId="64" applyNumberFormat="1" applyFont="1" applyBorder="1" applyAlignment="1">
      <alignment vertical="center"/>
      <protection/>
    </xf>
    <xf numFmtId="191" fontId="8" fillId="0" borderId="27" xfId="64" applyNumberFormat="1" applyFont="1" applyBorder="1" applyAlignment="1">
      <alignment horizontal="right" vertical="center"/>
      <protection/>
    </xf>
    <xf numFmtId="191" fontId="8" fillId="0" borderId="48" xfId="64" applyNumberFormat="1" applyFont="1" applyBorder="1" applyAlignment="1">
      <alignment horizontal="right" vertical="center"/>
      <protection/>
    </xf>
    <xf numFmtId="222" fontId="8" fillId="0" borderId="43" xfId="61" applyNumberFormat="1" applyFont="1" applyBorder="1" applyAlignment="1">
      <alignment horizontal="right" vertical="center" shrinkToFit="1"/>
      <protection/>
    </xf>
    <xf numFmtId="210" fontId="8" fillId="0" borderId="14" xfId="61" applyNumberFormat="1" applyFont="1" applyBorder="1" applyAlignment="1">
      <alignment horizontal="right" vertical="center" shrinkToFit="1"/>
      <protection/>
    </xf>
    <xf numFmtId="222" fontId="8" fillId="0" borderId="0" xfId="61" applyNumberFormat="1" applyFont="1" applyBorder="1" applyAlignment="1">
      <alignment horizontal="right" vertical="center" shrinkToFit="1"/>
      <protection/>
    </xf>
    <xf numFmtId="210" fontId="8" fillId="0" borderId="13" xfId="61" applyNumberFormat="1" applyFont="1" applyBorder="1" applyAlignment="1">
      <alignment horizontal="right" vertical="center" shrinkToFit="1"/>
      <protection/>
    </xf>
    <xf numFmtId="0" fontId="6" fillId="0" borderId="0" xfId="64" applyFont="1" applyAlignment="1">
      <alignment horizontal="right"/>
      <protection/>
    </xf>
    <xf numFmtId="0" fontId="8" fillId="0" borderId="26" xfId="64" applyFont="1" applyBorder="1" applyAlignment="1">
      <alignment vertical="center"/>
      <protection/>
    </xf>
    <xf numFmtId="191" fontId="8" fillId="0" borderId="0" xfId="64" applyNumberFormat="1" applyFont="1" applyBorder="1" applyAlignment="1">
      <alignment horizontal="right" vertical="center"/>
      <protection/>
    </xf>
    <xf numFmtId="223" fontId="8" fillId="0" borderId="13" xfId="64" applyNumberFormat="1" applyFont="1" applyBorder="1" applyAlignment="1">
      <alignment horizontal="right" vertical="center"/>
      <protection/>
    </xf>
    <xf numFmtId="191" fontId="8" fillId="0" borderId="14" xfId="64" applyNumberFormat="1" applyFont="1" applyBorder="1" applyAlignment="1">
      <alignment horizontal="left" vertical="center"/>
      <protection/>
    </xf>
    <xf numFmtId="191" fontId="8" fillId="0" borderId="14" xfId="64" applyNumberFormat="1" applyFont="1" applyBorder="1" applyAlignment="1">
      <alignment horizontal="right" vertical="center"/>
      <protection/>
    </xf>
    <xf numFmtId="222" fontId="8" fillId="0" borderId="43" xfId="64" applyNumberFormat="1" applyFont="1" applyBorder="1" applyAlignment="1">
      <alignment horizontal="left" vertical="center"/>
      <protection/>
    </xf>
    <xf numFmtId="191" fontId="8" fillId="0" borderId="14" xfId="64" applyNumberFormat="1" applyFont="1" applyBorder="1" applyAlignment="1">
      <alignment horizontal="center" vertical="center"/>
      <protection/>
    </xf>
    <xf numFmtId="222" fontId="8" fillId="0" borderId="0" xfId="64" applyNumberFormat="1" applyFont="1" applyBorder="1" applyAlignment="1">
      <alignment horizontal="left" vertical="center"/>
      <protection/>
    </xf>
    <xf numFmtId="211" fontId="8" fillId="0" borderId="13" xfId="61" applyNumberFormat="1" applyFont="1" applyBorder="1" applyAlignment="1">
      <alignment horizontal="center" vertical="center"/>
      <protection/>
    </xf>
    <xf numFmtId="0" fontId="8" fillId="0" borderId="26" xfId="64" applyFont="1" applyBorder="1" applyAlignment="1">
      <alignment horizontal="center" vertical="center" wrapText="1"/>
      <protection/>
    </xf>
    <xf numFmtId="0" fontId="9" fillId="0" borderId="26" xfId="64" applyFont="1" applyBorder="1" applyAlignment="1">
      <alignment horizontal="center" vertical="center"/>
      <protection/>
    </xf>
    <xf numFmtId="0" fontId="8" fillId="0" borderId="28" xfId="64" applyFont="1" applyBorder="1" applyAlignment="1">
      <alignment horizontal="distributed" vertical="center"/>
      <protection/>
    </xf>
    <xf numFmtId="204" fontId="8" fillId="0" borderId="19" xfId="64" applyNumberFormat="1" applyFont="1" applyBorder="1" applyAlignment="1">
      <alignment vertical="center"/>
      <protection/>
    </xf>
    <xf numFmtId="223" fontId="8" fillId="0" borderId="44" xfId="64" applyNumberFormat="1" applyFont="1" applyBorder="1" applyAlignment="1">
      <alignment vertical="center"/>
      <protection/>
    </xf>
    <xf numFmtId="206" fontId="8" fillId="0" borderId="29" xfId="64" applyNumberFormat="1" applyFont="1" applyBorder="1" applyAlignment="1">
      <alignment horizontal="right" vertical="center"/>
      <protection/>
    </xf>
    <xf numFmtId="206" fontId="8" fillId="0" borderId="20" xfId="64" applyNumberFormat="1" applyFont="1" applyBorder="1" applyAlignment="1">
      <alignment horizontal="right" vertical="center"/>
      <protection/>
    </xf>
    <xf numFmtId="222" fontId="8" fillId="0" borderId="45" xfId="61" applyNumberFormat="1" applyFont="1" applyBorder="1" applyAlignment="1">
      <alignment horizontal="right" vertical="center" shrinkToFit="1"/>
      <protection/>
    </xf>
    <xf numFmtId="210" fontId="8" fillId="0" borderId="19" xfId="61" applyNumberFormat="1" applyFont="1" applyBorder="1" applyAlignment="1">
      <alignment horizontal="right" vertical="center" shrinkToFit="1"/>
      <protection/>
    </xf>
    <xf numFmtId="222" fontId="8" fillId="0" borderId="20" xfId="61" applyNumberFormat="1" applyFont="1" applyBorder="1" applyAlignment="1">
      <alignment horizontal="right" vertical="center" shrinkToFit="1"/>
      <protection/>
    </xf>
    <xf numFmtId="210" fontId="8" fillId="0" borderId="44" xfId="61" applyNumberFormat="1" applyFont="1" applyBorder="1" applyAlignment="1">
      <alignment horizontal="right" vertical="center" shrinkToFit="1"/>
      <protection/>
    </xf>
    <xf numFmtId="0" fontId="2" fillId="0" borderId="0" xfId="64" applyFont="1" applyBorder="1" applyAlignment="1">
      <alignment horizontal="distributed" vertical="center"/>
      <protection/>
    </xf>
    <xf numFmtId="202" fontId="2" fillId="0" borderId="0" xfId="64" applyNumberFormat="1" applyFont="1" applyBorder="1">
      <alignment/>
      <protection/>
    </xf>
    <xf numFmtId="49" fontId="2" fillId="0" borderId="0" xfId="64" applyNumberFormat="1" applyFont="1" applyBorder="1" applyAlignment="1">
      <alignment horizontal="right"/>
      <protection/>
    </xf>
    <xf numFmtId="49" fontId="2" fillId="0" borderId="0" xfId="64" applyNumberFormat="1" applyFont="1" applyBorder="1" applyAlignment="1" quotePrefix="1">
      <alignment horizontal="right"/>
      <protection/>
    </xf>
    <xf numFmtId="0" fontId="2" fillId="0" borderId="0" xfId="64" applyFont="1">
      <alignment/>
      <protection/>
    </xf>
    <xf numFmtId="0" fontId="0" fillId="0" borderId="0" xfId="64">
      <alignment/>
      <protection/>
    </xf>
    <xf numFmtId="0" fontId="26" fillId="0" borderId="58" xfId="66" applyFont="1" applyBorder="1" applyAlignment="1">
      <alignment horizontal="distributed" vertical="center"/>
      <protection/>
    </xf>
    <xf numFmtId="0" fontId="26" fillId="0" borderId="69" xfId="66" applyFont="1" applyBorder="1" applyAlignment="1">
      <alignment horizontal="center" vertical="center"/>
      <protection/>
    </xf>
    <xf numFmtId="202" fontId="26" fillId="0" borderId="57" xfId="66" applyNumberFormat="1" applyFont="1" applyBorder="1" applyAlignment="1">
      <alignment horizontal="center" vertical="center"/>
      <protection/>
    </xf>
    <xf numFmtId="202" fontId="26" fillId="0" borderId="0" xfId="66" applyNumberFormat="1" applyFont="1" applyBorder="1" applyAlignment="1">
      <alignment horizontal="distributed" vertical="center"/>
      <protection/>
    </xf>
    <xf numFmtId="0" fontId="2" fillId="0" borderId="0" xfId="101">
      <alignment/>
      <protection/>
    </xf>
    <xf numFmtId="0" fontId="26" fillId="0" borderId="26" xfId="66" applyFont="1" applyBorder="1" applyAlignment="1">
      <alignment horizontal="distributed" vertical="center"/>
      <protection/>
    </xf>
    <xf numFmtId="217" fontId="26" fillId="0" borderId="27" xfId="66" applyNumberFormat="1" applyFont="1" applyBorder="1" applyAlignment="1">
      <alignment horizontal="right" vertical="center"/>
      <protection/>
    </xf>
    <xf numFmtId="217" fontId="26" fillId="0" borderId="13" xfId="66" applyNumberFormat="1" applyFont="1" applyBorder="1" applyAlignment="1">
      <alignment horizontal="right" vertical="center"/>
      <protection/>
    </xf>
    <xf numFmtId="203" fontId="26" fillId="0" borderId="0" xfId="66" applyNumberFormat="1" applyFont="1" applyBorder="1" applyAlignment="1">
      <alignment horizontal="distributed" vertical="center"/>
      <protection/>
    </xf>
    <xf numFmtId="202" fontId="26" fillId="0" borderId="26" xfId="66" applyNumberFormat="1" applyFont="1" applyBorder="1" applyAlignment="1">
      <alignment horizontal="distributed" vertical="center"/>
      <protection/>
    </xf>
    <xf numFmtId="216" fontId="26" fillId="0" borderId="27" xfId="66" applyNumberFormat="1" applyFont="1" applyBorder="1" applyAlignment="1">
      <alignment horizontal="right" vertical="center"/>
      <protection/>
    </xf>
    <xf numFmtId="216" fontId="26" fillId="0" borderId="13" xfId="66" applyNumberFormat="1" applyFont="1" applyBorder="1" applyAlignment="1">
      <alignment horizontal="right" vertical="center"/>
      <protection/>
    </xf>
    <xf numFmtId="0" fontId="2" fillId="0" borderId="0" xfId="66" applyFont="1">
      <alignment/>
      <protection/>
    </xf>
    <xf numFmtId="218" fontId="26" fillId="0" borderId="28" xfId="66" applyNumberFormat="1" applyFont="1" applyBorder="1" applyAlignment="1">
      <alignment horizontal="distributed" vertical="center"/>
      <protection/>
    </xf>
    <xf numFmtId="216" fontId="26" fillId="0" borderId="29" xfId="66" applyNumberFormat="1" applyFont="1" applyBorder="1" applyAlignment="1">
      <alignment horizontal="right" vertical="center"/>
      <protection/>
    </xf>
    <xf numFmtId="216" fontId="26" fillId="0" borderId="44" xfId="66" applyNumberFormat="1" applyFont="1" applyBorder="1" applyAlignment="1">
      <alignment horizontal="right" vertical="center"/>
      <protection/>
    </xf>
    <xf numFmtId="0" fontId="6" fillId="0" borderId="0" xfId="66" applyFont="1">
      <alignment/>
      <protection/>
    </xf>
    <xf numFmtId="0" fontId="6" fillId="0" borderId="0" xfId="101" applyFont="1">
      <alignment/>
      <protection/>
    </xf>
    <xf numFmtId="0" fontId="8" fillId="0" borderId="0" xfId="61" applyFont="1">
      <alignment/>
      <protection/>
    </xf>
    <xf numFmtId="0" fontId="6" fillId="0" borderId="0" xfId="61" applyFont="1">
      <alignment/>
      <protection/>
    </xf>
    <xf numFmtId="0" fontId="6" fillId="0" borderId="0" xfId="61" applyFont="1" applyBorder="1">
      <alignment/>
      <protection/>
    </xf>
    <xf numFmtId="0" fontId="7" fillId="0" borderId="0" xfId="61" applyFont="1">
      <alignment/>
      <protection/>
    </xf>
    <xf numFmtId="0" fontId="6" fillId="0" borderId="17" xfId="61" applyFont="1" applyBorder="1">
      <alignment/>
      <protection/>
    </xf>
    <xf numFmtId="0" fontId="6" fillId="0" borderId="20" xfId="61" applyFont="1" applyBorder="1">
      <alignment/>
      <protection/>
    </xf>
    <xf numFmtId="0" fontId="9" fillId="0" borderId="17" xfId="61" applyFont="1" applyBorder="1" applyAlignment="1">
      <alignment horizontal="center"/>
      <protection/>
    </xf>
    <xf numFmtId="0" fontId="6" fillId="0" borderId="17" xfId="61" applyFont="1" applyBorder="1" applyAlignment="1">
      <alignment horizontal="center"/>
      <protection/>
    </xf>
    <xf numFmtId="0" fontId="6" fillId="0" borderId="0" xfId="61" applyFont="1" applyBorder="1" applyAlignment="1">
      <alignment horizontal="center"/>
      <protection/>
    </xf>
    <xf numFmtId="0" fontId="6" fillId="0" borderId="22" xfId="61" applyFont="1" applyBorder="1">
      <alignment/>
      <protection/>
    </xf>
    <xf numFmtId="0" fontId="6" fillId="0" borderId="24" xfId="61" applyFont="1" applyBorder="1">
      <alignment/>
      <protection/>
    </xf>
    <xf numFmtId="0" fontId="6" fillId="0" borderId="26" xfId="61" applyFont="1" applyBorder="1">
      <alignment/>
      <protection/>
    </xf>
    <xf numFmtId="0" fontId="6" fillId="0" borderId="15" xfId="61" applyFont="1" applyBorder="1">
      <alignment/>
      <protection/>
    </xf>
    <xf numFmtId="0" fontId="9" fillId="0" borderId="26" xfId="61" applyFont="1" applyBorder="1" applyAlignment="1">
      <alignment horizontal="center"/>
      <protection/>
    </xf>
    <xf numFmtId="0" fontId="6" fillId="0" borderId="15" xfId="61" applyFont="1" applyBorder="1" applyAlignment="1">
      <alignment horizontal="centerContinuous"/>
      <protection/>
    </xf>
    <xf numFmtId="0" fontId="6" fillId="0" borderId="26" xfId="61" applyFont="1" applyBorder="1" applyAlignment="1">
      <alignment horizontal="centerContinuous"/>
      <protection/>
    </xf>
    <xf numFmtId="0" fontId="6" fillId="0" borderId="0" xfId="61" applyFont="1" applyBorder="1" applyAlignment="1">
      <alignment horizontal="centerContinuous"/>
      <protection/>
    </xf>
    <xf numFmtId="0" fontId="9" fillId="0" borderId="27" xfId="61" applyFont="1" applyBorder="1" applyAlignment="1">
      <alignment horizontal="center"/>
      <protection/>
    </xf>
    <xf numFmtId="0" fontId="9" fillId="0" borderId="15" xfId="61" applyFont="1" applyBorder="1" applyAlignment="1">
      <alignment horizontal="center"/>
      <protection/>
    </xf>
    <xf numFmtId="0" fontId="6" fillId="0" borderId="70" xfId="61" applyFont="1" applyBorder="1">
      <alignment/>
      <protection/>
    </xf>
    <xf numFmtId="0" fontId="6" fillId="0" borderId="50" xfId="61" applyFont="1" applyBorder="1">
      <alignment/>
      <protection/>
    </xf>
    <xf numFmtId="0" fontId="9" fillId="0" borderId="0" xfId="61" applyFont="1" applyBorder="1" applyAlignment="1">
      <alignment horizontal="center"/>
      <protection/>
    </xf>
    <xf numFmtId="0" fontId="6" fillId="0" borderId="26" xfId="61" applyFont="1" applyBorder="1" applyAlignment="1">
      <alignment horizontal="center"/>
      <protection/>
    </xf>
    <xf numFmtId="0" fontId="6" fillId="0" borderId="15" xfId="61" applyFont="1" applyBorder="1" applyAlignment="1">
      <alignment horizontal="center"/>
      <protection/>
    </xf>
    <xf numFmtId="0" fontId="6" fillId="0" borderId="28" xfId="61" applyFont="1" applyBorder="1">
      <alignment/>
      <protection/>
    </xf>
    <xf numFmtId="0" fontId="6" fillId="0" borderId="30" xfId="61" applyFont="1" applyBorder="1">
      <alignment/>
      <protection/>
    </xf>
    <xf numFmtId="0" fontId="6" fillId="0" borderId="29" xfId="61" applyFont="1" applyBorder="1">
      <alignment/>
      <protection/>
    </xf>
    <xf numFmtId="0" fontId="9" fillId="0" borderId="28" xfId="61" applyFont="1" applyBorder="1" applyAlignment="1">
      <alignment horizontal="center"/>
      <protection/>
    </xf>
    <xf numFmtId="0" fontId="6" fillId="0" borderId="27" xfId="61" applyFont="1" applyBorder="1">
      <alignment/>
      <protection/>
    </xf>
    <xf numFmtId="0" fontId="6" fillId="0" borderId="15" xfId="61" applyFont="1" applyBorder="1" applyAlignment="1">
      <alignment horizontal="right"/>
      <protection/>
    </xf>
    <xf numFmtId="0" fontId="9" fillId="0" borderId="22" xfId="61" applyFont="1" applyBorder="1" applyAlignment="1">
      <alignment horizontal="center"/>
      <protection/>
    </xf>
    <xf numFmtId="0" fontId="9" fillId="0" borderId="43" xfId="61" applyFont="1" applyBorder="1" applyAlignment="1">
      <alignment horizontal="center"/>
      <protection/>
    </xf>
    <xf numFmtId="215" fontId="9" fillId="0" borderId="26" xfId="61" applyNumberFormat="1" applyFont="1" applyBorder="1">
      <alignment/>
      <protection/>
    </xf>
    <xf numFmtId="215" fontId="9" fillId="0" borderId="15" xfId="61" applyNumberFormat="1" applyFont="1" applyBorder="1">
      <alignment/>
      <protection/>
    </xf>
    <xf numFmtId="215" fontId="9" fillId="0" borderId="27" xfId="61" applyNumberFormat="1" applyFont="1" applyBorder="1">
      <alignment/>
      <protection/>
    </xf>
    <xf numFmtId="205" fontId="9" fillId="0" borderId="15" xfId="61" applyNumberFormat="1" applyFont="1" applyBorder="1" applyAlignment="1">
      <alignment horizontal="right"/>
      <protection/>
    </xf>
    <xf numFmtId="205" fontId="9" fillId="0" borderId="26" xfId="61" applyNumberFormat="1" applyFont="1" applyBorder="1" applyAlignment="1">
      <alignment horizontal="right"/>
      <protection/>
    </xf>
    <xf numFmtId="215" fontId="9" fillId="0" borderId="0" xfId="61" applyNumberFormat="1" applyFont="1" applyBorder="1">
      <alignment/>
      <protection/>
    </xf>
    <xf numFmtId="213" fontId="9" fillId="0" borderId="26" xfId="61" applyNumberFormat="1" applyFont="1" applyBorder="1" applyAlignment="1">
      <alignment/>
      <protection/>
    </xf>
    <xf numFmtId="3" fontId="6" fillId="0" borderId="0" xfId="61" applyNumberFormat="1" applyFont="1" applyBorder="1">
      <alignment/>
      <protection/>
    </xf>
    <xf numFmtId="212" fontId="9" fillId="0" borderId="26" xfId="61" applyNumberFormat="1" applyFont="1" applyBorder="1" applyAlignment="1">
      <alignment/>
      <protection/>
    </xf>
    <xf numFmtId="212" fontId="9" fillId="0" borderId="26" xfId="61" applyNumberFormat="1" applyFont="1" applyBorder="1" applyAlignment="1">
      <alignment horizontal="center"/>
      <protection/>
    </xf>
    <xf numFmtId="0" fontId="9" fillId="0" borderId="28" xfId="61" applyFont="1" applyBorder="1" applyAlignment="1">
      <alignment/>
      <protection/>
    </xf>
    <xf numFmtId="208" fontId="9" fillId="0" borderId="28" xfId="61" applyNumberFormat="1" applyFont="1" applyBorder="1">
      <alignment/>
      <protection/>
    </xf>
    <xf numFmtId="208" fontId="9" fillId="0" borderId="30" xfId="61" applyNumberFormat="1" applyFont="1" applyBorder="1">
      <alignment/>
      <protection/>
    </xf>
    <xf numFmtId="209" fontId="9" fillId="0" borderId="30" xfId="61" applyNumberFormat="1" applyFont="1" applyBorder="1">
      <alignment/>
      <protection/>
    </xf>
    <xf numFmtId="209" fontId="9" fillId="0" borderId="20" xfId="49" applyNumberFormat="1" applyFont="1" applyBorder="1" applyAlignment="1">
      <alignment/>
    </xf>
    <xf numFmtId="207" fontId="9" fillId="0" borderId="29" xfId="49" applyNumberFormat="1" applyFont="1" applyBorder="1" applyAlignment="1">
      <alignment/>
    </xf>
    <xf numFmtId="207" fontId="9" fillId="0" borderId="30" xfId="49" applyNumberFormat="1" applyFont="1" applyBorder="1" applyAlignment="1">
      <alignment horizontal="right"/>
    </xf>
    <xf numFmtId="209" fontId="9" fillId="0" borderId="28" xfId="61" applyNumberFormat="1" applyFont="1" applyBorder="1">
      <alignment/>
      <protection/>
    </xf>
    <xf numFmtId="208" fontId="9" fillId="0" borderId="30" xfId="49" applyNumberFormat="1" applyFont="1" applyBorder="1" applyAlignment="1">
      <alignment/>
    </xf>
    <xf numFmtId="207" fontId="9" fillId="0" borderId="28" xfId="49" applyNumberFormat="1" applyFont="1" applyBorder="1" applyAlignment="1">
      <alignment/>
    </xf>
    <xf numFmtId="207" fontId="9" fillId="0" borderId="0" xfId="49" applyNumberFormat="1" applyFont="1" applyBorder="1" applyAlignment="1">
      <alignment/>
    </xf>
    <xf numFmtId="0" fontId="9" fillId="0" borderId="28" xfId="61" applyFont="1" applyBorder="1" applyAlignment="1">
      <alignment horizontal="right"/>
      <protection/>
    </xf>
    <xf numFmtId="38" fontId="6" fillId="0" borderId="0" xfId="49" applyFont="1" applyBorder="1" applyAlignment="1">
      <alignment/>
    </xf>
    <xf numFmtId="0" fontId="18" fillId="0" borderId="0" xfId="61" applyFont="1">
      <alignment/>
      <protection/>
    </xf>
    <xf numFmtId="0" fontId="6" fillId="0" borderId="47" xfId="61" applyFont="1" applyBorder="1">
      <alignment/>
      <protection/>
    </xf>
    <xf numFmtId="0" fontId="6" fillId="0" borderId="48" xfId="61" applyFont="1" applyBorder="1">
      <alignment/>
      <protection/>
    </xf>
    <xf numFmtId="0" fontId="9" fillId="0" borderId="70" xfId="61" applyFont="1" applyBorder="1">
      <alignment/>
      <protection/>
    </xf>
    <xf numFmtId="0" fontId="6" fillId="0" borderId="65" xfId="61" applyFont="1" applyBorder="1">
      <alignment/>
      <protection/>
    </xf>
    <xf numFmtId="0" fontId="9" fillId="0" borderId="50" xfId="61" applyFont="1" applyBorder="1">
      <alignment/>
      <protection/>
    </xf>
    <xf numFmtId="0" fontId="9" fillId="0" borderId="65" xfId="61" applyFont="1" applyBorder="1">
      <alignment/>
      <protection/>
    </xf>
    <xf numFmtId="0" fontId="9" fillId="0" borderId="43" xfId="61" applyFont="1" applyBorder="1">
      <alignment/>
      <protection/>
    </xf>
    <xf numFmtId="215" fontId="9" fillId="0" borderId="43" xfId="61" applyNumberFormat="1" applyFont="1" applyBorder="1">
      <alignment/>
      <protection/>
    </xf>
    <xf numFmtId="205" fontId="9" fillId="0" borderId="42" xfId="61" applyNumberFormat="1" applyFont="1" applyBorder="1" applyAlignment="1">
      <alignment horizontal="right"/>
      <protection/>
    </xf>
    <xf numFmtId="215" fontId="6" fillId="0" borderId="15" xfId="61" applyNumberFormat="1" applyFont="1" applyBorder="1">
      <alignment/>
      <protection/>
    </xf>
    <xf numFmtId="0" fontId="9" fillId="0" borderId="27" xfId="61" applyFont="1" applyBorder="1">
      <alignment/>
      <protection/>
    </xf>
    <xf numFmtId="215" fontId="11" fillId="0" borderId="27" xfId="61" applyNumberFormat="1" applyFont="1" applyBorder="1">
      <alignment/>
      <protection/>
    </xf>
    <xf numFmtId="0" fontId="9" fillId="0" borderId="26" xfId="61" applyFont="1" applyBorder="1">
      <alignment/>
      <protection/>
    </xf>
    <xf numFmtId="205" fontId="9" fillId="0" borderId="26" xfId="61" applyNumberFormat="1" applyFont="1" applyBorder="1">
      <alignment/>
      <protection/>
    </xf>
    <xf numFmtId="215" fontId="9" fillId="0" borderId="0" xfId="49" applyNumberFormat="1" applyFont="1" applyBorder="1" applyAlignment="1">
      <alignment/>
    </xf>
    <xf numFmtId="215" fontId="9" fillId="0" borderId="27" xfId="49" applyNumberFormat="1" applyFont="1" applyBorder="1" applyAlignment="1">
      <alignment/>
    </xf>
    <xf numFmtId="215" fontId="9" fillId="0" borderId="15" xfId="49" applyNumberFormat="1" applyFont="1" applyBorder="1" applyAlignment="1">
      <alignment horizontal="right"/>
    </xf>
    <xf numFmtId="215" fontId="9" fillId="0" borderId="15" xfId="49" applyNumberFormat="1" applyFont="1" applyBorder="1" applyAlignment="1">
      <alignment/>
    </xf>
    <xf numFmtId="215" fontId="9" fillId="0" borderId="26" xfId="49" applyNumberFormat="1" applyFont="1" applyBorder="1" applyAlignment="1">
      <alignment/>
    </xf>
    <xf numFmtId="215" fontId="6" fillId="0" borderId="15" xfId="49" applyNumberFormat="1" applyFont="1" applyBorder="1" applyAlignment="1">
      <alignment/>
    </xf>
    <xf numFmtId="215" fontId="9" fillId="0" borderId="43" xfId="49" applyNumberFormat="1" applyFont="1" applyBorder="1" applyAlignment="1">
      <alignment/>
    </xf>
    <xf numFmtId="215" fontId="9" fillId="0" borderId="26" xfId="61" applyNumberFormat="1" applyFont="1" applyBorder="1" applyAlignment="1">
      <alignment horizontal="right"/>
      <protection/>
    </xf>
    <xf numFmtId="215" fontId="9" fillId="0" borderId="26" xfId="49" applyNumberFormat="1" applyFont="1" applyBorder="1" applyAlignment="1">
      <alignment horizontal="right"/>
    </xf>
    <xf numFmtId="215" fontId="9" fillId="0" borderId="0" xfId="49" applyNumberFormat="1" applyFont="1" applyBorder="1" applyAlignment="1">
      <alignment horizontal="right"/>
    </xf>
    <xf numFmtId="0" fontId="9" fillId="0" borderId="29" xfId="61" applyFont="1" applyBorder="1" applyAlignment="1">
      <alignment horizontal="center"/>
      <protection/>
    </xf>
    <xf numFmtId="215" fontId="9" fillId="0" borderId="28" xfId="61" applyNumberFormat="1" applyFont="1" applyBorder="1">
      <alignment/>
      <protection/>
    </xf>
    <xf numFmtId="215" fontId="9" fillId="0" borderId="30" xfId="61" applyNumberFormat="1" applyFont="1" applyBorder="1">
      <alignment/>
      <protection/>
    </xf>
    <xf numFmtId="215" fontId="9" fillId="0" borderId="20" xfId="49" applyNumberFormat="1" applyFont="1" applyBorder="1" applyAlignment="1">
      <alignment/>
    </xf>
    <xf numFmtId="215" fontId="9" fillId="0" borderId="29" xfId="49" applyNumberFormat="1" applyFont="1" applyBorder="1" applyAlignment="1">
      <alignment/>
    </xf>
    <xf numFmtId="215" fontId="9" fillId="0" borderId="30" xfId="49" applyNumberFormat="1" applyFont="1" applyBorder="1" applyAlignment="1">
      <alignment horizontal="right"/>
    </xf>
    <xf numFmtId="215" fontId="9" fillId="0" borderId="30" xfId="49" applyNumberFormat="1" applyFont="1" applyBorder="1" applyAlignment="1">
      <alignment/>
    </xf>
    <xf numFmtId="215" fontId="9" fillId="0" borderId="28" xfId="49" applyNumberFormat="1" applyFont="1" applyBorder="1" applyAlignment="1">
      <alignment/>
    </xf>
    <xf numFmtId="215" fontId="9" fillId="0" borderId="28" xfId="61" applyNumberFormat="1" applyFont="1" applyBorder="1" applyAlignment="1">
      <alignment horizontal="right"/>
      <protection/>
    </xf>
    <xf numFmtId="0" fontId="9" fillId="0" borderId="0" xfId="61" applyFont="1" applyAlignment="1">
      <alignment horizontal="center"/>
      <protection/>
    </xf>
    <xf numFmtId="0" fontId="6" fillId="0" borderId="24" xfId="61" applyFont="1" applyBorder="1" applyAlignment="1">
      <alignment horizontal="centerContinuous"/>
      <protection/>
    </xf>
    <xf numFmtId="0" fontId="6" fillId="0" borderId="41" xfId="61" applyFont="1" applyBorder="1">
      <alignment/>
      <protection/>
    </xf>
    <xf numFmtId="0" fontId="6" fillId="0" borderId="22" xfId="61" applyFont="1" applyBorder="1" applyAlignment="1">
      <alignment horizontal="center"/>
      <protection/>
    </xf>
    <xf numFmtId="0" fontId="6" fillId="0" borderId="10" xfId="61" applyFont="1" applyBorder="1">
      <alignment/>
      <protection/>
    </xf>
    <xf numFmtId="0" fontId="9" fillId="0" borderId="42" xfId="61" applyFont="1" applyBorder="1" applyAlignment="1">
      <alignment horizontal="center"/>
      <protection/>
    </xf>
    <xf numFmtId="0" fontId="6" fillId="0" borderId="43" xfId="61" applyFont="1" applyBorder="1">
      <alignment/>
      <protection/>
    </xf>
    <xf numFmtId="0" fontId="6" fillId="0" borderId="13" xfId="61" applyFont="1" applyBorder="1">
      <alignment/>
      <protection/>
    </xf>
    <xf numFmtId="0" fontId="6" fillId="0" borderId="42" xfId="61" applyFont="1" applyBorder="1">
      <alignment/>
      <protection/>
    </xf>
    <xf numFmtId="0" fontId="9" fillId="0" borderId="26" xfId="61" applyFont="1" applyBorder="1" applyAlignment="1">
      <alignment horizontal="center" shrinkToFit="1"/>
      <protection/>
    </xf>
    <xf numFmtId="0" fontId="6" fillId="0" borderId="45" xfId="61" applyFont="1" applyBorder="1">
      <alignment/>
      <protection/>
    </xf>
    <xf numFmtId="0" fontId="6" fillId="0" borderId="44" xfId="61" applyFont="1" applyBorder="1">
      <alignment/>
      <protection/>
    </xf>
    <xf numFmtId="49" fontId="9" fillId="0" borderId="26" xfId="61" applyNumberFormat="1" applyFont="1" applyBorder="1" applyAlignment="1">
      <alignment/>
      <protection/>
    </xf>
    <xf numFmtId="0" fontId="9" fillId="0" borderId="0" xfId="61" applyFont="1" applyBorder="1" applyAlignment="1">
      <alignment horizontal="centerContinuous"/>
      <protection/>
    </xf>
    <xf numFmtId="0" fontId="9" fillId="0" borderId="71" xfId="61" applyFont="1" applyBorder="1" applyAlignment="1">
      <alignment horizontal="center"/>
      <protection/>
    </xf>
    <xf numFmtId="0" fontId="9" fillId="0" borderId="72" xfId="61" applyFont="1" applyBorder="1" applyAlignment="1">
      <alignment horizontal="center"/>
      <protection/>
    </xf>
    <xf numFmtId="0" fontId="15" fillId="0" borderId="26" xfId="61" applyFont="1" applyBorder="1" applyAlignment="1">
      <alignment horizontal="center"/>
      <protection/>
    </xf>
    <xf numFmtId="0" fontId="6" fillId="0" borderId="21" xfId="61" applyFont="1" applyBorder="1">
      <alignment/>
      <protection/>
    </xf>
    <xf numFmtId="0" fontId="6" fillId="0" borderId="19" xfId="61" applyFont="1" applyBorder="1">
      <alignment/>
      <protection/>
    </xf>
    <xf numFmtId="0" fontId="6" fillId="0" borderId="28" xfId="61" applyFont="1" applyBorder="1" applyAlignment="1">
      <alignment horizontal="center"/>
      <protection/>
    </xf>
    <xf numFmtId="0" fontId="6" fillId="0" borderId="39" xfId="61" applyFont="1" applyBorder="1">
      <alignment/>
      <protection/>
    </xf>
    <xf numFmtId="0" fontId="6" fillId="0" borderId="72" xfId="61" applyFont="1" applyBorder="1">
      <alignment/>
      <protection/>
    </xf>
    <xf numFmtId="0" fontId="6" fillId="0" borderId="73" xfId="61" applyFont="1" applyBorder="1">
      <alignment/>
      <protection/>
    </xf>
    <xf numFmtId="213" fontId="9" fillId="0" borderId="26" xfId="61" applyNumberFormat="1" applyFont="1" applyBorder="1" applyAlignment="1">
      <alignment horizontal="center"/>
      <protection/>
    </xf>
    <xf numFmtId="216" fontId="9" fillId="0" borderId="26" xfId="61" applyNumberFormat="1" applyFont="1" applyBorder="1">
      <alignment/>
      <protection/>
    </xf>
    <xf numFmtId="216" fontId="9" fillId="0" borderId="15" xfId="61" applyNumberFormat="1" applyFont="1" applyBorder="1">
      <alignment/>
      <protection/>
    </xf>
    <xf numFmtId="216" fontId="9" fillId="0" borderId="27" xfId="61" applyNumberFormat="1" applyFont="1" applyBorder="1">
      <alignment/>
      <protection/>
    </xf>
    <xf numFmtId="216" fontId="9" fillId="0" borderId="48" xfId="61" applyNumberFormat="1" applyFont="1" applyBorder="1">
      <alignment/>
      <protection/>
    </xf>
    <xf numFmtId="217" fontId="9" fillId="0" borderId="26" xfId="61" applyNumberFormat="1" applyFont="1" applyBorder="1">
      <alignment/>
      <protection/>
    </xf>
    <xf numFmtId="217" fontId="9" fillId="0" borderId="0" xfId="61" applyNumberFormat="1" applyFont="1" applyBorder="1">
      <alignment/>
      <protection/>
    </xf>
    <xf numFmtId="205" fontId="9" fillId="0" borderId="27" xfId="61" applyNumberFormat="1" applyFont="1" applyBorder="1" applyAlignment="1">
      <alignment horizontal="right"/>
      <protection/>
    </xf>
    <xf numFmtId="205" fontId="9" fillId="0" borderId="0" xfId="61" applyNumberFormat="1" applyFont="1" applyBorder="1" applyAlignment="1">
      <alignment horizontal="right"/>
      <protection/>
    </xf>
    <xf numFmtId="214" fontId="9" fillId="0" borderId="26" xfId="61" applyNumberFormat="1" applyFont="1" applyBorder="1" applyAlignment="1">
      <alignment/>
      <protection/>
    </xf>
    <xf numFmtId="178" fontId="9" fillId="0" borderId="28" xfId="61" applyNumberFormat="1" applyFont="1" applyBorder="1">
      <alignment/>
      <protection/>
    </xf>
    <xf numFmtId="178" fontId="9" fillId="0" borderId="30" xfId="61" applyNumberFormat="1" applyFont="1" applyBorder="1">
      <alignment/>
      <protection/>
    </xf>
    <xf numFmtId="0" fontId="9" fillId="0" borderId="30" xfId="61" applyFont="1" applyBorder="1" applyAlignment="1">
      <alignment horizontal="right"/>
      <protection/>
    </xf>
    <xf numFmtId="178" fontId="9" fillId="0" borderId="30" xfId="61" applyNumberFormat="1" applyFont="1" applyBorder="1" applyAlignment="1">
      <alignment horizontal="right"/>
      <protection/>
    </xf>
    <xf numFmtId="178" fontId="9" fillId="0" borderId="29" xfId="61" applyNumberFormat="1" applyFont="1" applyBorder="1">
      <alignment/>
      <protection/>
    </xf>
    <xf numFmtId="205" fontId="9" fillId="0" borderId="30" xfId="61" applyNumberFormat="1" applyFont="1" applyBorder="1" applyAlignment="1">
      <alignment horizontal="right"/>
      <protection/>
    </xf>
    <xf numFmtId="205" fontId="9" fillId="0" borderId="39" xfId="61" applyNumberFormat="1" applyFont="1" applyBorder="1" applyAlignment="1">
      <alignment horizontal="right"/>
      <protection/>
    </xf>
    <xf numFmtId="205" fontId="9" fillId="0" borderId="28" xfId="61" applyNumberFormat="1" applyFont="1" applyBorder="1" applyAlignment="1">
      <alignment horizontal="right"/>
      <protection/>
    </xf>
    <xf numFmtId="178" fontId="9" fillId="0" borderId="21" xfId="61" applyNumberFormat="1" applyFont="1" applyBorder="1">
      <alignment/>
      <protection/>
    </xf>
    <xf numFmtId="2" fontId="9" fillId="0" borderId="28" xfId="61" applyNumberFormat="1" applyFont="1" applyBorder="1">
      <alignment/>
      <protection/>
    </xf>
    <xf numFmtId="2" fontId="9" fillId="0" borderId="0" xfId="61" applyNumberFormat="1" applyFont="1" applyBorder="1">
      <alignment/>
      <protection/>
    </xf>
    <xf numFmtId="205" fontId="9" fillId="0" borderId="45" xfId="61" applyNumberFormat="1" applyFont="1" applyBorder="1">
      <alignment/>
      <protection/>
    </xf>
    <xf numFmtId="205" fontId="9" fillId="0" borderId="39" xfId="61" applyNumberFormat="1" applyFont="1" applyBorder="1">
      <alignment/>
      <protection/>
    </xf>
    <xf numFmtId="205" fontId="9" fillId="0" borderId="0" xfId="61" applyNumberFormat="1" applyFont="1" applyBorder="1">
      <alignment/>
      <protection/>
    </xf>
    <xf numFmtId="205" fontId="9" fillId="0" borderId="28" xfId="61" applyNumberFormat="1" applyFont="1" applyBorder="1">
      <alignment/>
      <protection/>
    </xf>
    <xf numFmtId="0" fontId="9" fillId="0" borderId="39" xfId="61" applyFont="1" applyBorder="1" applyAlignment="1">
      <alignment horizontal="center"/>
      <protection/>
    </xf>
    <xf numFmtId="0" fontId="18" fillId="0" borderId="0" xfId="61" applyFont="1" applyBorder="1">
      <alignment/>
      <protection/>
    </xf>
    <xf numFmtId="0" fontId="6" fillId="0" borderId="25" xfId="61" applyFont="1" applyBorder="1" applyAlignment="1">
      <alignment horizontal="center"/>
      <protection/>
    </xf>
    <xf numFmtId="49" fontId="9" fillId="0" borderId="26" xfId="61" applyNumberFormat="1" applyFont="1" applyBorder="1" applyAlignment="1">
      <alignment horizontal="center"/>
      <protection/>
    </xf>
    <xf numFmtId="216" fontId="6" fillId="0" borderId="65" xfId="61" applyNumberFormat="1" applyFont="1" applyBorder="1">
      <alignment/>
      <protection/>
    </xf>
    <xf numFmtId="216" fontId="6" fillId="0" borderId="50" xfId="61" applyNumberFormat="1" applyFont="1" applyBorder="1">
      <alignment/>
      <protection/>
    </xf>
    <xf numFmtId="216" fontId="6" fillId="0" borderId="70" xfId="61" applyNumberFormat="1" applyFont="1" applyBorder="1">
      <alignment/>
      <protection/>
    </xf>
    <xf numFmtId="216" fontId="6" fillId="0" borderId="72" xfId="61" applyNumberFormat="1" applyFont="1" applyBorder="1">
      <alignment/>
      <protection/>
    </xf>
    <xf numFmtId="216" fontId="6" fillId="0" borderId="73" xfId="61" applyNumberFormat="1" applyFont="1" applyBorder="1">
      <alignment/>
      <protection/>
    </xf>
    <xf numFmtId="216" fontId="6" fillId="0" borderId="0" xfId="61" applyNumberFormat="1" applyFont="1" applyBorder="1">
      <alignment/>
      <protection/>
    </xf>
    <xf numFmtId="216" fontId="6" fillId="0" borderId="43" xfId="61" applyNumberFormat="1" applyFont="1" applyBorder="1">
      <alignment/>
      <protection/>
    </xf>
    <xf numFmtId="216" fontId="6" fillId="0" borderId="42" xfId="61" applyNumberFormat="1" applyFont="1" applyBorder="1">
      <alignment/>
      <protection/>
    </xf>
    <xf numFmtId="216" fontId="9" fillId="0" borderId="43" xfId="61" applyNumberFormat="1" applyFont="1" applyBorder="1">
      <alignment/>
      <protection/>
    </xf>
    <xf numFmtId="216" fontId="9" fillId="0" borderId="42" xfId="61" applyNumberFormat="1" applyFont="1" applyBorder="1">
      <alignment/>
      <protection/>
    </xf>
    <xf numFmtId="216" fontId="9" fillId="0" borderId="13" xfId="61" applyNumberFormat="1" applyFont="1" applyBorder="1">
      <alignment/>
      <protection/>
    </xf>
    <xf numFmtId="216" fontId="9" fillId="0" borderId="15" xfId="61" applyNumberFormat="1" applyFont="1" applyBorder="1" applyAlignment="1">
      <alignment horizontal="right"/>
      <protection/>
    </xf>
    <xf numFmtId="216" fontId="9" fillId="0" borderId="42" xfId="61" applyNumberFormat="1" applyFont="1" applyBorder="1" applyAlignment="1">
      <alignment horizontal="right"/>
      <protection/>
    </xf>
    <xf numFmtId="216" fontId="9" fillId="0" borderId="26" xfId="61" applyNumberFormat="1" applyFont="1" applyBorder="1" applyAlignment="1">
      <alignment horizontal="right"/>
      <protection/>
    </xf>
    <xf numFmtId="217" fontId="9" fillId="0" borderId="26" xfId="61" applyNumberFormat="1" applyFont="1" applyBorder="1" applyAlignment="1">
      <alignment horizontal="right"/>
      <protection/>
    </xf>
    <xf numFmtId="216" fontId="9" fillId="0" borderId="27" xfId="61" applyNumberFormat="1" applyFont="1" applyBorder="1" applyAlignment="1">
      <alignment horizontal="right"/>
      <protection/>
    </xf>
    <xf numFmtId="216" fontId="9" fillId="0" borderId="15" xfId="61" applyNumberFormat="1" applyFont="1" applyBorder="1" applyAlignment="1">
      <alignment/>
      <protection/>
    </xf>
    <xf numFmtId="216" fontId="9" fillId="0" borderId="26" xfId="61" applyNumberFormat="1" applyFont="1" applyBorder="1" applyAlignment="1">
      <alignment/>
      <protection/>
    </xf>
    <xf numFmtId="216" fontId="9" fillId="0" borderId="48" xfId="61" applyNumberFormat="1" applyFont="1" applyBorder="1" applyAlignment="1">
      <alignment horizontal="right"/>
      <protection/>
    </xf>
    <xf numFmtId="217" fontId="9" fillId="0" borderId="0" xfId="61" applyNumberFormat="1" applyFont="1" applyBorder="1" applyAlignment="1">
      <alignment horizontal="right"/>
      <protection/>
    </xf>
    <xf numFmtId="216" fontId="9" fillId="0" borderId="43" xfId="61" applyNumberFormat="1" applyFont="1" applyBorder="1" applyAlignment="1">
      <alignment horizontal="right"/>
      <protection/>
    </xf>
    <xf numFmtId="216" fontId="9" fillId="0" borderId="28" xfId="61" applyNumberFormat="1" applyFont="1" applyBorder="1" applyAlignment="1">
      <alignment horizontal="right"/>
      <protection/>
    </xf>
    <xf numFmtId="216" fontId="9" fillId="0" borderId="29" xfId="61" applyNumberFormat="1" applyFont="1" applyBorder="1" applyAlignment="1">
      <alignment horizontal="right"/>
      <protection/>
    </xf>
    <xf numFmtId="216" fontId="9" fillId="0" borderId="30" xfId="61" applyNumberFormat="1" applyFont="1" applyBorder="1" applyAlignment="1">
      <alignment/>
      <protection/>
    </xf>
    <xf numFmtId="216" fontId="9" fillId="0" borderId="30" xfId="61" applyNumberFormat="1" applyFont="1" applyBorder="1" applyAlignment="1">
      <alignment horizontal="right"/>
      <protection/>
    </xf>
    <xf numFmtId="216" fontId="9" fillId="0" borderId="29" xfId="61" applyNumberFormat="1" applyFont="1" applyBorder="1">
      <alignment/>
      <protection/>
    </xf>
    <xf numFmtId="216" fontId="9" fillId="0" borderId="39" xfId="61" applyNumberFormat="1" applyFont="1" applyBorder="1" applyAlignment="1">
      <alignment horizontal="right"/>
      <protection/>
    </xf>
    <xf numFmtId="216" fontId="9" fillId="0" borderId="28" xfId="61" applyNumberFormat="1" applyFont="1" applyBorder="1" applyAlignment="1">
      <alignment/>
      <protection/>
    </xf>
    <xf numFmtId="216" fontId="9" fillId="0" borderId="21" xfId="61" applyNumberFormat="1" applyFont="1" applyBorder="1" applyAlignment="1">
      <alignment horizontal="right"/>
      <protection/>
    </xf>
    <xf numFmtId="217" fontId="9" fillId="0" borderId="28" xfId="61" applyNumberFormat="1" applyFont="1" applyBorder="1" applyAlignment="1">
      <alignment horizontal="right"/>
      <protection/>
    </xf>
    <xf numFmtId="216" fontId="9" fillId="0" borderId="45" xfId="61" applyNumberFormat="1" applyFont="1" applyBorder="1" applyAlignment="1">
      <alignment horizontal="right"/>
      <protection/>
    </xf>
    <xf numFmtId="221" fontId="6" fillId="0" borderId="0" xfId="64" applyNumberFormat="1" applyFont="1" applyAlignment="1">
      <alignment horizontal="right"/>
      <protection/>
    </xf>
    <xf numFmtId="221" fontId="15" fillId="0" borderId="0" xfId="64" applyNumberFormat="1" applyFont="1" applyAlignment="1">
      <alignment horizontal="right"/>
      <protection/>
    </xf>
    <xf numFmtId="0" fontId="15" fillId="0" borderId="0" xfId="64" applyFont="1">
      <alignment/>
      <protection/>
    </xf>
    <xf numFmtId="0" fontId="6" fillId="0" borderId="22" xfId="64" applyFont="1" applyBorder="1" applyAlignment="1">
      <alignment horizontal="center"/>
      <protection/>
    </xf>
    <xf numFmtId="0" fontId="6" fillId="0" borderId="74" xfId="64" applyFont="1" applyBorder="1" applyAlignment="1">
      <alignment horizontal="centerContinuous"/>
      <protection/>
    </xf>
    <xf numFmtId="0" fontId="6" fillId="0" borderId="75" xfId="64" applyFont="1" applyBorder="1" applyAlignment="1">
      <alignment horizontal="centerContinuous"/>
      <protection/>
    </xf>
    <xf numFmtId="49" fontId="6" fillId="0" borderId="74" xfId="64" applyNumberFormat="1" applyFont="1" applyBorder="1" applyAlignment="1">
      <alignment horizontal="left"/>
      <protection/>
    </xf>
    <xf numFmtId="49" fontId="6" fillId="0" borderId="32" xfId="64" applyNumberFormat="1" applyFont="1" applyBorder="1" applyAlignment="1">
      <alignment horizontal="left"/>
      <protection/>
    </xf>
    <xf numFmtId="49" fontId="6" fillId="0" borderId="32" xfId="64" applyNumberFormat="1" applyFont="1" applyBorder="1" applyAlignment="1">
      <alignment horizontal="centerContinuous"/>
      <protection/>
    </xf>
    <xf numFmtId="49" fontId="6" fillId="0" borderId="33" xfId="64" applyNumberFormat="1" applyFont="1" applyBorder="1" applyAlignment="1">
      <alignment horizontal="centerContinuous"/>
      <protection/>
    </xf>
    <xf numFmtId="221" fontId="6" fillId="0" borderId="22" xfId="64" applyNumberFormat="1" applyFont="1" applyBorder="1" applyAlignment="1">
      <alignment horizontal="right"/>
      <protection/>
    </xf>
    <xf numFmtId="0" fontId="6" fillId="0" borderId="10" xfId="64" applyFont="1" applyBorder="1" applyAlignment="1">
      <alignment horizontal="center"/>
      <protection/>
    </xf>
    <xf numFmtId="0" fontId="6" fillId="0" borderId="10" xfId="64" applyFont="1" applyBorder="1">
      <alignment/>
      <protection/>
    </xf>
    <xf numFmtId="0" fontId="6" fillId="0" borderId="26" xfId="64" applyFont="1" applyBorder="1" applyAlignment="1">
      <alignment horizontal="center" vertical="center"/>
      <protection/>
    </xf>
    <xf numFmtId="0" fontId="6" fillId="0" borderId="27" xfId="64" applyFont="1" applyBorder="1" applyAlignment="1">
      <alignment horizontal="center"/>
      <protection/>
    </xf>
    <xf numFmtId="0" fontId="6" fillId="0" borderId="14" xfId="64" applyFont="1" applyBorder="1" applyAlignment="1">
      <alignment horizontal="center"/>
      <protection/>
    </xf>
    <xf numFmtId="0" fontId="6" fillId="0" borderId="13" xfId="64" applyFont="1" applyBorder="1" applyAlignment="1">
      <alignment horizontal="center"/>
      <protection/>
    </xf>
    <xf numFmtId="0" fontId="6" fillId="0" borderId="42" xfId="64" applyFont="1" applyBorder="1" applyAlignment="1">
      <alignment horizontal="center" vertical="center"/>
      <protection/>
    </xf>
    <xf numFmtId="221" fontId="6" fillId="0" borderId="26" xfId="64" applyNumberFormat="1" applyFont="1" applyBorder="1" applyAlignment="1">
      <alignment horizontal="center"/>
      <protection/>
    </xf>
    <xf numFmtId="0" fontId="6" fillId="0" borderId="0" xfId="64" applyFont="1" applyBorder="1" applyAlignment="1">
      <alignment horizontal="distributed"/>
      <protection/>
    </xf>
    <xf numFmtId="0" fontId="6" fillId="0" borderId="42" xfId="64" applyFont="1" applyBorder="1" applyAlignment="1">
      <alignment horizontal="distributed" vertical="center"/>
      <protection/>
    </xf>
    <xf numFmtId="0" fontId="6" fillId="0" borderId="42" xfId="64" applyFont="1" applyBorder="1" applyAlignment="1">
      <alignment horizontal="centerContinuous" vertical="center"/>
      <protection/>
    </xf>
    <xf numFmtId="0" fontId="6" fillId="0" borderId="14" xfId="64" applyFont="1" applyBorder="1" applyAlignment="1">
      <alignment horizontal="distributed"/>
      <protection/>
    </xf>
    <xf numFmtId="0" fontId="6" fillId="0" borderId="13" xfId="64" applyFont="1" applyBorder="1" applyAlignment="1">
      <alignment horizontal="distributed" vertical="center"/>
      <protection/>
    </xf>
    <xf numFmtId="0" fontId="6" fillId="0" borderId="28" xfId="64" applyFont="1" applyBorder="1" applyAlignment="1">
      <alignment horizontal="center"/>
      <protection/>
    </xf>
    <xf numFmtId="0" fontId="6" fillId="0" borderId="29" xfId="64" applyFont="1" applyBorder="1" applyAlignment="1">
      <alignment horizontal="center"/>
      <protection/>
    </xf>
    <xf numFmtId="0" fontId="6" fillId="0" borderId="19" xfId="64" applyFont="1" applyBorder="1" applyAlignment="1">
      <alignment horizontal="center"/>
      <protection/>
    </xf>
    <xf numFmtId="0" fontId="6" fillId="0" borderId="44" xfId="64" applyFont="1" applyBorder="1" applyAlignment="1">
      <alignment horizontal="center"/>
      <protection/>
    </xf>
    <xf numFmtId="0" fontId="6" fillId="0" borderId="39" xfId="64" applyFont="1" applyBorder="1" applyAlignment="1">
      <alignment horizontal="center"/>
      <protection/>
    </xf>
    <xf numFmtId="221" fontId="6" fillId="0" borderId="28" xfId="64" applyNumberFormat="1" applyFont="1" applyBorder="1" applyAlignment="1">
      <alignment horizontal="right"/>
      <protection/>
    </xf>
    <xf numFmtId="0" fontId="6" fillId="0" borderId="19" xfId="64" applyFont="1" applyBorder="1" applyAlignment="1">
      <alignment horizontal="distributed"/>
      <protection/>
    </xf>
    <xf numFmtId="0" fontId="6" fillId="0" borderId="44" xfId="64" applyFont="1" applyBorder="1" applyAlignment="1">
      <alignment horizontal="distributed" vertical="center"/>
      <protection/>
    </xf>
    <xf numFmtId="0" fontId="18" fillId="0" borderId="26" xfId="64" applyFont="1" applyBorder="1" applyAlignment="1">
      <alignment horizontal="center"/>
      <protection/>
    </xf>
    <xf numFmtId="215" fontId="6" fillId="0" borderId="43" xfId="61" applyNumberFormat="1" applyFont="1" applyBorder="1" applyAlignment="1" applyProtection="1">
      <alignment horizontal="right"/>
      <protection/>
    </xf>
    <xf numFmtId="215" fontId="6" fillId="0" borderId="15" xfId="61" applyNumberFormat="1" applyFont="1" applyBorder="1" applyAlignment="1" applyProtection="1">
      <alignment horizontal="right"/>
      <protection/>
    </xf>
    <xf numFmtId="215" fontId="6" fillId="0" borderId="13" xfId="61" applyNumberFormat="1" applyFont="1" applyBorder="1" applyAlignment="1" applyProtection="1">
      <alignment horizontal="right"/>
      <protection/>
    </xf>
    <xf numFmtId="215" fontId="6" fillId="0" borderId="0" xfId="61" applyNumberFormat="1" applyFont="1" applyBorder="1" applyAlignment="1" applyProtection="1">
      <alignment horizontal="right"/>
      <protection/>
    </xf>
    <xf numFmtId="223" fontId="6" fillId="0" borderId="26" xfId="61" applyNumberFormat="1" applyFont="1" applyBorder="1" applyAlignment="1" applyProtection="1">
      <alignment horizontal="right"/>
      <protection/>
    </xf>
    <xf numFmtId="204" fontId="6" fillId="0" borderId="0" xfId="61" applyNumberFormat="1" applyFont="1" applyAlignment="1" applyProtection="1">
      <alignment horizontal="right"/>
      <protection/>
    </xf>
    <xf numFmtId="204" fontId="6" fillId="0" borderId="15" xfId="61" applyNumberFormat="1" applyFont="1" applyBorder="1" applyAlignment="1" applyProtection="1">
      <alignment horizontal="right"/>
      <protection/>
    </xf>
    <xf numFmtId="204" fontId="6" fillId="0" borderId="43" xfId="61" applyNumberFormat="1" applyFont="1" applyBorder="1" applyAlignment="1" applyProtection="1">
      <alignment horizontal="right"/>
      <protection/>
    </xf>
    <xf numFmtId="204" fontId="6" fillId="0" borderId="13" xfId="61" applyNumberFormat="1" applyFont="1" applyBorder="1" applyAlignment="1" applyProtection="1">
      <alignment horizontal="right"/>
      <protection/>
    </xf>
    <xf numFmtId="204" fontId="6" fillId="0" borderId="22" xfId="61" applyNumberFormat="1" applyFont="1" applyBorder="1" applyAlignment="1" applyProtection="1">
      <alignment horizontal="right"/>
      <protection/>
    </xf>
    <xf numFmtId="0" fontId="18" fillId="0" borderId="13" xfId="64" applyFont="1" applyBorder="1" applyAlignment="1">
      <alignment horizontal="center"/>
      <protection/>
    </xf>
    <xf numFmtId="0" fontId="18" fillId="0" borderId="0" xfId="64" applyFont="1">
      <alignment/>
      <protection/>
    </xf>
    <xf numFmtId="204" fontId="6" fillId="0" borderId="26" xfId="61" applyNumberFormat="1" applyFont="1" applyBorder="1" applyAlignment="1" applyProtection="1">
      <alignment horizontal="right"/>
      <protection/>
    </xf>
    <xf numFmtId="0" fontId="18" fillId="0" borderId="26" xfId="64" applyNumberFormat="1" applyFont="1" applyBorder="1" applyAlignment="1">
      <alignment horizontal="center"/>
      <protection/>
    </xf>
    <xf numFmtId="204" fontId="6" fillId="0" borderId="13" xfId="61" applyNumberFormat="1" applyFont="1" applyBorder="1" applyAlignment="1" applyProtection="1">
      <alignment/>
      <protection/>
    </xf>
    <xf numFmtId="49" fontId="6" fillId="0" borderId="0" xfId="61" applyNumberFormat="1" applyFont="1" applyBorder="1" applyAlignment="1" applyProtection="1">
      <alignment horizontal="right"/>
      <protection/>
    </xf>
    <xf numFmtId="215" fontId="6" fillId="0" borderId="13" xfId="61" applyNumberFormat="1" applyFont="1" applyBorder="1" applyAlignment="1" applyProtection="1">
      <alignment/>
      <protection/>
    </xf>
    <xf numFmtId="49" fontId="6" fillId="0" borderId="13" xfId="61" applyNumberFormat="1" applyFont="1" applyBorder="1" applyAlignment="1" applyProtection="1">
      <alignment horizontal="right"/>
      <protection/>
    </xf>
    <xf numFmtId="204" fontId="6" fillId="0" borderId="0" xfId="61" applyNumberFormat="1" applyFont="1" applyAlignment="1" applyProtection="1">
      <alignment horizontal="left"/>
      <protection/>
    </xf>
    <xf numFmtId="204" fontId="6" fillId="0" borderId="26" xfId="61" applyNumberFormat="1" applyFont="1" applyBorder="1" applyAlignment="1" applyProtection="1">
      <alignment horizontal="left"/>
      <protection/>
    </xf>
    <xf numFmtId="215" fontId="6" fillId="0" borderId="43" xfId="61" applyNumberFormat="1" applyFont="1" applyBorder="1" applyAlignment="1" applyProtection="1">
      <alignment horizontal="center"/>
      <protection/>
    </xf>
    <xf numFmtId="215" fontId="6" fillId="0" borderId="15" xfId="61" applyNumberFormat="1" applyFont="1" applyBorder="1" applyAlignment="1" applyProtection="1">
      <alignment horizontal="center"/>
      <protection/>
    </xf>
    <xf numFmtId="215" fontId="6" fillId="0" borderId="13" xfId="61" applyNumberFormat="1" applyFont="1" applyBorder="1" applyAlignment="1" applyProtection="1">
      <alignment horizontal="center"/>
      <protection/>
    </xf>
    <xf numFmtId="223" fontId="6" fillId="0" borderId="26" xfId="61" applyNumberFormat="1" applyFont="1" applyBorder="1" applyAlignment="1" applyProtection="1">
      <alignment horizontal="left"/>
      <protection/>
    </xf>
    <xf numFmtId="204" fontId="6" fillId="0" borderId="15" xfId="61" applyNumberFormat="1" applyFont="1" applyBorder="1" applyAlignment="1" applyProtection="1">
      <alignment/>
      <protection/>
    </xf>
    <xf numFmtId="215" fontId="6" fillId="0" borderId="43" xfId="61" applyNumberFormat="1" applyFont="1" applyBorder="1">
      <alignment/>
      <protection/>
    </xf>
    <xf numFmtId="215" fontId="6" fillId="0" borderId="13" xfId="61" applyNumberFormat="1" applyFont="1" applyBorder="1">
      <alignment/>
      <protection/>
    </xf>
    <xf numFmtId="215" fontId="6" fillId="0" borderId="0" xfId="61" applyNumberFormat="1" applyFont="1" applyBorder="1">
      <alignment/>
      <protection/>
    </xf>
    <xf numFmtId="223" fontId="6" fillId="0" borderId="26" xfId="61" applyNumberFormat="1" applyFont="1" applyBorder="1" applyAlignment="1">
      <alignment horizontal="right"/>
      <protection/>
    </xf>
    <xf numFmtId="0" fontId="18" fillId="0" borderId="26" xfId="64" applyFont="1" applyBorder="1" applyAlignment="1">
      <alignment/>
      <protection/>
    </xf>
    <xf numFmtId="0" fontId="18" fillId="0" borderId="13" xfId="64" applyFont="1" applyBorder="1" applyAlignment="1">
      <alignment/>
      <protection/>
    </xf>
    <xf numFmtId="0" fontId="18" fillId="0" borderId="28" xfId="64" applyFont="1" applyBorder="1">
      <alignment/>
      <protection/>
    </xf>
    <xf numFmtId="215" fontId="18" fillId="0" borderId="29" xfId="64" applyNumberFormat="1" applyFont="1" applyBorder="1">
      <alignment/>
      <protection/>
    </xf>
    <xf numFmtId="215" fontId="18" fillId="0" borderId="19" xfId="64" applyNumberFormat="1" applyFont="1" applyBorder="1">
      <alignment/>
      <protection/>
    </xf>
    <xf numFmtId="215" fontId="18" fillId="0" borderId="44" xfId="64" applyNumberFormat="1" applyFont="1" applyBorder="1">
      <alignment/>
      <protection/>
    </xf>
    <xf numFmtId="215" fontId="18" fillId="0" borderId="39" xfId="64" applyNumberFormat="1" applyFont="1" applyBorder="1">
      <alignment/>
      <protection/>
    </xf>
    <xf numFmtId="223" fontId="18" fillId="0" borderId="28" xfId="64" applyNumberFormat="1" applyFont="1" applyBorder="1" applyAlignment="1">
      <alignment horizontal="right"/>
      <protection/>
    </xf>
    <xf numFmtId="215" fontId="18" fillId="0" borderId="30" xfId="64" applyNumberFormat="1" applyFont="1" applyBorder="1">
      <alignment/>
      <protection/>
    </xf>
    <xf numFmtId="215" fontId="18" fillId="0" borderId="28" xfId="64" applyNumberFormat="1" applyFont="1" applyBorder="1">
      <alignment/>
      <protection/>
    </xf>
    <xf numFmtId="0" fontId="18" fillId="0" borderId="44" xfId="64" applyFont="1" applyBorder="1">
      <alignment/>
      <protection/>
    </xf>
    <xf numFmtId="221" fontId="18" fillId="0" borderId="0" xfId="64" applyNumberFormat="1" applyFont="1" applyAlignment="1">
      <alignment horizontal="right"/>
      <protection/>
    </xf>
    <xf numFmtId="202" fontId="18" fillId="0" borderId="0" xfId="64" applyNumberFormat="1" applyFont="1">
      <alignment/>
      <protection/>
    </xf>
    <xf numFmtId="0" fontId="15" fillId="0" borderId="0" xfId="64" applyFont="1" applyBorder="1">
      <alignment/>
      <protection/>
    </xf>
    <xf numFmtId="0" fontId="6" fillId="0" borderId="0" xfId="64" applyFont="1" applyBorder="1" applyAlignment="1">
      <alignment horizontal="centerContinuous" vertical="top"/>
      <protection/>
    </xf>
    <xf numFmtId="0" fontId="6" fillId="0" borderId="0" xfId="64" applyFont="1" applyBorder="1" applyAlignment="1">
      <alignment horizontal="center" vertical="top"/>
      <protection/>
    </xf>
    <xf numFmtId="0" fontId="6" fillId="0" borderId="22" xfId="64" applyFont="1" applyBorder="1" applyAlignment="1">
      <alignment horizontal="distributed"/>
      <protection/>
    </xf>
    <xf numFmtId="0" fontId="6" fillId="0" borderId="10" xfId="64" applyFont="1" applyBorder="1" applyAlignment="1">
      <alignment horizontal="distributed"/>
      <protection/>
    </xf>
    <xf numFmtId="0" fontId="6" fillId="0" borderId="61" xfId="64" applyFont="1" applyBorder="1" applyAlignment="1">
      <alignment horizontal="distributed"/>
      <protection/>
    </xf>
    <xf numFmtId="0" fontId="6" fillId="0" borderId="61" xfId="64" applyFont="1" applyBorder="1" applyAlignment="1">
      <alignment horizontal="center"/>
      <protection/>
    </xf>
    <xf numFmtId="0" fontId="6" fillId="0" borderId="24" xfId="64" applyFont="1" applyBorder="1" applyAlignment="1">
      <alignment horizontal="center"/>
      <protection/>
    </xf>
    <xf numFmtId="0" fontId="6" fillId="0" borderId="24" xfId="64" applyFont="1" applyBorder="1" applyAlignment="1">
      <alignment horizontal="centerContinuous"/>
      <protection/>
    </xf>
    <xf numFmtId="0" fontId="6" fillId="0" borderId="41" xfId="64" applyFont="1" applyBorder="1" applyAlignment="1">
      <alignment horizontal="center"/>
      <protection/>
    </xf>
    <xf numFmtId="0" fontId="6" fillId="0" borderId="23" xfId="64" applyFont="1" applyBorder="1" applyAlignment="1">
      <alignment horizontal="center" vertical="center"/>
      <protection/>
    </xf>
    <xf numFmtId="0" fontId="6" fillId="0" borderId="61" xfId="64" applyFont="1" applyBorder="1" applyAlignment="1">
      <alignment/>
      <protection/>
    </xf>
    <xf numFmtId="0" fontId="6" fillId="0" borderId="22" xfId="64" applyFont="1" applyBorder="1" applyAlignment="1">
      <alignment horizontal="center" vertical="center"/>
      <protection/>
    </xf>
    <xf numFmtId="0" fontId="6" fillId="0" borderId="22" xfId="64" applyFont="1" applyBorder="1">
      <alignment/>
      <protection/>
    </xf>
    <xf numFmtId="0" fontId="6" fillId="0" borderId="26" xfId="64" applyFont="1" applyBorder="1" applyAlignment="1">
      <alignment horizontal="center"/>
      <protection/>
    </xf>
    <xf numFmtId="0" fontId="6" fillId="0" borderId="15" xfId="64" applyFont="1" applyBorder="1" applyAlignment="1">
      <alignment horizontal="center"/>
      <protection/>
    </xf>
    <xf numFmtId="0" fontId="6" fillId="0" borderId="15" xfId="64" applyFont="1" applyBorder="1" applyAlignment="1">
      <alignment horizontal="centerContinuous"/>
      <protection/>
    </xf>
    <xf numFmtId="0" fontId="6" fillId="0" borderId="14" xfId="64" applyFont="1" applyBorder="1" applyAlignment="1">
      <alignment horizontal="centerContinuous"/>
      <protection/>
    </xf>
    <xf numFmtId="0" fontId="6" fillId="0" borderId="13" xfId="64" applyFont="1" applyBorder="1">
      <alignment/>
      <protection/>
    </xf>
    <xf numFmtId="0" fontId="6" fillId="0" borderId="27" xfId="64" applyFont="1" applyBorder="1" applyAlignment="1">
      <alignment horizontal="center" vertical="center"/>
      <protection/>
    </xf>
    <xf numFmtId="0" fontId="6" fillId="0" borderId="0" xfId="64" applyFont="1" applyBorder="1" applyAlignment="1">
      <alignment horizontal="center"/>
      <protection/>
    </xf>
    <xf numFmtId="0" fontId="6" fillId="0" borderId="42" xfId="64" applyFont="1" applyBorder="1" applyAlignment="1">
      <alignment horizontal="center"/>
      <protection/>
    </xf>
    <xf numFmtId="0" fontId="6" fillId="0" borderId="28" xfId="64" applyFont="1" applyBorder="1">
      <alignment/>
      <protection/>
    </xf>
    <xf numFmtId="0" fontId="6" fillId="0" borderId="19" xfId="64" applyFont="1" applyBorder="1" applyAlignment="1">
      <alignment horizontal="center" vertical="top"/>
      <protection/>
    </xf>
    <xf numFmtId="0" fontId="6" fillId="0" borderId="28" xfId="64" applyFont="1" applyBorder="1" applyAlignment="1">
      <alignment horizontal="center" vertical="top"/>
      <protection/>
    </xf>
    <xf numFmtId="0" fontId="6" fillId="0" borderId="45" xfId="64" applyFont="1" applyBorder="1" applyAlignment="1">
      <alignment horizontal="centerContinuous" vertical="center"/>
      <protection/>
    </xf>
    <xf numFmtId="0" fontId="6" fillId="0" borderId="20" xfId="64" applyFont="1" applyBorder="1" applyAlignment="1">
      <alignment horizontal="centerContinuous" vertical="center"/>
      <protection/>
    </xf>
    <xf numFmtId="176" fontId="6" fillId="0" borderId="22" xfId="61" applyNumberFormat="1" applyFont="1" applyBorder="1" applyAlignment="1">
      <alignment horizontal="right"/>
      <protection/>
    </xf>
    <xf numFmtId="176" fontId="6" fillId="0" borderId="0" xfId="61" applyNumberFormat="1" applyFont="1" applyBorder="1" applyAlignment="1">
      <alignment horizontal="right"/>
      <protection/>
    </xf>
    <xf numFmtId="176" fontId="6" fillId="0" borderId="15" xfId="61" applyNumberFormat="1" applyFont="1" applyBorder="1" applyAlignment="1">
      <alignment horizontal="right"/>
      <protection/>
    </xf>
    <xf numFmtId="224" fontId="6" fillId="0" borderId="26" xfId="61" applyNumberFormat="1" applyFont="1" applyBorder="1" applyAlignment="1">
      <alignment horizontal="right"/>
      <protection/>
    </xf>
    <xf numFmtId="176" fontId="6" fillId="0" borderId="13" xfId="61" applyNumberFormat="1" applyFont="1" applyBorder="1" applyAlignment="1">
      <alignment horizontal="right"/>
      <protection/>
    </xf>
    <xf numFmtId="176" fontId="6" fillId="0" borderId="43" xfId="61" applyNumberFormat="1" applyFont="1" applyBorder="1" applyAlignment="1">
      <alignment horizontal="right"/>
      <protection/>
    </xf>
    <xf numFmtId="176" fontId="6" fillId="0" borderId="0" xfId="61" applyNumberFormat="1" applyFont="1" applyAlignment="1">
      <alignment horizontal="right"/>
      <protection/>
    </xf>
    <xf numFmtId="219" fontId="6" fillId="0" borderId="22" xfId="61" applyNumberFormat="1" applyFont="1" applyBorder="1" applyAlignment="1">
      <alignment horizontal="right"/>
      <protection/>
    </xf>
    <xf numFmtId="217" fontId="6" fillId="0" borderId="26" xfId="64" applyNumberFormat="1" applyFont="1" applyBorder="1" applyAlignment="1">
      <alignment/>
      <protection/>
    </xf>
    <xf numFmtId="176" fontId="6" fillId="0" borderId="26" xfId="61" applyNumberFormat="1" applyFont="1" applyBorder="1" applyAlignment="1">
      <alignment horizontal="right"/>
      <protection/>
    </xf>
    <xf numFmtId="219" fontId="6" fillId="0" borderId="26" xfId="61" applyNumberFormat="1" applyFont="1" applyBorder="1" applyAlignment="1">
      <alignment horizontal="right"/>
      <protection/>
    </xf>
    <xf numFmtId="0" fontId="18" fillId="0" borderId="28" xfId="64" applyFont="1" applyBorder="1" applyAlignment="1">
      <alignment horizontal="center"/>
      <protection/>
    </xf>
    <xf numFmtId="216" fontId="18" fillId="0" borderId="28" xfId="64" applyNumberFormat="1" applyFont="1" applyBorder="1">
      <alignment/>
      <protection/>
    </xf>
    <xf numFmtId="216" fontId="18" fillId="0" borderId="19" xfId="64" applyNumberFormat="1" applyFont="1" applyBorder="1">
      <alignment/>
      <protection/>
    </xf>
    <xf numFmtId="216" fontId="18" fillId="0" borderId="30" xfId="64" applyNumberFormat="1" applyFont="1" applyBorder="1">
      <alignment/>
      <protection/>
    </xf>
    <xf numFmtId="216" fontId="18" fillId="0" borderId="44" xfId="64" applyNumberFormat="1" applyFont="1" applyBorder="1">
      <alignment/>
      <protection/>
    </xf>
    <xf numFmtId="216" fontId="18" fillId="0" borderId="30" xfId="64" applyNumberFormat="1" applyFont="1" applyBorder="1" applyAlignment="1">
      <alignment/>
      <protection/>
    </xf>
    <xf numFmtId="216" fontId="18" fillId="0" borderId="19" xfId="64" applyNumberFormat="1" applyFont="1" applyBorder="1" applyAlignment="1">
      <alignment/>
      <protection/>
    </xf>
    <xf numFmtId="216" fontId="18" fillId="0" borderId="39" xfId="64" applyNumberFormat="1" applyFont="1" applyBorder="1" applyAlignment="1">
      <alignment/>
      <protection/>
    </xf>
    <xf numFmtId="216" fontId="18" fillId="0" borderId="29" xfId="64" applyNumberFormat="1" applyFont="1" applyBorder="1" applyAlignment="1">
      <alignment/>
      <protection/>
    </xf>
    <xf numFmtId="216" fontId="18" fillId="0" borderId="44" xfId="64" applyNumberFormat="1" applyFont="1" applyBorder="1" applyAlignment="1">
      <alignment/>
      <protection/>
    </xf>
    <xf numFmtId="219" fontId="18" fillId="0" borderId="28" xfId="64" applyNumberFormat="1" applyFont="1" applyBorder="1" applyAlignment="1">
      <alignment/>
      <protection/>
    </xf>
    <xf numFmtId="217" fontId="6" fillId="0" borderId="28" xfId="64" applyNumberFormat="1" applyFont="1" applyBorder="1" applyAlignment="1">
      <alignment/>
      <protection/>
    </xf>
    <xf numFmtId="0" fontId="18" fillId="0" borderId="44" xfId="64" applyFont="1" applyBorder="1" applyAlignment="1">
      <alignment horizontal="center"/>
      <protection/>
    </xf>
    <xf numFmtId="0" fontId="18" fillId="0" borderId="0" xfId="64" applyFont="1" applyAlignment="1">
      <alignment horizontal="right"/>
      <protection/>
    </xf>
    <xf numFmtId="0" fontId="15" fillId="0" borderId="0" xfId="64" applyFont="1" applyAlignment="1">
      <alignment horizontal="right"/>
      <protection/>
    </xf>
    <xf numFmtId="0" fontId="28" fillId="0" borderId="0" xfId="64" applyFont="1">
      <alignment/>
      <protection/>
    </xf>
    <xf numFmtId="0" fontId="8" fillId="0" borderId="0" xfId="0" applyFont="1" applyAlignment="1">
      <alignment/>
    </xf>
    <xf numFmtId="0" fontId="7" fillId="0" borderId="0" xfId="0" applyFont="1" applyAlignment="1">
      <alignment/>
    </xf>
    <xf numFmtId="0" fontId="9" fillId="0" borderId="0" xfId="0" applyFont="1" applyAlignment="1">
      <alignment/>
    </xf>
    <xf numFmtId="0" fontId="9" fillId="0" borderId="58" xfId="0" applyFont="1" applyBorder="1" applyAlignment="1">
      <alignment horizontal="distributed" vertical="center"/>
    </xf>
    <xf numFmtId="0" fontId="9" fillId="0" borderId="76" xfId="0" applyFont="1" applyBorder="1" applyAlignment="1">
      <alignment horizontal="center" vertical="center"/>
    </xf>
    <xf numFmtId="0" fontId="9" fillId="0" borderId="63" xfId="0" applyFont="1" applyBorder="1" applyAlignment="1">
      <alignment horizontal="center" vertical="center"/>
    </xf>
    <xf numFmtId="0" fontId="9" fillId="0" borderId="60" xfId="0" applyFont="1" applyBorder="1" applyAlignment="1">
      <alignment horizontal="center" vertical="center"/>
    </xf>
    <xf numFmtId="0" fontId="9" fillId="0" borderId="57" xfId="0" applyFont="1" applyBorder="1" applyAlignment="1">
      <alignment horizontal="center" vertical="center"/>
    </xf>
    <xf numFmtId="0" fontId="9" fillId="0" borderId="26" xfId="0" applyFont="1" applyBorder="1" applyAlignment="1">
      <alignment/>
    </xf>
    <xf numFmtId="0" fontId="9" fillId="0" borderId="14" xfId="0" applyFont="1" applyBorder="1" applyAlignment="1">
      <alignment/>
    </xf>
    <xf numFmtId="0" fontId="9" fillId="0" borderId="0" xfId="0" applyFont="1" applyBorder="1" applyAlignment="1">
      <alignment/>
    </xf>
    <xf numFmtId="0" fontId="9" fillId="0" borderId="15" xfId="0" applyFont="1" applyBorder="1" applyAlignment="1">
      <alignment/>
    </xf>
    <xf numFmtId="0" fontId="9" fillId="0" borderId="13" xfId="0" applyFont="1" applyBorder="1" applyAlignment="1">
      <alignment/>
    </xf>
    <xf numFmtId="0" fontId="9" fillId="0" borderId="26" xfId="0" applyFont="1" applyBorder="1" applyAlignment="1">
      <alignment horizontal="distributed" vertical="center"/>
    </xf>
    <xf numFmtId="202" fontId="9" fillId="0" borderId="14" xfId="0" applyNumberFormat="1" applyFont="1" applyBorder="1" applyAlignment="1">
      <alignment vertical="center"/>
    </xf>
    <xf numFmtId="202" fontId="9" fillId="0" borderId="0" xfId="0" applyNumberFormat="1" applyFont="1" applyBorder="1" applyAlignment="1">
      <alignment vertical="center"/>
    </xf>
    <xf numFmtId="202" fontId="9" fillId="0" borderId="15" xfId="0" applyNumberFormat="1" applyFont="1" applyBorder="1" applyAlignment="1">
      <alignment vertical="center"/>
    </xf>
    <xf numFmtId="202" fontId="9" fillId="0" borderId="13" xfId="0" applyNumberFormat="1" applyFont="1" applyBorder="1" applyAlignment="1">
      <alignment vertical="center"/>
    </xf>
    <xf numFmtId="0" fontId="9" fillId="0" borderId="26" xfId="0" applyFont="1" applyBorder="1" applyAlignment="1">
      <alignment vertical="center"/>
    </xf>
    <xf numFmtId="202" fontId="9" fillId="0" borderId="14" xfId="0" applyNumberFormat="1" applyFont="1" applyBorder="1" applyAlignment="1">
      <alignment horizontal="right" vertical="center"/>
    </xf>
    <xf numFmtId="0" fontId="9" fillId="0" borderId="0" xfId="0" applyFont="1" applyBorder="1" applyAlignment="1">
      <alignment vertical="center"/>
    </xf>
    <xf numFmtId="0" fontId="9" fillId="0" borderId="15" xfId="0" applyFont="1" applyBorder="1" applyAlignment="1">
      <alignment vertical="center"/>
    </xf>
    <xf numFmtId="0" fontId="9" fillId="0" borderId="13" xfId="0" applyFont="1" applyBorder="1" applyAlignment="1">
      <alignment vertical="center"/>
    </xf>
    <xf numFmtId="0" fontId="9" fillId="0" borderId="2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30" xfId="0" applyFont="1" applyBorder="1" applyAlignment="1">
      <alignment vertical="center"/>
    </xf>
    <xf numFmtId="0" fontId="9" fillId="0" borderId="44" xfId="0" applyFont="1" applyBorder="1" applyAlignment="1">
      <alignment vertical="center"/>
    </xf>
    <xf numFmtId="0" fontId="6" fillId="0" borderId="0" xfId="63" applyFont="1">
      <alignment/>
      <protection/>
    </xf>
    <xf numFmtId="0" fontId="7" fillId="0" borderId="0" xfId="63" applyFont="1">
      <alignment/>
      <protection/>
    </xf>
    <xf numFmtId="0" fontId="8" fillId="0" borderId="0" xfId="63" applyFont="1">
      <alignment/>
      <protection/>
    </xf>
    <xf numFmtId="0" fontId="9" fillId="0" borderId="58" xfId="63" applyFont="1" applyBorder="1" applyAlignment="1">
      <alignment horizontal="distributed" vertical="center"/>
      <protection/>
    </xf>
    <xf numFmtId="0" fontId="9" fillId="0" borderId="69" xfId="63" applyFont="1" applyBorder="1" applyAlignment="1">
      <alignment horizontal="center" vertical="center"/>
      <protection/>
    </xf>
    <xf numFmtId="0" fontId="9" fillId="0" borderId="76" xfId="63" applyFont="1" applyBorder="1" applyAlignment="1">
      <alignment horizontal="center" vertical="center"/>
      <protection/>
    </xf>
    <xf numFmtId="0" fontId="9" fillId="0" borderId="60" xfId="63" applyFont="1" applyBorder="1" applyAlignment="1">
      <alignment horizontal="center" vertical="center"/>
      <protection/>
    </xf>
    <xf numFmtId="0" fontId="9" fillId="0" borderId="57" xfId="63" applyFont="1" applyBorder="1" applyAlignment="1">
      <alignment horizontal="center" vertical="center"/>
      <protection/>
    </xf>
    <xf numFmtId="0" fontId="9" fillId="0" borderId="26" xfId="63" applyFont="1" applyBorder="1" applyAlignment="1">
      <alignment/>
      <protection/>
    </xf>
    <xf numFmtId="217" fontId="9" fillId="0" borderId="27" xfId="63" applyNumberFormat="1" applyFont="1" applyBorder="1" applyAlignment="1">
      <alignment/>
      <protection/>
    </xf>
    <xf numFmtId="217" fontId="9" fillId="0" borderId="14" xfId="63" applyNumberFormat="1" applyFont="1" applyBorder="1" applyAlignment="1">
      <alignment/>
      <protection/>
    </xf>
    <xf numFmtId="217" fontId="9" fillId="0" borderId="15" xfId="63" applyNumberFormat="1" applyFont="1" applyBorder="1" applyAlignment="1">
      <alignment/>
      <protection/>
    </xf>
    <xf numFmtId="217" fontId="9" fillId="0" borderId="13" xfId="63" applyNumberFormat="1" applyFont="1" applyBorder="1" applyAlignment="1">
      <alignment/>
      <protection/>
    </xf>
    <xf numFmtId="0" fontId="9" fillId="0" borderId="26" xfId="63" applyFont="1" applyBorder="1" applyAlignment="1">
      <alignment vertical="center"/>
      <protection/>
    </xf>
    <xf numFmtId="217" fontId="9" fillId="0" borderId="27" xfId="63" applyNumberFormat="1" applyFont="1" applyBorder="1" applyAlignment="1">
      <alignment vertical="center"/>
      <protection/>
    </xf>
    <xf numFmtId="217" fontId="9" fillId="0" borderId="14" xfId="63" applyNumberFormat="1" applyFont="1" applyBorder="1" applyAlignment="1">
      <alignment vertical="center"/>
      <protection/>
    </xf>
    <xf numFmtId="217" fontId="9" fillId="0" borderId="15" xfId="63" applyNumberFormat="1" applyFont="1" applyBorder="1" applyAlignment="1">
      <alignment vertical="center"/>
      <protection/>
    </xf>
    <xf numFmtId="217" fontId="9" fillId="0" borderId="13" xfId="63" applyNumberFormat="1" applyFont="1" applyBorder="1" applyAlignment="1">
      <alignment vertical="center"/>
      <protection/>
    </xf>
    <xf numFmtId="0" fontId="6" fillId="0" borderId="0" xfId="63" applyFont="1" applyBorder="1">
      <alignment/>
      <protection/>
    </xf>
    <xf numFmtId="0" fontId="9" fillId="0" borderId="28" xfId="63" applyFont="1" applyBorder="1" applyAlignment="1">
      <alignment vertical="center"/>
      <protection/>
    </xf>
    <xf numFmtId="217" fontId="9" fillId="0" borderId="29" xfId="63" applyNumberFormat="1" applyFont="1" applyBorder="1" applyAlignment="1">
      <alignment vertical="center"/>
      <protection/>
    </xf>
    <xf numFmtId="217" fontId="9" fillId="0" borderId="19" xfId="63" applyNumberFormat="1" applyFont="1" applyBorder="1" applyAlignment="1">
      <alignment vertical="center"/>
      <protection/>
    </xf>
    <xf numFmtId="217" fontId="9" fillId="0" borderId="30" xfId="63" applyNumberFormat="1" applyFont="1" applyBorder="1" applyAlignment="1">
      <alignment vertical="center"/>
      <protection/>
    </xf>
    <xf numFmtId="217" fontId="9" fillId="0" borderId="44" xfId="63" applyNumberFormat="1" applyFont="1" applyBorder="1" applyAlignment="1">
      <alignment vertical="center"/>
      <protection/>
    </xf>
    <xf numFmtId="0" fontId="9" fillId="0" borderId="0" xfId="63" applyFont="1">
      <alignment/>
      <protection/>
    </xf>
    <xf numFmtId="0" fontId="24" fillId="0" borderId="0" xfId="0" applyFont="1" applyAlignment="1">
      <alignment/>
    </xf>
    <xf numFmtId="0" fontId="9" fillId="0" borderId="69" xfId="0" applyFont="1" applyBorder="1" applyAlignment="1">
      <alignment horizontal="centerContinuous" vertical="center"/>
    </xf>
    <xf numFmtId="0" fontId="9" fillId="0" borderId="76" xfId="0" applyFont="1" applyBorder="1" applyAlignment="1">
      <alignment horizontal="centerContinuous" vertical="center"/>
    </xf>
    <xf numFmtId="0" fontId="9" fillId="0" borderId="60" xfId="0" applyFont="1" applyBorder="1" applyAlignment="1">
      <alignment horizontal="centerContinuous" vertical="center"/>
    </xf>
    <xf numFmtId="0" fontId="9" fillId="0" borderId="57" xfId="0" applyFont="1" applyBorder="1" applyAlignment="1">
      <alignment horizontal="centerContinuous" vertical="center"/>
    </xf>
    <xf numFmtId="0" fontId="9" fillId="0" borderId="27" xfId="0" applyFont="1" applyBorder="1" applyAlignment="1">
      <alignment vertical="center"/>
    </xf>
    <xf numFmtId="202" fontId="9" fillId="0" borderId="27" xfId="0" applyNumberFormat="1" applyFont="1" applyBorder="1" applyAlignment="1">
      <alignment vertical="center"/>
    </xf>
    <xf numFmtId="0" fontId="9" fillId="0" borderId="29" xfId="0" applyFont="1" applyBorder="1" applyAlignment="1">
      <alignment vertical="center"/>
    </xf>
    <xf numFmtId="202" fontId="9" fillId="0" borderId="29" xfId="0" applyNumberFormat="1" applyFont="1" applyBorder="1" applyAlignment="1">
      <alignment vertical="center"/>
    </xf>
    <xf numFmtId="202" fontId="9" fillId="0" borderId="19" xfId="0" applyNumberFormat="1" applyFont="1" applyBorder="1" applyAlignment="1">
      <alignment vertical="center"/>
    </xf>
    <xf numFmtId="202" fontId="9" fillId="0" borderId="30" xfId="0" applyNumberFormat="1" applyFont="1" applyBorder="1" applyAlignment="1">
      <alignment vertical="center"/>
    </xf>
    <xf numFmtId="202" fontId="9" fillId="0" borderId="44" xfId="0" applyNumberFormat="1" applyFont="1" applyBorder="1" applyAlignment="1">
      <alignment vertical="center"/>
    </xf>
    <xf numFmtId="0" fontId="13" fillId="0" borderId="0" xfId="0" applyFont="1" applyAlignment="1">
      <alignment/>
    </xf>
    <xf numFmtId="0" fontId="9" fillId="0" borderId="69" xfId="0" applyFont="1" applyBorder="1" applyAlignment="1">
      <alignment horizontal="center" vertical="center"/>
    </xf>
    <xf numFmtId="217" fontId="9" fillId="0" borderId="23" xfId="0" applyNumberFormat="1" applyFont="1" applyBorder="1" applyAlignment="1">
      <alignment vertical="center"/>
    </xf>
    <xf numFmtId="217" fontId="9" fillId="0" borderId="61" xfId="0" applyNumberFormat="1" applyFont="1" applyBorder="1" applyAlignment="1">
      <alignment vertical="center"/>
    </xf>
    <xf numFmtId="217" fontId="9" fillId="0" borderId="24" xfId="0" applyNumberFormat="1" applyFont="1" applyBorder="1" applyAlignment="1">
      <alignment vertical="center"/>
    </xf>
    <xf numFmtId="217" fontId="9" fillId="0" borderId="24" xfId="0" applyNumberFormat="1" applyFont="1" applyBorder="1" applyAlignment="1">
      <alignment horizontal="right" vertical="center"/>
    </xf>
    <xf numFmtId="217" fontId="9" fillId="0" borderId="10" xfId="0" applyNumberFormat="1" applyFont="1" applyBorder="1" applyAlignment="1">
      <alignment horizontal="right" vertical="center"/>
    </xf>
    <xf numFmtId="0" fontId="30" fillId="0" borderId="27" xfId="0" applyFont="1" applyBorder="1" applyAlignment="1">
      <alignment vertical="center"/>
    </xf>
    <xf numFmtId="217" fontId="30" fillId="0" borderId="27" xfId="0" applyNumberFormat="1" applyFont="1" applyBorder="1" applyAlignment="1">
      <alignment vertical="center"/>
    </xf>
    <xf numFmtId="217" fontId="9" fillId="0" borderId="14" xfId="0" applyNumberFormat="1" applyFont="1" applyBorder="1" applyAlignment="1">
      <alignment vertical="center"/>
    </xf>
    <xf numFmtId="217" fontId="6" fillId="0" borderId="15" xfId="0" applyNumberFormat="1" applyFont="1" applyBorder="1" applyAlignment="1">
      <alignment/>
    </xf>
    <xf numFmtId="217" fontId="6" fillId="0" borderId="15" xfId="0" applyNumberFormat="1" applyFont="1" applyBorder="1" applyAlignment="1">
      <alignment horizontal="right"/>
    </xf>
    <xf numFmtId="217" fontId="6" fillId="0" borderId="13" xfId="0" applyNumberFormat="1" applyFont="1" applyBorder="1" applyAlignment="1">
      <alignment horizontal="right"/>
    </xf>
    <xf numFmtId="217" fontId="9" fillId="0" borderId="27" xfId="0" applyNumberFormat="1" applyFont="1" applyBorder="1" applyAlignment="1">
      <alignment vertical="center"/>
    </xf>
    <xf numFmtId="217" fontId="9" fillId="0" borderId="15" xfId="0" applyNumberFormat="1" applyFont="1" applyBorder="1" applyAlignment="1">
      <alignment vertical="center"/>
    </xf>
    <xf numFmtId="217" fontId="9" fillId="0" borderId="15" xfId="0" applyNumberFormat="1" applyFont="1" applyBorder="1" applyAlignment="1">
      <alignment horizontal="right" vertical="center"/>
    </xf>
    <xf numFmtId="217" fontId="9" fillId="0" borderId="13" xfId="0" applyNumberFormat="1" applyFont="1" applyBorder="1" applyAlignment="1">
      <alignment horizontal="right" vertical="center"/>
    </xf>
    <xf numFmtId="217" fontId="9" fillId="0" borderId="29" xfId="0" applyNumberFormat="1" applyFont="1" applyBorder="1" applyAlignment="1">
      <alignment vertical="center"/>
    </xf>
    <xf numFmtId="217" fontId="9" fillId="0" borderId="19" xfId="0" applyNumberFormat="1" applyFont="1" applyBorder="1" applyAlignment="1">
      <alignment vertical="center"/>
    </xf>
    <xf numFmtId="217" fontId="9" fillId="0" borderId="30" xfId="0" applyNumberFormat="1" applyFont="1" applyBorder="1" applyAlignment="1">
      <alignment vertical="center"/>
    </xf>
    <xf numFmtId="217" fontId="9" fillId="0" borderId="30" xfId="0" applyNumberFormat="1" applyFont="1" applyBorder="1" applyAlignment="1">
      <alignment horizontal="right" vertical="center"/>
    </xf>
    <xf numFmtId="217" fontId="9" fillId="0" borderId="44" xfId="0" applyNumberFormat="1" applyFont="1" applyBorder="1" applyAlignment="1">
      <alignment horizontal="right" vertical="center"/>
    </xf>
    <xf numFmtId="0" fontId="6" fillId="0" borderId="0" xfId="0" applyFont="1" applyBorder="1" applyAlignment="1">
      <alignment/>
    </xf>
    <xf numFmtId="0" fontId="9" fillId="0" borderId="69" xfId="0" applyNumberFormat="1" applyFont="1" applyBorder="1" applyAlignment="1">
      <alignment horizontal="distributed" vertical="center"/>
    </xf>
    <xf numFmtId="0" fontId="9" fillId="0" borderId="69" xfId="0" applyNumberFormat="1" applyFont="1" applyBorder="1" applyAlignment="1">
      <alignment horizontal="center" vertical="center"/>
    </xf>
    <xf numFmtId="0" fontId="9" fillId="0" borderId="76" xfId="0" applyNumberFormat="1" applyFont="1" applyBorder="1" applyAlignment="1">
      <alignment horizontal="centerContinuous" vertical="center"/>
    </xf>
    <xf numFmtId="0" fontId="9" fillId="0" borderId="60" xfId="0" applyNumberFormat="1" applyFont="1" applyBorder="1" applyAlignment="1">
      <alignment horizontal="centerContinuous" vertical="center"/>
    </xf>
    <xf numFmtId="0" fontId="9" fillId="0" borderId="63" xfId="0" applyNumberFormat="1" applyFont="1" applyBorder="1" applyAlignment="1">
      <alignment horizontal="centerContinuous" vertical="center"/>
    </xf>
    <xf numFmtId="0" fontId="9" fillId="0" borderId="62" xfId="0" applyNumberFormat="1" applyFont="1" applyBorder="1" applyAlignment="1">
      <alignment horizontal="centerContinuous" vertical="center"/>
    </xf>
    <xf numFmtId="226" fontId="9" fillId="0" borderId="26" xfId="0" applyNumberFormat="1" applyFont="1" applyBorder="1" applyAlignment="1">
      <alignment vertical="center"/>
    </xf>
    <xf numFmtId="237" fontId="9" fillId="0" borderId="14" xfId="0" applyNumberFormat="1" applyFont="1" applyBorder="1" applyAlignment="1">
      <alignment vertical="center"/>
    </xf>
    <xf numFmtId="237" fontId="9" fillId="0" borderId="15" xfId="0" applyNumberFormat="1" applyFont="1" applyBorder="1" applyAlignment="1">
      <alignment horizontal="center" vertical="center"/>
    </xf>
    <xf numFmtId="237" fontId="9" fillId="0" borderId="15" xfId="0" applyNumberFormat="1" applyFont="1" applyBorder="1" applyAlignment="1">
      <alignment vertical="center"/>
    </xf>
    <xf numFmtId="237" fontId="9" fillId="0" borderId="0" xfId="0" applyNumberFormat="1" applyFont="1" applyBorder="1" applyAlignment="1">
      <alignment horizontal="center" vertical="center"/>
    </xf>
    <xf numFmtId="238" fontId="9" fillId="0" borderId="42" xfId="0" applyNumberFormat="1" applyFont="1" applyBorder="1" applyAlignment="1">
      <alignment horizontal="center" vertical="center"/>
    </xf>
    <xf numFmtId="49" fontId="9" fillId="0" borderId="27" xfId="0" applyNumberFormat="1" applyFont="1" applyBorder="1" applyAlignment="1">
      <alignment vertical="center"/>
    </xf>
    <xf numFmtId="49" fontId="9" fillId="0" borderId="14" xfId="0" applyNumberFormat="1" applyFont="1" applyBorder="1" applyAlignment="1">
      <alignment vertical="center"/>
    </xf>
    <xf numFmtId="49" fontId="9" fillId="0" borderId="15" xfId="0" applyNumberFormat="1" applyFont="1" applyBorder="1" applyAlignment="1">
      <alignment vertical="center"/>
    </xf>
    <xf numFmtId="49" fontId="9" fillId="0" borderId="15"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9" fillId="0" borderId="29" xfId="0" applyNumberFormat="1" applyFont="1" applyBorder="1" applyAlignment="1">
      <alignment vertical="center"/>
    </xf>
    <xf numFmtId="49" fontId="9" fillId="0" borderId="19" xfId="0" applyNumberFormat="1" applyFont="1" applyBorder="1" applyAlignment="1">
      <alignment vertical="center"/>
    </xf>
    <xf numFmtId="49" fontId="9" fillId="0" borderId="30" xfId="0" applyNumberFormat="1" applyFont="1" applyBorder="1" applyAlignment="1">
      <alignment vertical="center"/>
    </xf>
    <xf numFmtId="49" fontId="9" fillId="0" borderId="30"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39" xfId="0" applyNumberFormat="1" applyFont="1" applyBorder="1" applyAlignment="1">
      <alignment horizontal="center" vertical="center"/>
    </xf>
    <xf numFmtId="226" fontId="9" fillId="0" borderId="0" xfId="0" applyNumberFormat="1" applyFont="1" applyAlignment="1">
      <alignment/>
    </xf>
    <xf numFmtId="0" fontId="8" fillId="0" borderId="0" xfId="0" applyFont="1" applyAlignment="1">
      <alignment vertical="center"/>
    </xf>
    <xf numFmtId="0" fontId="9" fillId="0" borderId="0" xfId="0" applyFont="1" applyAlignment="1">
      <alignment horizontal="right"/>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8" fillId="0" borderId="0" xfId="0" applyFont="1" applyBorder="1" applyAlignment="1">
      <alignment horizontal="centerContinuous"/>
    </xf>
    <xf numFmtId="227" fontId="9" fillId="0" borderId="14" xfId="0" applyNumberFormat="1" applyFont="1" applyBorder="1" applyAlignment="1">
      <alignment/>
    </xf>
    <xf numFmtId="227" fontId="9" fillId="0" borderId="13" xfId="0" applyNumberFormat="1" applyFont="1" applyBorder="1" applyAlignment="1">
      <alignment/>
    </xf>
    <xf numFmtId="0" fontId="6" fillId="0" borderId="43" xfId="0" applyFont="1" applyBorder="1" applyAlignment="1">
      <alignment/>
    </xf>
    <xf numFmtId="49" fontId="9" fillId="0" borderId="26" xfId="0" applyNumberFormat="1" applyFont="1" applyBorder="1" applyAlignment="1">
      <alignment/>
    </xf>
    <xf numFmtId="0" fontId="9" fillId="0" borderId="26" xfId="0" applyFont="1" applyBorder="1" applyAlignment="1" quotePrefix="1">
      <alignment vertical="center"/>
    </xf>
    <xf numFmtId="0" fontId="6" fillId="0" borderId="0" xfId="0" applyFont="1" applyBorder="1" applyAlignment="1" quotePrefix="1">
      <alignment/>
    </xf>
    <xf numFmtId="227" fontId="9" fillId="0" borderId="13" xfId="0" applyNumberFormat="1" applyFont="1" applyBorder="1" applyAlignment="1">
      <alignment vertical="center"/>
    </xf>
    <xf numFmtId="0" fontId="9" fillId="0" borderId="13" xfId="0" applyFont="1" applyBorder="1" applyAlignment="1" quotePrefix="1">
      <alignment vertical="center"/>
    </xf>
    <xf numFmtId="0" fontId="9" fillId="0" borderId="26" xfId="0" applyFont="1" applyBorder="1" applyAlignment="1">
      <alignment/>
    </xf>
    <xf numFmtId="0" fontId="9" fillId="0" borderId="0" xfId="0" applyFont="1" applyBorder="1" applyAlignment="1">
      <alignment horizontal="centerContinuous" vertical="center"/>
    </xf>
    <xf numFmtId="0" fontId="9" fillId="0" borderId="13" xfId="0" applyFont="1" applyBorder="1" applyAlignment="1">
      <alignment horizontal="centerContinuous"/>
    </xf>
    <xf numFmtId="230" fontId="9" fillId="0" borderId="27" xfId="0" applyNumberFormat="1" applyFont="1" applyBorder="1" applyAlignment="1">
      <alignment/>
    </xf>
    <xf numFmtId="230" fontId="9" fillId="0" borderId="13" xfId="0" applyNumberFormat="1" applyFont="1" applyBorder="1" applyAlignment="1">
      <alignment/>
    </xf>
    <xf numFmtId="231" fontId="9" fillId="0" borderId="0" xfId="0" applyNumberFormat="1" applyFont="1" applyBorder="1" applyAlignment="1">
      <alignment/>
    </xf>
    <xf numFmtId="231" fontId="9" fillId="0" borderId="42" xfId="0" applyNumberFormat="1" applyFont="1" applyBorder="1" applyAlignment="1">
      <alignment/>
    </xf>
    <xf numFmtId="49" fontId="9" fillId="0" borderId="26" xfId="0" applyNumberFormat="1" applyFont="1" applyBorder="1" applyAlignment="1">
      <alignment/>
    </xf>
    <xf numFmtId="49" fontId="9" fillId="0" borderId="26" xfId="0" applyNumberFormat="1" applyFont="1" applyBorder="1" applyAlignment="1">
      <alignment vertical="center"/>
    </xf>
    <xf numFmtId="233" fontId="9" fillId="0" borderId="14" xfId="0" applyNumberFormat="1" applyFont="1" applyBorder="1" applyAlignment="1">
      <alignment/>
    </xf>
    <xf numFmtId="234" fontId="9" fillId="0" borderId="13" xfId="0" applyNumberFormat="1" applyFont="1" applyBorder="1" applyAlignment="1">
      <alignment/>
    </xf>
    <xf numFmtId="0" fontId="9" fillId="0" borderId="28" xfId="0" applyFont="1" applyBorder="1" applyAlignment="1">
      <alignment/>
    </xf>
    <xf numFmtId="231" fontId="9" fillId="0" borderId="19" xfId="0" applyNumberFormat="1" applyFont="1" applyBorder="1" applyAlignment="1">
      <alignment/>
    </xf>
    <xf numFmtId="231" fontId="9" fillId="0" borderId="44" xfId="0" applyNumberFormat="1" applyFont="1" applyBorder="1" applyAlignment="1">
      <alignment/>
    </xf>
    <xf numFmtId="0" fontId="9" fillId="0" borderId="0" xfId="0" applyFont="1" applyBorder="1" applyAlignment="1">
      <alignment/>
    </xf>
    <xf numFmtId="231" fontId="9" fillId="0" borderId="0" xfId="0" applyNumberFormat="1" applyFont="1" applyBorder="1" applyAlignment="1">
      <alignment/>
    </xf>
    <xf numFmtId="0" fontId="7" fillId="0" borderId="0" xfId="0" applyFont="1" applyAlignment="1">
      <alignment/>
    </xf>
    <xf numFmtId="0" fontId="8" fillId="0" borderId="0" xfId="0" applyFont="1" applyAlignment="1">
      <alignment/>
    </xf>
    <xf numFmtId="0" fontId="9" fillId="0" borderId="0" xfId="0" applyFont="1" applyBorder="1" applyAlignment="1">
      <alignment horizontal="distributed" vertical="center"/>
    </xf>
    <xf numFmtId="0" fontId="9" fillId="0" borderId="0" xfId="0" applyFont="1" applyBorder="1" applyAlignment="1">
      <alignment horizontal="center" vertical="center"/>
    </xf>
    <xf numFmtId="0" fontId="6" fillId="0" borderId="26" xfId="0" applyFont="1" applyBorder="1" applyAlignment="1">
      <alignment/>
    </xf>
    <xf numFmtId="207" fontId="6" fillId="0" borderId="14" xfId="0" applyNumberFormat="1" applyFont="1" applyBorder="1" applyAlignment="1">
      <alignment/>
    </xf>
    <xf numFmtId="207" fontId="6" fillId="0" borderId="13" xfId="0" applyNumberFormat="1" applyFont="1" applyBorder="1" applyAlignment="1">
      <alignment/>
    </xf>
    <xf numFmtId="228" fontId="9" fillId="0" borderId="14" xfId="0" applyNumberFormat="1" applyFont="1" applyBorder="1" applyAlignment="1">
      <alignment/>
    </xf>
    <xf numFmtId="228" fontId="9" fillId="0" borderId="13" xfId="0" applyNumberFormat="1" applyFont="1" applyBorder="1" applyAlignment="1">
      <alignment/>
    </xf>
    <xf numFmtId="229" fontId="9" fillId="0" borderId="14" xfId="0" applyNumberFormat="1" applyFont="1" applyBorder="1" applyAlignment="1">
      <alignment/>
    </xf>
    <xf numFmtId="229" fontId="9" fillId="0" borderId="13" xfId="0" applyNumberFormat="1" applyFont="1" applyBorder="1" applyAlignment="1">
      <alignment/>
    </xf>
    <xf numFmtId="0" fontId="9" fillId="0" borderId="26" xfId="0" applyFont="1" applyBorder="1" applyAlignment="1">
      <alignment horizontal="left"/>
    </xf>
    <xf numFmtId="0" fontId="9" fillId="0" borderId="43" xfId="0" applyFont="1" applyBorder="1" applyAlignment="1">
      <alignment horizontal="centerContinuous" vertical="center"/>
    </xf>
    <xf numFmtId="0" fontId="6" fillId="0" borderId="13" xfId="0" applyFont="1" applyBorder="1" applyAlignment="1">
      <alignment horizontal="centerContinuous"/>
    </xf>
    <xf numFmtId="187" fontId="9" fillId="0" borderId="14" xfId="0" applyNumberFormat="1" applyFont="1" applyBorder="1" applyAlignment="1">
      <alignment/>
    </xf>
    <xf numFmtId="187" fontId="9" fillId="0" borderId="13" xfId="0" applyNumberFormat="1" applyFont="1" applyBorder="1" applyAlignment="1">
      <alignment/>
    </xf>
    <xf numFmtId="216" fontId="9" fillId="0" borderId="14" xfId="0" applyNumberFormat="1" applyFont="1" applyBorder="1" applyAlignment="1">
      <alignment/>
    </xf>
    <xf numFmtId="232" fontId="9" fillId="0" borderId="13" xfId="0" applyNumberFormat="1" applyFont="1" applyBorder="1" applyAlignment="1">
      <alignment/>
    </xf>
    <xf numFmtId="232" fontId="9" fillId="0" borderId="13" xfId="0" applyNumberFormat="1" applyFont="1" applyBorder="1" applyAlignment="1">
      <alignment/>
    </xf>
    <xf numFmtId="231" fontId="9" fillId="0" borderId="13" xfId="0" applyNumberFormat="1" applyFont="1" applyBorder="1" applyAlignment="1">
      <alignment/>
    </xf>
    <xf numFmtId="187" fontId="6" fillId="0" borderId="14" xfId="0" applyNumberFormat="1" applyFont="1" applyBorder="1" applyAlignment="1">
      <alignment/>
    </xf>
    <xf numFmtId="187" fontId="6" fillId="0" borderId="13" xfId="0" applyNumberFormat="1" applyFont="1" applyBorder="1" applyAlignment="1">
      <alignment/>
    </xf>
    <xf numFmtId="235" fontId="9" fillId="0" borderId="14" xfId="0" applyNumberFormat="1" applyFont="1" applyBorder="1" applyAlignment="1">
      <alignment/>
    </xf>
    <xf numFmtId="235" fontId="9" fillId="0" borderId="13" xfId="0" applyNumberFormat="1" applyFont="1" applyBorder="1" applyAlignment="1">
      <alignment/>
    </xf>
    <xf numFmtId="0" fontId="6" fillId="0" borderId="28" xfId="0" applyFont="1" applyBorder="1" applyAlignment="1">
      <alignment/>
    </xf>
    <xf numFmtId="187" fontId="6" fillId="0" borderId="19" xfId="0" applyNumberFormat="1" applyFont="1" applyBorder="1" applyAlignment="1">
      <alignment/>
    </xf>
    <xf numFmtId="187" fontId="6" fillId="0" borderId="44" xfId="0" applyNumberFormat="1" applyFont="1" applyBorder="1" applyAlignment="1">
      <alignment/>
    </xf>
    <xf numFmtId="231" fontId="6" fillId="0" borderId="0" xfId="0" applyNumberFormat="1" applyFont="1" applyBorder="1" applyAlignment="1">
      <alignment/>
    </xf>
    <xf numFmtId="0" fontId="7" fillId="0" borderId="0" xfId="0" applyFont="1" applyAlignment="1">
      <alignment vertical="center"/>
    </xf>
    <xf numFmtId="0" fontId="9" fillId="0" borderId="56" xfId="0" applyFont="1" applyBorder="1" applyAlignment="1">
      <alignment horizontal="center" vertical="center"/>
    </xf>
    <xf numFmtId="0" fontId="9" fillId="0" borderId="22" xfId="0" applyFont="1" applyBorder="1" applyAlignment="1">
      <alignment horizontal="distributed" vertical="center"/>
    </xf>
    <xf numFmtId="0" fontId="9" fillId="0" borderId="47" xfId="0" applyFont="1" applyBorder="1" applyAlignment="1">
      <alignment/>
    </xf>
    <xf numFmtId="236" fontId="9" fillId="0" borderId="22" xfId="0" applyNumberFormat="1" applyFont="1" applyBorder="1" applyAlignment="1">
      <alignment/>
    </xf>
    <xf numFmtId="0" fontId="9" fillId="0" borderId="43" xfId="0" applyFont="1" applyBorder="1" applyAlignment="1">
      <alignment/>
    </xf>
    <xf numFmtId="236" fontId="9" fillId="0" borderId="26" xfId="0" applyNumberFormat="1" applyFont="1" applyBorder="1" applyAlignment="1">
      <alignment horizontal="right"/>
    </xf>
    <xf numFmtId="236" fontId="9" fillId="0" borderId="26" xfId="0" applyNumberFormat="1" applyFont="1" applyBorder="1" applyAlignment="1">
      <alignment/>
    </xf>
    <xf numFmtId="0" fontId="9" fillId="0" borderId="45" xfId="0" applyFont="1" applyBorder="1" applyAlignment="1">
      <alignment/>
    </xf>
    <xf numFmtId="236" fontId="9" fillId="0" borderId="28" xfId="0" applyNumberFormat="1" applyFont="1" applyBorder="1" applyAlignment="1">
      <alignment horizontal="right"/>
    </xf>
    <xf numFmtId="225" fontId="6" fillId="0" borderId="0" xfId="0" applyNumberFormat="1" applyFont="1" applyAlignment="1">
      <alignment/>
    </xf>
    <xf numFmtId="0" fontId="9" fillId="0" borderId="22" xfId="0" applyFont="1" applyBorder="1" applyAlignment="1">
      <alignment horizontal="distributed"/>
    </xf>
    <xf numFmtId="0" fontId="9" fillId="0" borderId="31" xfId="0" applyFont="1" applyBorder="1" applyAlignment="1">
      <alignment horizontal="centerContinuous" vertical="center"/>
    </xf>
    <xf numFmtId="0" fontId="9" fillId="0" borderId="32" xfId="0" applyFont="1" applyBorder="1" applyAlignment="1">
      <alignment horizontal="centerContinuous" vertical="center"/>
    </xf>
    <xf numFmtId="0" fontId="9" fillId="0" borderId="33" xfId="0" applyFont="1" applyBorder="1" applyAlignment="1">
      <alignment horizontal="centerContinuous" vertical="center"/>
    </xf>
    <xf numFmtId="0" fontId="9" fillId="0" borderId="26" xfId="0" applyFont="1" applyBorder="1" applyAlignment="1">
      <alignment horizontal="center" vertical="center"/>
    </xf>
    <xf numFmtId="0" fontId="9" fillId="0" borderId="27" xfId="0" applyFont="1" applyBorder="1" applyAlignment="1">
      <alignment horizontal="centerContinuous"/>
    </xf>
    <xf numFmtId="0" fontId="9" fillId="0" borderId="14" xfId="0" applyFont="1" applyBorder="1" applyAlignment="1">
      <alignment horizontal="centerContinuous"/>
    </xf>
    <xf numFmtId="0" fontId="9" fillId="0" borderId="27" xfId="0" applyFont="1" applyBorder="1" applyAlignment="1">
      <alignment horizontal="center" vertical="center"/>
    </xf>
    <xf numFmtId="0" fontId="9" fillId="0" borderId="19" xfId="0" applyFont="1" applyBorder="1" applyAlignment="1">
      <alignment horizontal="center" vertical="center"/>
    </xf>
    <xf numFmtId="0" fontId="6" fillId="0" borderId="0" xfId="0" applyFont="1" applyBorder="1" applyAlignment="1">
      <alignment vertical="center"/>
    </xf>
    <xf numFmtId="0" fontId="9" fillId="0" borderId="47" xfId="0" applyFont="1" applyBorder="1" applyAlignment="1">
      <alignment horizontal="center"/>
    </xf>
    <xf numFmtId="239" fontId="9" fillId="0" borderId="23" xfId="0" applyNumberFormat="1" applyFont="1" applyBorder="1" applyAlignment="1">
      <alignment horizontal="right"/>
    </xf>
    <xf numFmtId="239" fontId="9" fillId="0" borderId="61" xfId="0" applyNumberFormat="1" applyFont="1" applyBorder="1" applyAlignment="1">
      <alignment horizontal="right"/>
    </xf>
    <xf numFmtId="239" fontId="9" fillId="0" borderId="10" xfId="0" applyNumberFormat="1" applyFont="1" applyBorder="1" applyAlignment="1">
      <alignment horizontal="right"/>
    </xf>
    <xf numFmtId="0" fontId="9" fillId="0" borderId="43" xfId="0" applyFont="1" applyBorder="1" applyAlignment="1">
      <alignment horizontal="center"/>
    </xf>
    <xf numFmtId="239" fontId="9" fillId="0" borderId="27" xfId="0" applyNumberFormat="1" applyFont="1" applyBorder="1" applyAlignment="1">
      <alignment horizontal="right"/>
    </xf>
    <xf numFmtId="239" fontId="9" fillId="0" borderId="14" xfId="0" applyNumberFormat="1" applyFont="1" applyBorder="1" applyAlignment="1">
      <alignment horizontal="right"/>
    </xf>
    <xf numFmtId="49" fontId="9" fillId="0" borderId="13" xfId="0" applyNumberFormat="1" applyFont="1" applyBorder="1" applyAlignment="1">
      <alignment horizontal="right"/>
    </xf>
    <xf numFmtId="239" fontId="9" fillId="0" borderId="13" xfId="0" applyNumberFormat="1" applyFont="1" applyBorder="1" applyAlignment="1">
      <alignment horizontal="right"/>
    </xf>
    <xf numFmtId="239" fontId="9" fillId="0" borderId="43" xfId="0" applyNumberFormat="1" applyFont="1" applyBorder="1" applyAlignment="1">
      <alignment horizontal="right"/>
    </xf>
    <xf numFmtId="239" fontId="9" fillId="0" borderId="15" xfId="0" applyNumberFormat="1" applyFont="1" applyBorder="1" applyAlignment="1">
      <alignment horizontal="right"/>
    </xf>
    <xf numFmtId="239" fontId="9" fillId="0" borderId="0" xfId="0" applyNumberFormat="1" applyFont="1" applyBorder="1" applyAlignment="1">
      <alignment horizontal="right"/>
    </xf>
    <xf numFmtId="49" fontId="9" fillId="0" borderId="42" xfId="0" applyNumberFormat="1" applyFont="1" applyBorder="1" applyAlignment="1">
      <alignment horizontal="right"/>
    </xf>
    <xf numFmtId="49" fontId="9" fillId="0" borderId="0" xfId="0" applyNumberFormat="1" applyFont="1" applyBorder="1" applyAlignment="1">
      <alignment horizontal="right"/>
    </xf>
    <xf numFmtId="49" fontId="9" fillId="0" borderId="15" xfId="0" applyNumberFormat="1" applyFont="1" applyBorder="1" applyAlignment="1">
      <alignment horizontal="right"/>
    </xf>
    <xf numFmtId="0" fontId="9" fillId="0" borderId="45" xfId="0" applyFont="1" applyBorder="1" applyAlignment="1">
      <alignment horizontal="center"/>
    </xf>
    <xf numFmtId="239" fontId="6" fillId="0" borderId="45" xfId="0" applyNumberFormat="1" applyFont="1" applyBorder="1" applyAlignment="1">
      <alignment/>
    </xf>
    <xf numFmtId="239" fontId="6" fillId="0" borderId="30" xfId="0" applyNumberFormat="1" applyFont="1" applyBorder="1" applyAlignment="1">
      <alignment/>
    </xf>
    <xf numFmtId="239" fontId="6" fillId="0" borderId="20" xfId="0" applyNumberFormat="1" applyFont="1" applyBorder="1" applyAlignment="1">
      <alignment/>
    </xf>
    <xf numFmtId="239" fontId="6" fillId="0" borderId="39" xfId="0" applyNumberFormat="1" applyFont="1" applyBorder="1" applyAlignment="1">
      <alignment/>
    </xf>
    <xf numFmtId="205" fontId="6" fillId="0" borderId="0" xfId="0" applyNumberFormat="1" applyFont="1" applyAlignment="1">
      <alignment/>
    </xf>
    <xf numFmtId="0" fontId="9" fillId="0" borderId="58" xfId="0" applyFont="1" applyBorder="1" applyAlignment="1">
      <alignment horizontal="centerContinuous" vertical="center"/>
    </xf>
    <xf numFmtId="0" fontId="9" fillId="0" borderId="62" xfId="0" applyFont="1" applyBorder="1" applyAlignment="1">
      <alignment horizontal="centerContinuous" vertical="center"/>
    </xf>
    <xf numFmtId="0" fontId="9" fillId="0" borderId="27" xfId="0" applyFont="1" applyBorder="1" applyAlignment="1">
      <alignment/>
    </xf>
    <xf numFmtId="0" fontId="9" fillId="0" borderId="42" xfId="0" applyFont="1" applyBorder="1" applyAlignment="1">
      <alignment/>
    </xf>
    <xf numFmtId="0" fontId="9" fillId="0" borderId="26" xfId="0" applyFont="1" applyBorder="1" applyAlignment="1">
      <alignment horizontal="left" vertical="center"/>
    </xf>
    <xf numFmtId="204" fontId="9" fillId="0" borderId="27" xfId="0" applyNumberFormat="1" applyFont="1" applyBorder="1" applyAlignment="1">
      <alignment vertical="center"/>
    </xf>
    <xf numFmtId="204" fontId="9" fillId="0" borderId="15" xfId="0" applyNumberFormat="1" applyFont="1" applyBorder="1" applyAlignment="1">
      <alignment vertical="center"/>
    </xf>
    <xf numFmtId="204" fontId="9" fillId="0" borderId="42" xfId="0" applyNumberFormat="1" applyFont="1" applyBorder="1" applyAlignment="1">
      <alignment vertical="center"/>
    </xf>
    <xf numFmtId="204" fontId="9" fillId="0" borderId="14" xfId="0" applyNumberFormat="1" applyFont="1" applyBorder="1" applyAlignment="1">
      <alignment vertical="center"/>
    </xf>
    <xf numFmtId="204" fontId="9" fillId="0" borderId="0" xfId="0" applyNumberFormat="1" applyFont="1" applyBorder="1" applyAlignment="1">
      <alignment vertical="center"/>
    </xf>
    <xf numFmtId="204" fontId="9" fillId="0" borderId="14" xfId="0" applyNumberFormat="1" applyFont="1" applyBorder="1" applyAlignment="1">
      <alignment horizontal="right" vertical="center"/>
    </xf>
    <xf numFmtId="204" fontId="9" fillId="0" borderId="19" xfId="0" applyNumberFormat="1" applyFont="1" applyBorder="1" applyAlignment="1">
      <alignment/>
    </xf>
    <xf numFmtId="204" fontId="9" fillId="0" borderId="30" xfId="0" applyNumberFormat="1" applyFont="1" applyBorder="1" applyAlignment="1">
      <alignment/>
    </xf>
    <xf numFmtId="204" fontId="9" fillId="0" borderId="20" xfId="0" applyNumberFormat="1" applyFont="1" applyBorder="1" applyAlignment="1">
      <alignment/>
    </xf>
    <xf numFmtId="204" fontId="9" fillId="0" borderId="39" xfId="0" applyNumberFormat="1" applyFont="1" applyBorder="1" applyAlignment="1">
      <alignment/>
    </xf>
    <xf numFmtId="0" fontId="9" fillId="0" borderId="58" xfId="0" applyFont="1" applyBorder="1" applyAlignment="1">
      <alignment horizontal="center" vertical="center"/>
    </xf>
    <xf numFmtId="0" fontId="9" fillId="0" borderId="59" xfId="0" applyFont="1" applyBorder="1" applyAlignment="1">
      <alignment horizontal="center" vertical="center"/>
    </xf>
    <xf numFmtId="239" fontId="9" fillId="0" borderId="0" xfId="0" applyNumberFormat="1" applyFont="1" applyBorder="1" applyAlignment="1">
      <alignment/>
    </xf>
    <xf numFmtId="239" fontId="9" fillId="0" borderId="48" xfId="0" applyNumberFormat="1" applyFont="1" applyBorder="1" applyAlignment="1">
      <alignment/>
    </xf>
    <xf numFmtId="239" fontId="9" fillId="0" borderId="15" xfId="0" applyNumberFormat="1" applyFont="1" applyBorder="1" applyAlignment="1">
      <alignment/>
    </xf>
    <xf numFmtId="239" fontId="9" fillId="0" borderId="13" xfId="0" applyNumberFormat="1" applyFont="1" applyBorder="1" applyAlignment="1">
      <alignment/>
    </xf>
    <xf numFmtId="183" fontId="9" fillId="0" borderId="20" xfId="0" applyNumberFormat="1" applyFont="1" applyBorder="1" applyAlignment="1">
      <alignment/>
    </xf>
    <xf numFmtId="183" fontId="9" fillId="0" borderId="21" xfId="0" applyNumberFormat="1" applyFont="1" applyBorder="1" applyAlignment="1">
      <alignment/>
    </xf>
    <xf numFmtId="183" fontId="9" fillId="0" borderId="30" xfId="0" applyNumberFormat="1" applyFont="1" applyBorder="1" applyAlignment="1">
      <alignment/>
    </xf>
    <xf numFmtId="183" fontId="9" fillId="0" borderId="44" xfId="0" applyNumberFormat="1" applyFont="1" applyBorder="1" applyAlignment="1">
      <alignment/>
    </xf>
    <xf numFmtId="183" fontId="9" fillId="0" borderId="0" xfId="0" applyNumberFormat="1" applyFont="1" applyBorder="1" applyAlignment="1">
      <alignment/>
    </xf>
    <xf numFmtId="0" fontId="6" fillId="0" borderId="56" xfId="0" applyFont="1" applyBorder="1" applyAlignment="1">
      <alignment horizontal="center" vertical="center"/>
    </xf>
    <xf numFmtId="0" fontId="6" fillId="0" borderId="69" xfId="0" applyFont="1" applyBorder="1" applyAlignment="1">
      <alignment horizontal="center" vertical="center"/>
    </xf>
    <xf numFmtId="0" fontId="6" fillId="0" borderId="76" xfId="0" applyFont="1" applyBorder="1" applyAlignment="1">
      <alignment horizontal="center" vertical="center"/>
    </xf>
    <xf numFmtId="0" fontId="6" fillId="0" borderId="60" xfId="0" applyFont="1" applyBorder="1" applyAlignment="1">
      <alignment horizontal="center" vertical="center"/>
    </xf>
    <xf numFmtId="0" fontId="6" fillId="0" borderId="57" xfId="0" applyFont="1" applyBorder="1" applyAlignment="1">
      <alignment horizontal="center" vertical="center"/>
    </xf>
    <xf numFmtId="204" fontId="6" fillId="0" borderId="14" xfId="0" applyNumberFormat="1" applyFont="1" applyBorder="1" applyAlignment="1">
      <alignment/>
    </xf>
    <xf numFmtId="204" fontId="6" fillId="0" borderId="15" xfId="0" applyNumberFormat="1" applyFont="1" applyBorder="1" applyAlignment="1">
      <alignment/>
    </xf>
    <xf numFmtId="204" fontId="6" fillId="0" borderId="13" xfId="0" applyNumberFormat="1" applyFont="1" applyBorder="1" applyAlignment="1">
      <alignment/>
    </xf>
    <xf numFmtId="0" fontId="6" fillId="0" borderId="26" xfId="0" applyFont="1" applyBorder="1" applyAlignment="1">
      <alignment/>
    </xf>
    <xf numFmtId="204" fontId="6" fillId="0" borderId="14" xfId="0" applyNumberFormat="1" applyFont="1" applyBorder="1" applyAlignment="1">
      <alignment horizontal="right"/>
    </xf>
    <xf numFmtId="204" fontId="6" fillId="0" borderId="14" xfId="0" applyNumberFormat="1" applyFont="1" applyBorder="1" applyAlignment="1">
      <alignment/>
    </xf>
    <xf numFmtId="204" fontId="6" fillId="0" borderId="27" xfId="0" applyNumberFormat="1" applyFont="1" applyBorder="1" applyAlignment="1">
      <alignment/>
    </xf>
    <xf numFmtId="204" fontId="6" fillId="0" borderId="19" xfId="0" applyNumberFormat="1" applyFont="1" applyBorder="1" applyAlignment="1">
      <alignment/>
    </xf>
    <xf numFmtId="204" fontId="6" fillId="0" borderId="30" xfId="0" applyNumberFormat="1" applyFont="1" applyBorder="1" applyAlignment="1">
      <alignment/>
    </xf>
    <xf numFmtId="204" fontId="6" fillId="0" borderId="44" xfId="0" applyNumberFormat="1" applyFont="1" applyBorder="1" applyAlignment="1">
      <alignment/>
    </xf>
    <xf numFmtId="204" fontId="6" fillId="0" borderId="0" xfId="0" applyNumberFormat="1" applyFont="1" applyAlignment="1">
      <alignment/>
    </xf>
    <xf numFmtId="0" fontId="9" fillId="0" borderId="63" xfId="0" applyFont="1" applyBorder="1" applyAlignment="1">
      <alignment horizontal="centerContinuous" vertical="center"/>
    </xf>
    <xf numFmtId="0" fontId="9" fillId="0" borderId="25" xfId="0" applyFont="1" applyBorder="1" applyAlignment="1">
      <alignment horizontal="centerContinuous" vertical="center"/>
    </xf>
    <xf numFmtId="0" fontId="9" fillId="0" borderId="42" xfId="0" applyFont="1" applyBorder="1" applyAlignment="1">
      <alignment horizontal="centerContinuous" vertical="center"/>
    </xf>
    <xf numFmtId="0" fontId="6" fillId="0" borderId="0" xfId="0" applyFont="1" applyAlignment="1">
      <alignment/>
    </xf>
    <xf numFmtId="0" fontId="6" fillId="0" borderId="0" xfId="0" applyFont="1" applyAlignment="1">
      <alignment horizontal="centerContinuous"/>
    </xf>
    <xf numFmtId="245" fontId="9" fillId="0" borderId="14" xfId="0" applyNumberFormat="1" applyFont="1" applyBorder="1" applyAlignment="1">
      <alignment horizontal="right"/>
    </xf>
    <xf numFmtId="245" fontId="9" fillId="0" borderId="14" xfId="0" applyNumberFormat="1" applyFont="1" applyBorder="1" applyAlignment="1">
      <alignment/>
    </xf>
    <xf numFmtId="245" fontId="9" fillId="0" borderId="0" xfId="0" applyNumberFormat="1" applyFont="1" applyBorder="1" applyAlignment="1">
      <alignment/>
    </xf>
    <xf numFmtId="245" fontId="9" fillId="0" borderId="42" xfId="0" applyNumberFormat="1" applyFont="1" applyBorder="1" applyAlignment="1">
      <alignment/>
    </xf>
    <xf numFmtId="245" fontId="9" fillId="0" borderId="0" xfId="0" applyNumberFormat="1" applyFont="1" applyBorder="1" applyAlignment="1">
      <alignment vertical="center"/>
    </xf>
    <xf numFmtId="245" fontId="6" fillId="0" borderId="0" xfId="0" applyNumberFormat="1" applyFont="1" applyAlignment="1">
      <alignment vertical="center"/>
    </xf>
    <xf numFmtId="245" fontId="9" fillId="0" borderId="0" xfId="0" applyNumberFormat="1" applyFont="1" applyBorder="1" applyAlignment="1">
      <alignment horizontal="centerContinuous" vertical="center"/>
    </xf>
    <xf numFmtId="245" fontId="6" fillId="0" borderId="0" xfId="0" applyNumberFormat="1" applyFont="1" applyAlignment="1">
      <alignment horizontal="centerContinuous"/>
    </xf>
    <xf numFmtId="245" fontId="9" fillId="0" borderId="13" xfId="0" applyNumberFormat="1" applyFont="1" applyBorder="1" applyAlignment="1">
      <alignment vertical="center"/>
    </xf>
    <xf numFmtId="245" fontId="9" fillId="0" borderId="14" xfId="0" applyNumberFormat="1" applyFont="1" applyBorder="1" applyAlignment="1">
      <alignment horizontal="center" vertical="center"/>
    </xf>
    <xf numFmtId="183" fontId="9" fillId="0" borderId="13" xfId="0" applyNumberFormat="1" applyFont="1" applyBorder="1" applyAlignment="1">
      <alignment horizontal="right"/>
    </xf>
    <xf numFmtId="183" fontId="9" fillId="0" borderId="0" xfId="0" applyNumberFormat="1" applyFont="1" applyBorder="1" applyAlignment="1">
      <alignment horizontal="centerContinuous" vertical="center"/>
    </xf>
    <xf numFmtId="183" fontId="9" fillId="0" borderId="0" xfId="0" applyNumberFormat="1" applyFont="1" applyBorder="1" applyAlignment="1">
      <alignment horizontal="centerContinuous"/>
    </xf>
    <xf numFmtId="183" fontId="9" fillId="0" borderId="42" xfId="0" applyNumberFormat="1" applyFont="1" applyBorder="1" applyAlignment="1">
      <alignment horizontal="centerContinuous"/>
    </xf>
    <xf numFmtId="0" fontId="9" fillId="0" borderId="0" xfId="0" applyFont="1" applyBorder="1" applyAlignment="1">
      <alignment horizontal="centerContinuous"/>
    </xf>
    <xf numFmtId="216" fontId="9" fillId="0" borderId="14" xfId="0" applyNumberFormat="1" applyFont="1" applyBorder="1" applyAlignment="1">
      <alignment horizontal="right"/>
    </xf>
    <xf numFmtId="216" fontId="9" fillId="0" borderId="14" xfId="0" applyNumberFormat="1" applyFont="1" applyBorder="1" applyAlignment="1">
      <alignment/>
    </xf>
    <xf numFmtId="216" fontId="9" fillId="0" borderId="14" xfId="0" applyNumberFormat="1" applyFont="1" applyFill="1" applyBorder="1" applyAlignment="1">
      <alignment/>
    </xf>
    <xf numFmtId="216" fontId="9" fillId="0" borderId="0" xfId="0" applyNumberFormat="1" applyFont="1" applyFill="1" applyBorder="1" applyAlignment="1">
      <alignment/>
    </xf>
    <xf numFmtId="216" fontId="9" fillId="0" borderId="42" xfId="0" applyNumberFormat="1" applyFont="1" applyBorder="1" applyAlignment="1">
      <alignment/>
    </xf>
    <xf numFmtId="0" fontId="6" fillId="0" borderId="0" xfId="0" applyFont="1" applyAlignment="1">
      <alignment horizontal="center" vertical="center"/>
    </xf>
    <xf numFmtId="216" fontId="9" fillId="0" borderId="43" xfId="0" applyNumberFormat="1" applyFont="1" applyBorder="1" applyAlignment="1">
      <alignment horizontal="centerContinuous" vertical="center"/>
    </xf>
    <xf numFmtId="216" fontId="9" fillId="0" borderId="0" xfId="0" applyNumberFormat="1" applyFont="1" applyBorder="1" applyAlignment="1">
      <alignment horizontal="centerContinuous"/>
    </xf>
    <xf numFmtId="216" fontId="9" fillId="0" borderId="13" xfId="0" applyNumberFormat="1" applyFont="1" applyBorder="1" applyAlignment="1">
      <alignment horizontal="centerContinuous"/>
    </xf>
    <xf numFmtId="216" fontId="9" fillId="0" borderId="14" xfId="0" applyNumberFormat="1" applyFont="1" applyFill="1" applyBorder="1" applyAlignment="1">
      <alignment horizontal="right"/>
    </xf>
    <xf numFmtId="216" fontId="9" fillId="0" borderId="0" xfId="0" applyNumberFormat="1" applyFont="1" applyFill="1" applyBorder="1" applyAlignment="1">
      <alignment horizontal="right"/>
    </xf>
    <xf numFmtId="216" fontId="9" fillId="0" borderId="42" xfId="0" applyNumberFormat="1" applyFont="1" applyBorder="1" applyAlignment="1">
      <alignment horizontal="right"/>
    </xf>
    <xf numFmtId="185" fontId="9" fillId="0" borderId="19" xfId="0" applyNumberFormat="1" applyFont="1" applyBorder="1" applyAlignment="1">
      <alignment/>
    </xf>
    <xf numFmtId="185" fontId="9" fillId="0" borderId="20" xfId="0" applyNumberFormat="1" applyFont="1" applyBorder="1" applyAlignment="1">
      <alignment/>
    </xf>
    <xf numFmtId="185" fontId="9" fillId="0" borderId="39" xfId="0" applyNumberFormat="1" applyFont="1" applyBorder="1" applyAlignment="1">
      <alignment/>
    </xf>
    <xf numFmtId="226" fontId="9" fillId="0" borderId="27" xfId="0" applyNumberFormat="1" applyFont="1" applyBorder="1" applyAlignment="1">
      <alignment horizontal="center" vertical="center"/>
    </xf>
    <xf numFmtId="226" fontId="9" fillId="0" borderId="14" xfId="0" applyNumberFormat="1" applyFont="1" applyBorder="1" applyAlignment="1">
      <alignment horizontal="center" vertical="center"/>
    </xf>
    <xf numFmtId="226" fontId="9" fillId="0" borderId="15" xfId="0" applyNumberFormat="1" applyFont="1" applyBorder="1" applyAlignment="1">
      <alignment horizontal="center" vertical="center"/>
    </xf>
    <xf numFmtId="226" fontId="9" fillId="0" borderId="13" xfId="0" applyNumberFormat="1" applyFont="1" applyBorder="1" applyAlignment="1">
      <alignment horizontal="center" vertical="center"/>
    </xf>
    <xf numFmtId="49" fontId="9" fillId="0" borderId="27" xfId="0" applyNumberFormat="1" applyFont="1" applyBorder="1" applyAlignment="1">
      <alignment/>
    </xf>
    <xf numFmtId="49" fontId="9" fillId="0" borderId="14" xfId="0" applyNumberFormat="1" applyFont="1" applyBorder="1" applyAlignment="1">
      <alignment/>
    </xf>
    <xf numFmtId="49" fontId="9" fillId="0" borderId="15" xfId="0" applyNumberFormat="1" applyFont="1" applyBorder="1" applyAlignment="1">
      <alignment/>
    </xf>
    <xf numFmtId="49" fontId="9" fillId="0" borderId="13" xfId="0" applyNumberFormat="1" applyFont="1" applyBorder="1" applyAlignment="1">
      <alignment/>
    </xf>
    <xf numFmtId="49" fontId="9" fillId="0" borderId="29" xfId="0" applyNumberFormat="1" applyFont="1" applyBorder="1" applyAlignment="1">
      <alignment/>
    </xf>
    <xf numFmtId="49" fontId="9" fillId="0" borderId="19" xfId="0" applyNumberFormat="1" applyFont="1" applyBorder="1" applyAlignment="1">
      <alignment/>
    </xf>
    <xf numFmtId="49" fontId="9" fillId="0" borderId="30" xfId="0" applyNumberFormat="1" applyFont="1" applyBorder="1" applyAlignment="1">
      <alignment horizontal="center"/>
    </xf>
    <xf numFmtId="49" fontId="9" fillId="0" borderId="44" xfId="0" applyNumberFormat="1" applyFont="1" applyBorder="1" applyAlignment="1">
      <alignment horizontal="center"/>
    </xf>
    <xf numFmtId="0" fontId="8" fillId="0" borderId="0" xfId="0" applyFont="1" applyBorder="1" applyAlignment="1">
      <alignment/>
    </xf>
    <xf numFmtId="0" fontId="9" fillId="0" borderId="77" xfId="0" applyFont="1" applyBorder="1" applyAlignment="1">
      <alignment horizontal="centerContinuous" vertical="center"/>
    </xf>
    <xf numFmtId="0" fontId="15" fillId="0" borderId="0" xfId="0" applyFont="1" applyBorder="1" applyAlignment="1">
      <alignment/>
    </xf>
    <xf numFmtId="0" fontId="9" fillId="0" borderId="44" xfId="0" applyFont="1" applyBorder="1" applyAlignment="1">
      <alignment horizontal="center" vertical="center"/>
    </xf>
    <xf numFmtId="0" fontId="9" fillId="0" borderId="22" xfId="0" applyFont="1" applyBorder="1" applyAlignment="1">
      <alignment horizontal="center"/>
    </xf>
    <xf numFmtId="244" fontId="9" fillId="0" borderId="14" xfId="0" applyNumberFormat="1" applyFont="1" applyBorder="1" applyAlignment="1">
      <alignment/>
    </xf>
    <xf numFmtId="244" fontId="9" fillId="0" borderId="13" xfId="0" applyNumberFormat="1" applyFont="1" applyBorder="1" applyAlignment="1">
      <alignment/>
    </xf>
    <xf numFmtId="0" fontId="15" fillId="0" borderId="0" xfId="0" applyFont="1" applyBorder="1" applyAlignment="1">
      <alignment horizontal="center"/>
    </xf>
    <xf numFmtId="0" fontId="9" fillId="0" borderId="26" xfId="0" applyFont="1" applyBorder="1" applyAlignment="1">
      <alignment horizontal="center"/>
    </xf>
    <xf numFmtId="241" fontId="9" fillId="0" borderId="14" xfId="0" applyNumberFormat="1" applyFont="1" applyBorder="1" applyAlignment="1">
      <alignment/>
    </xf>
    <xf numFmtId="241" fontId="9" fillId="0" borderId="13" xfId="0" applyNumberFormat="1" applyFont="1" applyBorder="1" applyAlignment="1">
      <alignment/>
    </xf>
    <xf numFmtId="0" fontId="15" fillId="0" borderId="0" xfId="0" applyFont="1" applyBorder="1" applyAlignment="1">
      <alignment horizontal="right"/>
    </xf>
    <xf numFmtId="0" fontId="9" fillId="0" borderId="28" xfId="0" applyFont="1" applyBorder="1" applyAlignment="1">
      <alignment horizontal="center"/>
    </xf>
    <xf numFmtId="240" fontId="9" fillId="0" borderId="19" xfId="0" applyNumberFormat="1" applyFont="1" applyBorder="1" applyAlignment="1">
      <alignment/>
    </xf>
    <xf numFmtId="241" fontId="9" fillId="0" borderId="44" xfId="0" applyNumberFormat="1" applyFont="1" applyBorder="1" applyAlignment="1">
      <alignment/>
    </xf>
    <xf numFmtId="0" fontId="9" fillId="0" borderId="0" xfId="0" applyFont="1" applyBorder="1" applyAlignment="1">
      <alignment horizontal="right"/>
    </xf>
    <xf numFmtId="0" fontId="9" fillId="0" borderId="46" xfId="0" applyFont="1" applyBorder="1" applyAlignment="1">
      <alignment horizontal="center" vertical="center"/>
    </xf>
    <xf numFmtId="244" fontId="9" fillId="0" borderId="15" xfId="0" applyNumberFormat="1" applyFont="1" applyBorder="1" applyAlignment="1">
      <alignment/>
    </xf>
    <xf numFmtId="241" fontId="9" fillId="0" borderId="27" xfId="0" applyNumberFormat="1" applyFont="1" applyBorder="1" applyAlignment="1">
      <alignment/>
    </xf>
    <xf numFmtId="241" fontId="9" fillId="0" borderId="15" xfId="0" applyNumberFormat="1" applyFont="1" applyBorder="1" applyAlignment="1">
      <alignment/>
    </xf>
    <xf numFmtId="240" fontId="9" fillId="0" borderId="29" xfId="0" applyNumberFormat="1" applyFont="1" applyBorder="1" applyAlignment="1">
      <alignment/>
    </xf>
    <xf numFmtId="241" fontId="9" fillId="0" borderId="19" xfId="0" applyNumberFormat="1" applyFont="1" applyBorder="1" applyAlignment="1">
      <alignment/>
    </xf>
    <xf numFmtId="241" fontId="9" fillId="0" borderId="30" xfId="0" applyNumberFormat="1" applyFont="1" applyBorder="1" applyAlignment="1">
      <alignment/>
    </xf>
    <xf numFmtId="0" fontId="6" fillId="0" borderId="22" xfId="0" applyFont="1" applyBorder="1" applyAlignment="1">
      <alignment horizontal="center" vertical="center"/>
    </xf>
    <xf numFmtId="0" fontId="6" fillId="0" borderId="61"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41" xfId="0" applyFont="1" applyBorder="1" applyAlignment="1">
      <alignment horizontal="center" vertical="center"/>
    </xf>
    <xf numFmtId="0" fontId="6" fillId="0" borderId="19" xfId="0" applyFont="1" applyBorder="1" applyAlignment="1">
      <alignment/>
    </xf>
    <xf numFmtId="0" fontId="6" fillId="0" borderId="44" xfId="0" applyFont="1" applyBorder="1" applyAlignment="1">
      <alignment/>
    </xf>
    <xf numFmtId="0" fontId="6" fillId="0" borderId="47" xfId="0" applyFont="1" applyBorder="1" applyAlignment="1">
      <alignment horizontal="centerContinuous" vertical="center"/>
    </xf>
    <xf numFmtId="0" fontId="6" fillId="0" borderId="25" xfId="0" applyFont="1" applyBorder="1" applyAlignment="1">
      <alignment horizontal="centerContinuous" vertical="center"/>
    </xf>
    <xf numFmtId="0" fontId="6" fillId="0" borderId="10" xfId="0" applyFont="1" applyBorder="1" applyAlignment="1">
      <alignment horizontal="centerContinuous" vertical="center"/>
    </xf>
    <xf numFmtId="242" fontId="6" fillId="0" borderId="26" xfId="0" applyNumberFormat="1" applyFont="1" applyBorder="1" applyAlignment="1">
      <alignment/>
    </xf>
    <xf numFmtId="194" fontId="6" fillId="0" borderId="14" xfId="0" applyNumberFormat="1" applyFont="1" applyBorder="1" applyAlignment="1">
      <alignment/>
    </xf>
    <xf numFmtId="194" fontId="6" fillId="0" borderId="15" xfId="0" applyNumberFormat="1" applyFont="1" applyBorder="1" applyAlignment="1">
      <alignment/>
    </xf>
    <xf numFmtId="194" fontId="6" fillId="0" borderId="0" xfId="0" applyNumberFormat="1" applyFont="1" applyBorder="1" applyAlignment="1">
      <alignment/>
    </xf>
    <xf numFmtId="194" fontId="6" fillId="0" borderId="42" xfId="0" applyNumberFormat="1" applyFont="1" applyBorder="1" applyAlignment="1">
      <alignment/>
    </xf>
    <xf numFmtId="194" fontId="6" fillId="0" borderId="0" xfId="0" applyNumberFormat="1" applyFont="1" applyAlignment="1">
      <alignment/>
    </xf>
    <xf numFmtId="242" fontId="6" fillId="0" borderId="26" xfId="0" applyNumberFormat="1" applyFont="1" applyBorder="1" applyAlignment="1">
      <alignment vertical="center"/>
    </xf>
    <xf numFmtId="0" fontId="33" fillId="0" borderId="0" xfId="0" applyFont="1" applyAlignment="1">
      <alignment/>
    </xf>
    <xf numFmtId="0" fontId="6" fillId="0" borderId="43" xfId="0" applyFont="1" applyBorder="1" applyAlignment="1">
      <alignment horizontal="centerContinuous" vertical="center"/>
    </xf>
    <xf numFmtId="0" fontId="6" fillId="0" borderId="0" xfId="0" applyFont="1" applyBorder="1" applyAlignment="1">
      <alignment horizontal="centerContinuous" vertical="center"/>
    </xf>
    <xf numFmtId="0" fontId="6" fillId="0" borderId="13" xfId="0" applyFont="1" applyBorder="1" applyAlignment="1">
      <alignment horizontal="centerContinuous" vertical="center"/>
    </xf>
    <xf numFmtId="187" fontId="6" fillId="0" borderId="15" xfId="0" applyNumberFormat="1" applyFont="1" applyBorder="1" applyAlignment="1">
      <alignment/>
    </xf>
    <xf numFmtId="187" fontId="6" fillId="0" borderId="0" xfId="0" applyNumberFormat="1" applyFont="1" applyBorder="1" applyAlignment="1">
      <alignment/>
    </xf>
    <xf numFmtId="187" fontId="6" fillId="0" borderId="42" xfId="0" applyNumberFormat="1" applyFont="1" applyBorder="1" applyAlignment="1">
      <alignment/>
    </xf>
    <xf numFmtId="243" fontId="6" fillId="0" borderId="19" xfId="0" applyNumberFormat="1" applyFont="1" applyBorder="1" applyAlignment="1">
      <alignment/>
    </xf>
    <xf numFmtId="243" fontId="6" fillId="0" borderId="30" xfId="0" applyNumberFormat="1" applyFont="1" applyBorder="1" applyAlignment="1">
      <alignment/>
    </xf>
    <xf numFmtId="243" fontId="6" fillId="0" borderId="20" xfId="0" applyNumberFormat="1" applyFont="1" applyBorder="1" applyAlignment="1">
      <alignment/>
    </xf>
    <xf numFmtId="243" fontId="6" fillId="0" borderId="39" xfId="0" applyNumberFormat="1" applyFont="1" applyBorder="1" applyAlignment="1">
      <alignment/>
    </xf>
    <xf numFmtId="243" fontId="6" fillId="0" borderId="0" xfId="0" applyNumberFormat="1" applyFont="1" applyBorder="1" applyAlignment="1">
      <alignment/>
    </xf>
    <xf numFmtId="0" fontId="9" fillId="0" borderId="62" xfId="0" applyFont="1" applyBorder="1" applyAlignment="1">
      <alignment horizontal="center" vertical="center"/>
    </xf>
    <xf numFmtId="0" fontId="9" fillId="0" borderId="26" xfId="0" applyFont="1" applyBorder="1" applyAlignment="1">
      <alignment horizontal="distributed"/>
    </xf>
    <xf numFmtId="245" fontId="9" fillId="0" borderId="15" xfId="0" applyNumberFormat="1" applyFont="1" applyBorder="1" applyAlignment="1">
      <alignment/>
    </xf>
    <xf numFmtId="2" fontId="6" fillId="0" borderId="0" xfId="0" applyNumberFormat="1" applyFont="1" applyAlignment="1">
      <alignment/>
    </xf>
    <xf numFmtId="246" fontId="6" fillId="0" borderId="0" xfId="0" applyNumberFormat="1" applyFont="1" applyAlignment="1">
      <alignment/>
    </xf>
    <xf numFmtId="183" fontId="6" fillId="0" borderId="0" xfId="0" applyNumberFormat="1" applyFont="1" applyAlignment="1">
      <alignment/>
    </xf>
    <xf numFmtId="49" fontId="9" fillId="0" borderId="14" xfId="0" applyNumberFormat="1" applyFont="1" applyBorder="1" applyAlignment="1">
      <alignment horizontal="right" vertical="center"/>
    </xf>
    <xf numFmtId="245" fontId="9" fillId="0" borderId="43" xfId="0" applyNumberFormat="1" applyFont="1" applyBorder="1" applyAlignment="1">
      <alignment/>
    </xf>
    <xf numFmtId="245" fontId="9" fillId="0" borderId="48" xfId="0" applyNumberFormat="1" applyFont="1" applyBorder="1" applyAlignment="1">
      <alignment/>
    </xf>
    <xf numFmtId="0" fontId="9" fillId="0" borderId="48" xfId="0" applyFont="1" applyBorder="1" applyAlignment="1">
      <alignment/>
    </xf>
    <xf numFmtId="216" fontId="9" fillId="0" borderId="43" xfId="0" applyNumberFormat="1" applyFont="1" applyBorder="1" applyAlignment="1">
      <alignment/>
    </xf>
    <xf numFmtId="216" fontId="9" fillId="0" borderId="48" xfId="0" applyNumberFormat="1" applyFont="1" applyBorder="1" applyAlignment="1">
      <alignment/>
    </xf>
    <xf numFmtId="216" fontId="9" fillId="0" borderId="15" xfId="0" applyNumberFormat="1" applyFont="1" applyBorder="1" applyAlignment="1">
      <alignment/>
    </xf>
    <xf numFmtId="216" fontId="9" fillId="0" borderId="0" xfId="0" applyNumberFormat="1" applyFont="1" applyBorder="1" applyAlignment="1">
      <alignment/>
    </xf>
    <xf numFmtId="216" fontId="9" fillId="0" borderId="42" xfId="0" applyNumberFormat="1" applyFont="1" applyBorder="1" applyAlignment="1">
      <alignment/>
    </xf>
    <xf numFmtId="0" fontId="6" fillId="0" borderId="45" xfId="0" applyFont="1" applyBorder="1" applyAlignment="1">
      <alignment/>
    </xf>
    <xf numFmtId="0" fontId="6" fillId="0" borderId="21" xfId="0" applyFont="1" applyBorder="1" applyAlignment="1">
      <alignment/>
    </xf>
    <xf numFmtId="0" fontId="6" fillId="0" borderId="39" xfId="0" applyFont="1" applyBorder="1" applyAlignment="1">
      <alignment/>
    </xf>
    <xf numFmtId="194" fontId="9" fillId="0" borderId="0" xfId="0" applyNumberFormat="1" applyFont="1" applyBorder="1" applyAlignment="1">
      <alignment/>
    </xf>
    <xf numFmtId="194" fontId="9" fillId="0" borderId="48" xfId="0" applyNumberFormat="1" applyFont="1" applyBorder="1" applyAlignment="1">
      <alignment/>
    </xf>
    <xf numFmtId="194" fontId="9" fillId="0" borderId="15" xfId="0" applyNumberFormat="1" applyFont="1" applyBorder="1" applyAlignment="1">
      <alignment/>
    </xf>
    <xf numFmtId="194" fontId="9" fillId="0" borderId="42" xfId="0" applyNumberFormat="1" applyFont="1" applyBorder="1" applyAlignment="1">
      <alignment/>
    </xf>
    <xf numFmtId="194" fontId="9" fillId="0" borderId="20" xfId="0" applyNumberFormat="1" applyFont="1" applyBorder="1" applyAlignment="1">
      <alignment/>
    </xf>
    <xf numFmtId="194" fontId="9" fillId="0" borderId="21" xfId="0" applyNumberFormat="1" applyFont="1" applyBorder="1" applyAlignment="1">
      <alignment/>
    </xf>
    <xf numFmtId="194" fontId="9" fillId="0" borderId="30" xfId="0" applyNumberFormat="1" applyFont="1" applyBorder="1" applyAlignment="1">
      <alignment/>
    </xf>
    <xf numFmtId="194" fontId="9" fillId="0" borderId="39" xfId="0" applyNumberFormat="1" applyFont="1" applyBorder="1" applyAlignment="1">
      <alignment/>
    </xf>
    <xf numFmtId="0" fontId="24" fillId="0" borderId="0" xfId="0" applyFont="1" applyAlignment="1">
      <alignment/>
    </xf>
    <xf numFmtId="0" fontId="9" fillId="0" borderId="0" xfId="0" applyFont="1" applyAlignment="1">
      <alignment/>
    </xf>
    <xf numFmtId="0" fontId="6" fillId="0" borderId="25" xfId="0" applyFont="1" applyBorder="1" applyAlignment="1">
      <alignment vertical="center"/>
    </xf>
    <xf numFmtId="0" fontId="36" fillId="0" borderId="32" xfId="0" applyFont="1" applyBorder="1" applyAlignment="1">
      <alignment horizontal="distributed" vertical="center"/>
    </xf>
    <xf numFmtId="0" fontId="6" fillId="0" borderId="25" xfId="0" applyFont="1" applyBorder="1" applyAlignment="1">
      <alignment/>
    </xf>
    <xf numFmtId="0" fontId="6" fillId="0" borderId="10" xfId="0" applyFont="1" applyBorder="1" applyAlignment="1">
      <alignment/>
    </xf>
    <xf numFmtId="0" fontId="6" fillId="0" borderId="40" xfId="0" applyFont="1" applyBorder="1" applyAlignment="1">
      <alignment horizontal="center" vertical="center"/>
    </xf>
    <xf numFmtId="0" fontId="6" fillId="0" borderId="19" xfId="0" applyFont="1" applyBorder="1" applyAlignment="1">
      <alignment horizontal="center" vertical="center"/>
    </xf>
    <xf numFmtId="0" fontId="6" fillId="0" borderId="46" xfId="0" applyFont="1" applyBorder="1" applyAlignment="1">
      <alignment horizontal="center" vertical="center"/>
    </xf>
    <xf numFmtId="0" fontId="6" fillId="0" borderId="78" xfId="0" applyFont="1" applyBorder="1" applyAlignment="1">
      <alignment horizontal="center" vertical="center"/>
    </xf>
    <xf numFmtId="0" fontId="6" fillId="0" borderId="26" xfId="0" applyFont="1" applyBorder="1" applyAlignment="1">
      <alignment horizontal="center"/>
    </xf>
    <xf numFmtId="220" fontId="8" fillId="0" borderId="0" xfId="0" applyNumberFormat="1" applyFont="1" applyBorder="1" applyAlignment="1">
      <alignment/>
    </xf>
    <xf numFmtId="220" fontId="6" fillId="0" borderId="0" xfId="0" applyNumberFormat="1" applyFont="1" applyBorder="1" applyAlignment="1">
      <alignment/>
    </xf>
    <xf numFmtId="220" fontId="6" fillId="0" borderId="0" xfId="0" applyNumberFormat="1" applyFont="1" applyAlignment="1">
      <alignment/>
    </xf>
    <xf numFmtId="220" fontId="6" fillId="0" borderId="13" xfId="0" applyNumberFormat="1" applyFont="1" applyBorder="1" applyAlignment="1">
      <alignment/>
    </xf>
    <xf numFmtId="220" fontId="9" fillId="0" borderId="14" xfId="0" applyNumberFormat="1" applyFont="1" applyBorder="1" applyAlignment="1">
      <alignment horizontal="right"/>
    </xf>
    <xf numFmtId="220" fontId="9" fillId="0" borderId="13" xfId="0" applyNumberFormat="1" applyFont="1" applyBorder="1" applyAlignment="1">
      <alignment horizontal="right"/>
    </xf>
    <xf numFmtId="215" fontId="6" fillId="0" borderId="0" xfId="0" applyNumberFormat="1" applyFont="1" applyBorder="1" applyAlignment="1">
      <alignment horizontal="right"/>
    </xf>
    <xf numFmtId="205" fontId="6" fillId="0" borderId="0" xfId="0" applyNumberFormat="1" applyFont="1" applyBorder="1" applyAlignment="1">
      <alignment horizontal="right"/>
    </xf>
    <xf numFmtId="239" fontId="6" fillId="0" borderId="0" xfId="0" applyNumberFormat="1" applyFont="1" applyBorder="1" applyAlignment="1">
      <alignment/>
    </xf>
    <xf numFmtId="0" fontId="6" fillId="0" borderId="0" xfId="0" applyFont="1" applyBorder="1" applyAlignment="1">
      <alignment/>
    </xf>
    <xf numFmtId="0" fontId="6" fillId="0" borderId="13" xfId="0" applyFont="1" applyBorder="1" applyAlignment="1">
      <alignment/>
    </xf>
    <xf numFmtId="0" fontId="8" fillId="0" borderId="0" xfId="0" applyFont="1" applyBorder="1" applyAlignment="1">
      <alignment vertical="center"/>
    </xf>
    <xf numFmtId="0" fontId="12" fillId="0" borderId="0" xfId="0" applyFont="1" applyAlignment="1">
      <alignment/>
    </xf>
    <xf numFmtId="178" fontId="9" fillId="0" borderId="14" xfId="0" applyNumberFormat="1" applyFont="1" applyBorder="1" applyAlignment="1">
      <alignment horizontal="right"/>
    </xf>
    <xf numFmtId="178" fontId="9" fillId="0" borderId="13" xfId="0" applyNumberFormat="1" applyFont="1" applyBorder="1" applyAlignment="1">
      <alignment horizontal="right"/>
    </xf>
    <xf numFmtId="0" fontId="9" fillId="0" borderId="19" xfId="0" applyFont="1" applyBorder="1" applyAlignment="1">
      <alignment horizontal="right"/>
    </xf>
    <xf numFmtId="0" fontId="9" fillId="0" borderId="44" xfId="0" applyFont="1" applyBorder="1" applyAlignment="1">
      <alignment horizontal="right"/>
    </xf>
    <xf numFmtId="0" fontId="37" fillId="0" borderId="0" xfId="0" applyFont="1" applyAlignment="1">
      <alignment horizontal="center"/>
    </xf>
    <xf numFmtId="0" fontId="6" fillId="0" borderId="22" xfId="0" applyFont="1" applyBorder="1" applyAlignment="1">
      <alignment/>
    </xf>
    <xf numFmtId="0" fontId="6" fillId="0" borderId="74"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vertical="center"/>
    </xf>
    <xf numFmtId="0" fontId="6" fillId="0" borderId="16" xfId="0" applyFont="1" applyBorder="1" applyAlignment="1">
      <alignment vertical="center"/>
    </xf>
    <xf numFmtId="0" fontId="6" fillId="0" borderId="14" xfId="0" applyFont="1" applyBorder="1" applyAlignment="1">
      <alignment horizontal="center" vertical="center"/>
    </xf>
    <xf numFmtId="0" fontId="6" fillId="0" borderId="42" xfId="0" applyFont="1" applyBorder="1" applyAlignment="1">
      <alignment vertical="center"/>
    </xf>
    <xf numFmtId="0" fontId="6" fillId="0" borderId="28" xfId="0" applyFont="1" applyBorder="1" applyAlignment="1">
      <alignment/>
    </xf>
    <xf numFmtId="0" fontId="6" fillId="0" borderId="53" xfId="0" applyFont="1" applyBorder="1" applyAlignment="1">
      <alignment/>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8" fillId="0" borderId="0" xfId="0" applyFont="1" applyBorder="1" applyAlignment="1">
      <alignment/>
    </xf>
    <xf numFmtId="220" fontId="6" fillId="0" borderId="14" xfId="0" applyNumberFormat="1" applyFont="1" applyBorder="1" applyAlignment="1">
      <alignment horizontal="right"/>
    </xf>
    <xf numFmtId="220" fontId="6" fillId="0" borderId="42" xfId="0" applyNumberFormat="1" applyFont="1" applyBorder="1" applyAlignment="1">
      <alignment horizontal="right"/>
    </xf>
    <xf numFmtId="220" fontId="6" fillId="0" borderId="14" xfId="0" applyNumberFormat="1" applyFont="1" applyFill="1" applyBorder="1" applyAlignment="1">
      <alignment horizontal="right"/>
    </xf>
    <xf numFmtId="215" fontId="6" fillId="0" borderId="13" xfId="0" applyNumberFormat="1" applyFont="1" applyBorder="1" applyAlignment="1">
      <alignment horizontal="right"/>
    </xf>
    <xf numFmtId="0" fontId="6" fillId="0" borderId="13" xfId="0" applyFont="1" applyBorder="1" applyAlignment="1">
      <alignment vertical="center"/>
    </xf>
    <xf numFmtId="178" fontId="6" fillId="0" borderId="14" xfId="0" applyNumberFormat="1" applyFont="1" applyBorder="1" applyAlignment="1">
      <alignment horizontal="right"/>
    </xf>
    <xf numFmtId="178" fontId="6" fillId="0" borderId="42" xfId="0" applyNumberFormat="1" applyFont="1" applyBorder="1" applyAlignment="1">
      <alignment horizontal="right"/>
    </xf>
    <xf numFmtId="178" fontId="6" fillId="0" borderId="14" xfId="0" applyNumberFormat="1" applyFont="1" applyFill="1" applyBorder="1" applyAlignment="1">
      <alignment horizontal="right"/>
    </xf>
    <xf numFmtId="0" fontId="6" fillId="0" borderId="28" xfId="0" applyFont="1" applyBorder="1" applyAlignment="1">
      <alignment horizontal="center"/>
    </xf>
    <xf numFmtId="0" fontId="6" fillId="0" borderId="19" xfId="0" applyFont="1" applyBorder="1" applyAlignment="1">
      <alignment horizontal="right"/>
    </xf>
    <xf numFmtId="0" fontId="6" fillId="0" borderId="39" xfId="0" applyFont="1" applyBorder="1" applyAlignment="1">
      <alignment horizontal="right"/>
    </xf>
    <xf numFmtId="0" fontId="6" fillId="0" borderId="42" xfId="0" applyFont="1" applyBorder="1" applyAlignment="1">
      <alignment/>
    </xf>
    <xf numFmtId="0" fontId="6" fillId="0" borderId="14" xfId="0" applyFont="1" applyBorder="1" applyAlignment="1">
      <alignment/>
    </xf>
    <xf numFmtId="0" fontId="6" fillId="0" borderId="42" xfId="0" applyFont="1" applyBorder="1" applyAlignment="1">
      <alignment/>
    </xf>
    <xf numFmtId="220" fontId="6" fillId="0" borderId="26" xfId="0" applyNumberFormat="1" applyFont="1" applyBorder="1" applyAlignment="1">
      <alignment horizontal="right"/>
    </xf>
    <xf numFmtId="220" fontId="6" fillId="0" borderId="0" xfId="0" applyNumberFormat="1" applyFont="1" applyBorder="1" applyAlignment="1">
      <alignment horizontal="right"/>
    </xf>
    <xf numFmtId="220" fontId="6" fillId="0" borderId="13" xfId="0" applyNumberFormat="1" applyFont="1" applyBorder="1" applyAlignment="1">
      <alignment horizontal="right"/>
    </xf>
    <xf numFmtId="178" fontId="6" fillId="0" borderId="19" xfId="0" applyNumberFormat="1" applyFont="1" applyBorder="1" applyAlignment="1">
      <alignment horizontal="right"/>
    </xf>
    <xf numFmtId="178" fontId="6" fillId="0" borderId="39" xfId="0" applyNumberFormat="1" applyFont="1" applyBorder="1" applyAlignment="1">
      <alignment horizontal="right"/>
    </xf>
    <xf numFmtId="0" fontId="6" fillId="0" borderId="58" xfId="0" applyFont="1" applyBorder="1" applyAlignment="1">
      <alignment horizontal="center" vertical="center" wrapText="1"/>
    </xf>
    <xf numFmtId="0" fontId="9" fillId="0" borderId="47" xfId="0" applyFont="1" applyBorder="1" applyAlignment="1">
      <alignment horizontal="center" vertical="center"/>
    </xf>
    <xf numFmtId="0" fontId="9" fillId="0" borderId="25" xfId="0" applyFont="1" applyBorder="1" applyAlignment="1">
      <alignment horizontal="center" vertical="center"/>
    </xf>
    <xf numFmtId="0" fontId="10" fillId="0" borderId="26" xfId="0" applyFont="1" applyBorder="1" applyAlignment="1">
      <alignment/>
    </xf>
    <xf numFmtId="194" fontId="9" fillId="0" borderId="27" xfId="0" applyNumberFormat="1" applyFont="1" applyBorder="1" applyAlignment="1">
      <alignment/>
    </xf>
    <xf numFmtId="194" fontId="9" fillId="0" borderId="14" xfId="0" applyNumberFormat="1" applyFont="1" applyBorder="1" applyAlignment="1">
      <alignment/>
    </xf>
    <xf numFmtId="194" fontId="9" fillId="0" borderId="13" xfId="0" applyNumberFormat="1" applyFont="1" applyBorder="1" applyAlignment="1">
      <alignment/>
    </xf>
    <xf numFmtId="0" fontId="10" fillId="0" borderId="26" xfId="0" applyFont="1" applyBorder="1" applyAlignment="1">
      <alignment horizontal="center"/>
    </xf>
    <xf numFmtId="0" fontId="9" fillId="0" borderId="43" xfId="0" applyFont="1" applyBorder="1" applyAlignment="1">
      <alignment horizontal="center" vertical="center"/>
    </xf>
    <xf numFmtId="4" fontId="0" fillId="0" borderId="0" xfId="0" applyNumberFormat="1" applyBorder="1" applyAlignment="1">
      <alignment/>
    </xf>
    <xf numFmtId="247" fontId="9" fillId="0" borderId="27" xfId="0" applyNumberFormat="1" applyFont="1" applyBorder="1" applyAlignment="1">
      <alignment/>
    </xf>
    <xf numFmtId="247" fontId="9" fillId="0" borderId="15" xfId="0" applyNumberFormat="1" applyFont="1" applyBorder="1" applyAlignment="1">
      <alignment/>
    </xf>
    <xf numFmtId="247" fontId="9" fillId="0" borderId="48" xfId="0" applyNumberFormat="1" applyFont="1" applyBorder="1" applyAlignment="1">
      <alignment/>
    </xf>
    <xf numFmtId="247" fontId="9" fillId="0" borderId="42" xfId="0" applyNumberFormat="1" applyFont="1" applyBorder="1" applyAlignment="1">
      <alignment/>
    </xf>
    <xf numFmtId="247" fontId="9" fillId="0" borderId="14" xfId="0" applyNumberFormat="1" applyFont="1" applyBorder="1" applyAlignment="1">
      <alignment/>
    </xf>
    <xf numFmtId="247" fontId="9" fillId="0" borderId="0" xfId="0" applyNumberFormat="1" applyFont="1" applyBorder="1" applyAlignment="1">
      <alignment/>
    </xf>
    <xf numFmtId="0" fontId="10" fillId="0" borderId="79" xfId="0" applyFont="1" applyBorder="1" applyAlignment="1">
      <alignment/>
    </xf>
    <xf numFmtId="179" fontId="9" fillId="0" borderId="64" xfId="0" applyNumberFormat="1" applyFont="1" applyBorder="1" applyAlignment="1">
      <alignment/>
    </xf>
    <xf numFmtId="179" fontId="9" fillId="0" borderId="16" xfId="0" applyNumberFormat="1" applyFont="1" applyBorder="1" applyAlignment="1">
      <alignment/>
    </xf>
    <xf numFmtId="179" fontId="9" fillId="0" borderId="17" xfId="0" applyNumberFormat="1" applyFont="1" applyBorder="1" applyAlignment="1">
      <alignment/>
    </xf>
    <xf numFmtId="179" fontId="9" fillId="0" borderId="11" xfId="0" applyNumberFormat="1" applyFont="1" applyBorder="1" applyAlignment="1">
      <alignment/>
    </xf>
    <xf numFmtId="0" fontId="10" fillId="0" borderId="26" xfId="0" applyFont="1" applyBorder="1" applyAlignment="1">
      <alignment horizontal="center" wrapText="1"/>
    </xf>
    <xf numFmtId="183" fontId="9" fillId="0" borderId="27" xfId="0" applyNumberFormat="1" applyFont="1" applyBorder="1" applyAlignment="1">
      <alignment/>
    </xf>
    <xf numFmtId="183" fontId="9" fillId="0" borderId="14" xfId="0" applyNumberFormat="1" applyFont="1" applyBorder="1" applyAlignment="1">
      <alignment/>
    </xf>
    <xf numFmtId="183" fontId="9" fillId="0" borderId="42" xfId="0" applyNumberFormat="1" applyFont="1" applyBorder="1" applyAlignment="1">
      <alignment/>
    </xf>
    <xf numFmtId="248" fontId="9" fillId="0" borderId="27" xfId="0" applyNumberFormat="1" applyFont="1" applyBorder="1" applyAlignment="1">
      <alignment/>
    </xf>
    <xf numFmtId="248" fontId="9" fillId="0" borderId="14" xfId="0" applyNumberFormat="1" applyFont="1" applyBorder="1" applyAlignment="1">
      <alignment/>
    </xf>
    <xf numFmtId="248" fontId="9" fillId="0" borderId="0" xfId="0" applyNumberFormat="1" applyFont="1" applyBorder="1" applyAlignment="1">
      <alignment/>
    </xf>
    <xf numFmtId="248" fontId="9" fillId="0" borderId="42" xfId="0" applyNumberFormat="1" applyFont="1" applyBorder="1" applyAlignment="1">
      <alignment/>
    </xf>
    <xf numFmtId="0" fontId="6" fillId="0" borderId="20" xfId="0" applyFont="1" applyBorder="1" applyAlignment="1">
      <alignment/>
    </xf>
    <xf numFmtId="0" fontId="6" fillId="0" borderId="30" xfId="0" applyFont="1" applyBorder="1" applyAlignment="1">
      <alignment/>
    </xf>
    <xf numFmtId="0" fontId="26" fillId="0" borderId="0" xfId="65" applyFont="1">
      <alignment/>
      <protection/>
    </xf>
    <xf numFmtId="0" fontId="2" fillId="0" borderId="0" xfId="65">
      <alignment/>
      <protection/>
    </xf>
    <xf numFmtId="0" fontId="2" fillId="0" borderId="0" xfId="65" applyAlignment="1">
      <alignment/>
      <protection/>
    </xf>
    <xf numFmtId="0" fontId="38" fillId="0" borderId="0" xfId="65" applyFont="1">
      <alignment/>
      <protection/>
    </xf>
    <xf numFmtId="0" fontId="29" fillId="0" borderId="0" xfId="65" applyFont="1">
      <alignment/>
      <protection/>
    </xf>
    <xf numFmtId="0" fontId="29" fillId="0" borderId="0" xfId="65" applyFont="1" applyAlignment="1">
      <alignment horizontal="right"/>
      <protection/>
    </xf>
    <xf numFmtId="0" fontId="26" fillId="0" borderId="25" xfId="65" applyFont="1" applyBorder="1" applyAlignment="1">
      <alignment horizontal="centerContinuous" vertical="center"/>
      <protection/>
    </xf>
    <xf numFmtId="0" fontId="26" fillId="0" borderId="10" xfId="65" applyFont="1" applyBorder="1" applyAlignment="1">
      <alignment horizontal="centerContinuous" vertical="center"/>
      <protection/>
    </xf>
    <xf numFmtId="0" fontId="26" fillId="0" borderId="47" xfId="65" applyFont="1" applyBorder="1" applyAlignment="1">
      <alignment horizontal="centerContinuous" vertical="center"/>
      <protection/>
    </xf>
    <xf numFmtId="0" fontId="26" fillId="0" borderId="61" xfId="65" applyFont="1" applyBorder="1" applyAlignment="1">
      <alignment horizontal="centerContinuous" vertical="center"/>
      <protection/>
    </xf>
    <xf numFmtId="0" fontId="26" fillId="0" borderId="40" xfId="65" applyFont="1" applyBorder="1" applyAlignment="1">
      <alignment horizontal="center" vertical="center"/>
      <protection/>
    </xf>
    <xf numFmtId="0" fontId="26" fillId="0" borderId="78" xfId="65" applyFont="1" applyBorder="1" applyAlignment="1">
      <alignment horizontal="center" vertical="center"/>
      <protection/>
    </xf>
    <xf numFmtId="0" fontId="26" fillId="0" borderId="80" xfId="65" applyFont="1" applyBorder="1" applyAlignment="1">
      <alignment horizontal="center" vertical="center"/>
      <protection/>
    </xf>
    <xf numFmtId="0" fontId="26" fillId="0" borderId="44" xfId="65" applyFont="1" applyBorder="1" applyAlignment="1">
      <alignment horizontal="centerContinuous" vertical="center"/>
      <protection/>
    </xf>
    <xf numFmtId="0" fontId="29" fillId="0" borderId="26" xfId="65" applyFont="1" applyBorder="1" applyAlignment="1">
      <alignment horizontal="center" vertical="center"/>
      <protection/>
    </xf>
    <xf numFmtId="182" fontId="26" fillId="0" borderId="14" xfId="65" applyNumberFormat="1" applyFont="1" applyBorder="1" applyAlignment="1">
      <alignment vertical="center"/>
      <protection/>
    </xf>
    <xf numFmtId="182" fontId="26" fillId="0" borderId="13" xfId="65" applyNumberFormat="1" applyFont="1" applyBorder="1" applyAlignment="1">
      <alignment vertical="center"/>
      <protection/>
    </xf>
    <xf numFmtId="182" fontId="26" fillId="0" borderId="13" xfId="65" applyNumberFormat="1" applyFont="1" applyBorder="1" applyAlignment="1">
      <alignment horizontal="right" vertical="center"/>
      <protection/>
    </xf>
    <xf numFmtId="0" fontId="29" fillId="0" borderId="28" xfId="65" applyFont="1" applyBorder="1" applyAlignment="1">
      <alignment horizontal="center" vertical="center"/>
      <protection/>
    </xf>
    <xf numFmtId="182" fontId="26" fillId="0" borderId="19" xfId="65" applyNumberFormat="1" applyFont="1" applyBorder="1" applyAlignment="1">
      <alignment vertical="center"/>
      <protection/>
    </xf>
    <xf numFmtId="182" fontId="26" fillId="0" borderId="44" xfId="65" applyNumberFormat="1" applyFont="1" applyBorder="1" applyAlignment="1">
      <alignment vertical="center"/>
      <protection/>
    </xf>
    <xf numFmtId="0" fontId="26" fillId="0" borderId="10" xfId="65" applyFont="1" applyBorder="1" applyAlignment="1">
      <alignment horizontal="center" vertical="center"/>
      <protection/>
    </xf>
    <xf numFmtId="0" fontId="26" fillId="0" borderId="44" xfId="65" applyFont="1" applyBorder="1" applyAlignment="1">
      <alignment horizontal="center" vertical="center"/>
      <protection/>
    </xf>
    <xf numFmtId="0" fontId="26" fillId="0" borderId="13" xfId="65" applyFont="1" applyBorder="1" applyAlignment="1">
      <alignment vertical="center"/>
      <protection/>
    </xf>
    <xf numFmtId="0" fontId="26" fillId="0" borderId="0" xfId="65" applyFont="1" applyBorder="1" applyAlignment="1">
      <alignment horizontal="centerContinuous" vertical="center"/>
      <protection/>
    </xf>
    <xf numFmtId="0" fontId="26" fillId="0" borderId="13" xfId="65" applyFont="1" applyBorder="1" applyAlignment="1">
      <alignment horizontal="centerContinuous" vertical="center"/>
      <protection/>
    </xf>
    <xf numFmtId="0" fontId="26" fillId="0" borderId="0" xfId="65" applyFont="1" applyBorder="1">
      <alignment/>
      <protection/>
    </xf>
    <xf numFmtId="0" fontId="29" fillId="0" borderId="0" xfId="65" applyFont="1" applyBorder="1">
      <alignment/>
      <protection/>
    </xf>
    <xf numFmtId="0" fontId="26" fillId="0" borderId="14" xfId="65" applyFont="1" applyBorder="1" applyAlignment="1">
      <alignment horizontal="right" vertical="center"/>
      <protection/>
    </xf>
    <xf numFmtId="0" fontId="26" fillId="0" borderId="13" xfId="65" applyFont="1" applyBorder="1" applyAlignment="1">
      <alignment horizontal="right" vertical="center"/>
      <protection/>
    </xf>
    <xf numFmtId="0" fontId="26" fillId="0" borderId="14" xfId="65" applyFont="1" applyBorder="1" applyAlignment="1">
      <alignment vertical="center"/>
      <protection/>
    </xf>
    <xf numFmtId="0" fontId="29" fillId="0" borderId="0" xfId="65" applyFont="1" applyBorder="1" applyAlignment="1">
      <alignment horizontal="right"/>
      <protection/>
    </xf>
    <xf numFmtId="0" fontId="26" fillId="0" borderId="44" xfId="65" applyFont="1" applyBorder="1" applyAlignment="1">
      <alignment vertical="center"/>
      <protection/>
    </xf>
    <xf numFmtId="0" fontId="26" fillId="0" borderId="19" xfId="65" applyFont="1" applyBorder="1" applyAlignment="1">
      <alignment vertical="center"/>
      <protection/>
    </xf>
    <xf numFmtId="0" fontId="26" fillId="0" borderId="31" xfId="65" applyFont="1" applyBorder="1" applyAlignment="1">
      <alignment horizontal="centerContinuous" vertical="center"/>
      <protection/>
    </xf>
    <xf numFmtId="0" fontId="26" fillId="0" borderId="32" xfId="0" applyFont="1" applyBorder="1" applyAlignment="1">
      <alignment horizontal="centerContinuous" vertical="center"/>
    </xf>
    <xf numFmtId="0" fontId="26" fillId="0" borderId="31" xfId="0" applyFont="1" applyBorder="1" applyAlignment="1">
      <alignment horizontal="centerContinuous" vertical="center"/>
    </xf>
    <xf numFmtId="0" fontId="26" fillId="0" borderId="32" xfId="65" applyFont="1" applyBorder="1" applyAlignment="1">
      <alignment horizontal="centerContinuous" vertical="center"/>
      <protection/>
    </xf>
    <xf numFmtId="0" fontId="26" fillId="0" borderId="33" xfId="0" applyFont="1" applyBorder="1" applyAlignment="1">
      <alignment horizontal="centerContinuous" vertical="center"/>
    </xf>
    <xf numFmtId="0" fontId="26" fillId="0" borderId="47" xfId="65" applyFont="1" applyBorder="1" applyAlignment="1">
      <alignment horizontal="center" vertical="center"/>
      <protection/>
    </xf>
    <xf numFmtId="0" fontId="26" fillId="0" borderId="22" xfId="65" applyFont="1" applyBorder="1" applyAlignment="1">
      <alignment horizontal="center" vertical="center"/>
      <protection/>
    </xf>
    <xf numFmtId="0" fontId="26" fillId="0" borderId="45" xfId="65" applyFont="1" applyBorder="1" applyAlignment="1">
      <alignment horizontal="center" vertical="center"/>
      <protection/>
    </xf>
    <xf numFmtId="0" fontId="26" fillId="0" borderId="30" xfId="0" applyFont="1" applyBorder="1" applyAlignment="1">
      <alignment horizontal="center" vertical="center"/>
    </xf>
    <xf numFmtId="0" fontId="26" fillId="0" borderId="20" xfId="0" applyFont="1" applyBorder="1" applyAlignment="1">
      <alignment horizontal="center" vertical="center"/>
    </xf>
    <xf numFmtId="0" fontId="26" fillId="0" borderId="30" xfId="65" applyFont="1" applyBorder="1" applyAlignment="1">
      <alignment horizontal="center" vertical="center"/>
      <protection/>
    </xf>
    <xf numFmtId="0" fontId="26" fillId="0" borderId="44" xfId="0" applyFont="1" applyBorder="1" applyAlignment="1">
      <alignment horizontal="center" vertical="center"/>
    </xf>
    <xf numFmtId="0" fontId="26" fillId="0" borderId="45" xfId="65" applyFont="1" applyBorder="1" applyAlignment="1">
      <alignment horizontal="right" vertical="center"/>
      <protection/>
    </xf>
    <xf numFmtId="0" fontId="26" fillId="0" borderId="28" xfId="65" applyFont="1" applyBorder="1" applyAlignment="1">
      <alignment horizontal="right" vertical="center"/>
      <protection/>
    </xf>
    <xf numFmtId="182" fontId="26" fillId="0" borderId="29" xfId="65" applyNumberFormat="1" applyFont="1" applyBorder="1" applyAlignment="1">
      <alignment horizontal="right" vertical="center"/>
      <protection/>
    </xf>
    <xf numFmtId="182" fontId="26" fillId="0" borderId="30" xfId="65" applyNumberFormat="1" applyFont="1" applyBorder="1" applyAlignment="1">
      <alignment horizontal="right" vertical="center"/>
      <protection/>
    </xf>
    <xf numFmtId="182" fontId="26" fillId="0" borderId="20" xfId="65" applyNumberFormat="1" applyFont="1" applyBorder="1" applyAlignment="1">
      <alignment horizontal="right" vertical="center"/>
      <protection/>
    </xf>
    <xf numFmtId="182" fontId="26" fillId="0" borderId="45" xfId="65" applyNumberFormat="1" applyFont="1" applyBorder="1" applyAlignment="1">
      <alignment horizontal="right" vertical="center"/>
      <protection/>
    </xf>
    <xf numFmtId="0" fontId="26" fillId="0" borderId="30" xfId="65" applyFont="1" applyBorder="1" applyAlignment="1">
      <alignment horizontal="right" vertical="center"/>
      <protection/>
    </xf>
    <xf numFmtId="0" fontId="26" fillId="0" borderId="44" xfId="65" applyFont="1" applyBorder="1" applyAlignment="1">
      <alignment horizontal="right" vertical="center"/>
      <protection/>
    </xf>
    <xf numFmtId="182" fontId="26" fillId="0" borderId="45" xfId="0" applyNumberFormat="1" applyFont="1" applyBorder="1" applyAlignment="1">
      <alignment horizontal="right" vertical="center"/>
    </xf>
    <xf numFmtId="182" fontId="26" fillId="0" borderId="28" xfId="0" applyNumberFormat="1" applyFont="1" applyBorder="1" applyAlignment="1">
      <alignment horizontal="right" vertical="center"/>
    </xf>
    <xf numFmtId="0" fontId="36" fillId="0" borderId="0" xfId="0" applyFont="1" applyAlignment="1">
      <alignment/>
    </xf>
    <xf numFmtId="0" fontId="29" fillId="0" borderId="0" xfId="0" applyFont="1" applyAlignment="1">
      <alignment/>
    </xf>
    <xf numFmtId="0" fontId="26" fillId="0" borderId="0" xfId="0" applyFont="1" applyAlignment="1">
      <alignment/>
    </xf>
    <xf numFmtId="0" fontId="39" fillId="0" borderId="0" xfId="0" applyFont="1" applyAlignment="1">
      <alignment horizontal="centerContinuous"/>
    </xf>
    <xf numFmtId="0" fontId="2" fillId="0" borderId="0" xfId="0" applyFont="1" applyAlignment="1">
      <alignment horizontal="centerContinuous"/>
    </xf>
    <xf numFmtId="0" fontId="0" fillId="0" borderId="0" xfId="0" applyAlignment="1">
      <alignment horizontal="centerContinuous"/>
    </xf>
    <xf numFmtId="0" fontId="26" fillId="0" borderId="0" xfId="0" applyFont="1" applyAlignment="1">
      <alignment horizontal="centerContinuous"/>
    </xf>
    <xf numFmtId="0" fontId="2" fillId="0" borderId="0" xfId="0" applyFont="1" applyAlignment="1">
      <alignment horizontal="center"/>
    </xf>
    <xf numFmtId="0" fontId="40" fillId="0" borderId="0" xfId="0" applyFont="1" applyAlignment="1">
      <alignment/>
    </xf>
    <xf numFmtId="0" fontId="40" fillId="0" borderId="0" xfId="0" applyFont="1" applyBorder="1" applyAlignment="1">
      <alignment/>
    </xf>
    <xf numFmtId="0" fontId="35" fillId="0" borderId="0" xfId="0" applyFont="1" applyAlignment="1">
      <alignment/>
    </xf>
    <xf numFmtId="0" fontId="40" fillId="0" borderId="50" xfId="0" applyFont="1" applyBorder="1" applyAlignment="1">
      <alignment horizontal="center" vertical="center"/>
    </xf>
    <xf numFmtId="0" fontId="40" fillId="0" borderId="81" xfId="0" applyFont="1" applyBorder="1" applyAlignment="1">
      <alignment horizontal="center" vertical="center"/>
    </xf>
    <xf numFmtId="0" fontId="2" fillId="0" borderId="50" xfId="0" applyFont="1" applyBorder="1" applyAlignment="1">
      <alignment/>
    </xf>
    <xf numFmtId="0" fontId="6" fillId="0" borderId="50" xfId="0" applyFont="1" applyBorder="1" applyAlignment="1">
      <alignment horizontal="right"/>
    </xf>
    <xf numFmtId="0" fontId="6" fillId="0" borderId="81" xfId="0" applyFont="1" applyBorder="1" applyAlignment="1">
      <alignment horizontal="right"/>
    </xf>
    <xf numFmtId="0" fontId="2" fillId="0" borderId="50" xfId="0" applyFont="1" applyBorder="1" applyAlignment="1">
      <alignment/>
    </xf>
    <xf numFmtId="252" fontId="6" fillId="0" borderId="50" xfId="0" applyNumberFormat="1" applyFont="1" applyBorder="1" applyAlignment="1">
      <alignment horizontal="right"/>
    </xf>
    <xf numFmtId="0" fontId="0" fillId="0" borderId="0" xfId="0" applyFont="1" applyAlignment="1">
      <alignment/>
    </xf>
    <xf numFmtId="0" fontId="40" fillId="0" borderId="15" xfId="0" applyFont="1" applyBorder="1" applyAlignment="1">
      <alignment horizontal="center"/>
    </xf>
    <xf numFmtId="251" fontId="40" fillId="0" borderId="15" xfId="0" applyNumberFormat="1" applyFont="1" applyBorder="1" applyAlignment="1">
      <alignment/>
    </xf>
    <xf numFmtId="251" fontId="40" fillId="0" borderId="14" xfId="0" applyNumberFormat="1" applyFont="1" applyBorder="1" applyAlignment="1">
      <alignment/>
    </xf>
    <xf numFmtId="178" fontId="40" fillId="0" borderId="0" xfId="0" applyNumberFormat="1" applyFont="1" applyAlignment="1">
      <alignment horizontal="right"/>
    </xf>
    <xf numFmtId="239" fontId="40" fillId="0" borderId="15" xfId="0" applyNumberFormat="1" applyFont="1" applyBorder="1" applyAlignment="1">
      <alignment/>
    </xf>
    <xf numFmtId="0" fontId="40" fillId="0" borderId="15" xfId="0" applyFont="1" applyBorder="1" applyAlignment="1">
      <alignment/>
    </xf>
    <xf numFmtId="258" fontId="40" fillId="0" borderId="15" xfId="0" applyNumberFormat="1" applyFont="1" applyBorder="1" applyAlignment="1">
      <alignment horizontal="center"/>
    </xf>
    <xf numFmtId="239" fontId="40" fillId="0" borderId="0" xfId="0" applyNumberFormat="1" applyFont="1" applyAlignment="1">
      <alignment/>
    </xf>
    <xf numFmtId="259" fontId="40" fillId="0" borderId="15" xfId="0" applyNumberFormat="1" applyFont="1" applyBorder="1" applyAlignment="1">
      <alignment horizontal="center"/>
    </xf>
    <xf numFmtId="254" fontId="40" fillId="0" borderId="15" xfId="0" applyNumberFormat="1" applyFont="1" applyBorder="1" applyAlignment="1">
      <alignment horizontal="center"/>
    </xf>
    <xf numFmtId="239" fontId="40" fillId="0" borderId="15" xfId="0" applyNumberFormat="1" applyFont="1" applyBorder="1" applyAlignment="1">
      <alignment horizontal="right"/>
    </xf>
    <xf numFmtId="239" fontId="40" fillId="0" borderId="15" xfId="0" applyNumberFormat="1" applyFont="1" applyBorder="1" applyAlignment="1">
      <alignment/>
    </xf>
    <xf numFmtId="255" fontId="40" fillId="0" borderId="15" xfId="0" applyNumberFormat="1" applyFont="1" applyBorder="1" applyAlignment="1">
      <alignment horizontal="center"/>
    </xf>
    <xf numFmtId="254" fontId="40" fillId="0" borderId="53" xfId="0" applyNumberFormat="1" applyFont="1" applyBorder="1" applyAlignment="1">
      <alignment horizontal="center"/>
    </xf>
    <xf numFmtId="239" fontId="40" fillId="0" borderId="53" xfId="0" applyNumberFormat="1" applyFont="1" applyBorder="1" applyAlignment="1">
      <alignment horizontal="right"/>
    </xf>
    <xf numFmtId="0" fontId="40" fillId="0" borderId="0" xfId="0" applyFont="1" applyAlignment="1">
      <alignment horizontal="right"/>
    </xf>
    <xf numFmtId="0" fontId="6" fillId="0" borderId="0" xfId="0" applyNumberFormat="1" applyFont="1" applyBorder="1" applyAlignment="1">
      <alignment/>
    </xf>
    <xf numFmtId="0" fontId="40" fillId="0" borderId="0" xfId="0" applyNumberFormat="1" applyFont="1" applyBorder="1" applyAlignment="1">
      <alignment/>
    </xf>
    <xf numFmtId="0" fontId="40" fillId="0" borderId="17" xfId="0" applyFont="1" applyBorder="1" applyAlignment="1">
      <alignment/>
    </xf>
    <xf numFmtId="0" fontId="40" fillId="0" borderId="15" xfId="0" applyFont="1" applyBorder="1" applyAlignment="1">
      <alignment horizontal="center" vertical="center"/>
    </xf>
    <xf numFmtId="0" fontId="40" fillId="0" borderId="53" xfId="0" applyFont="1" applyBorder="1" applyAlignment="1">
      <alignment horizontal="center" vertical="center"/>
    </xf>
    <xf numFmtId="252" fontId="40" fillId="0" borderId="14" xfId="0" applyNumberFormat="1" applyFont="1" applyBorder="1" applyAlignment="1">
      <alignment/>
    </xf>
    <xf numFmtId="0" fontId="40" fillId="0" borderId="53" xfId="0" applyFont="1" applyBorder="1" applyAlignment="1">
      <alignment horizontal="center"/>
    </xf>
    <xf numFmtId="252" fontId="40" fillId="0" borderId="16" xfId="0" applyNumberFormat="1" applyFont="1" applyBorder="1" applyAlignment="1">
      <alignment/>
    </xf>
    <xf numFmtId="178" fontId="40" fillId="0" borderId="0" xfId="0" applyNumberFormat="1" applyFont="1" applyBorder="1" applyAlignment="1">
      <alignment horizontal="right"/>
    </xf>
    <xf numFmtId="0" fontId="40" fillId="0" borderId="0" xfId="0" applyFont="1" applyBorder="1" applyAlignment="1">
      <alignment horizontal="right"/>
    </xf>
    <xf numFmtId="0" fontId="40" fillId="0" borderId="0" xfId="0" applyFont="1" applyAlignment="1">
      <alignment/>
    </xf>
    <xf numFmtId="0" fontId="40" fillId="0" borderId="54" xfId="0" applyFont="1" applyBorder="1" applyAlignment="1">
      <alignment horizontal="center" vertical="center"/>
    </xf>
    <xf numFmtId="0" fontId="40" fillId="0" borderId="37" xfId="0" applyFont="1" applyBorder="1" applyAlignment="1">
      <alignment horizontal="center" vertical="center"/>
    </xf>
    <xf numFmtId="257" fontId="40" fillId="0" borderId="15" xfId="0" applyNumberFormat="1" applyFont="1" applyBorder="1" applyAlignment="1">
      <alignment horizontal="center"/>
    </xf>
    <xf numFmtId="227" fontId="40" fillId="0" borderId="14" xfId="0" applyNumberFormat="1" applyFont="1" applyBorder="1" applyAlignment="1">
      <alignment horizontal="right"/>
    </xf>
    <xf numFmtId="250" fontId="40" fillId="0" borderId="14" xfId="0" applyNumberFormat="1" applyFont="1" applyBorder="1" applyAlignment="1">
      <alignment horizontal="center"/>
    </xf>
    <xf numFmtId="253" fontId="40" fillId="0" borderId="14" xfId="0" applyNumberFormat="1" applyFont="1" applyBorder="1" applyAlignment="1" quotePrefix="1">
      <alignment horizontal="right"/>
    </xf>
    <xf numFmtId="256" fontId="40" fillId="0" borderId="15" xfId="0" applyNumberFormat="1" applyFont="1" applyBorder="1" applyAlignment="1">
      <alignment horizontal="center"/>
    </xf>
    <xf numFmtId="227" fontId="40" fillId="0" borderId="14" xfId="0" applyNumberFormat="1" applyFont="1" applyBorder="1" applyAlignment="1">
      <alignment horizontal="right" vertical="center"/>
    </xf>
    <xf numFmtId="250" fontId="40" fillId="0" borderId="14" xfId="0" applyNumberFormat="1" applyFont="1" applyBorder="1" applyAlignment="1">
      <alignment horizontal="center" vertical="center"/>
    </xf>
    <xf numFmtId="253" fontId="40" fillId="0" borderId="14" xfId="0" applyNumberFormat="1" applyFont="1" applyBorder="1" applyAlignment="1">
      <alignment horizontal="right" vertical="center"/>
    </xf>
    <xf numFmtId="0" fontId="40" fillId="0" borderId="15" xfId="0" applyNumberFormat="1" applyFont="1" applyBorder="1" applyAlignment="1">
      <alignment horizontal="center"/>
    </xf>
    <xf numFmtId="253" fontId="40" fillId="0" borderId="14" xfId="0" applyNumberFormat="1" applyFont="1" applyBorder="1" applyAlignment="1">
      <alignment vertical="center"/>
    </xf>
    <xf numFmtId="0" fontId="40" fillId="0" borderId="53" xfId="0" applyFont="1" applyBorder="1" applyAlignment="1">
      <alignment/>
    </xf>
    <xf numFmtId="0" fontId="2" fillId="0" borderId="55" xfId="0" applyFont="1" applyBorder="1" applyAlignment="1">
      <alignment horizontal="right"/>
    </xf>
    <xf numFmtId="0" fontId="2" fillId="0" borderId="53" xfId="0" applyFont="1" applyBorder="1" applyAlignment="1">
      <alignment horizontal="right"/>
    </xf>
    <xf numFmtId="0" fontId="2" fillId="0" borderId="16" xfId="0" applyFont="1" applyBorder="1" applyAlignment="1">
      <alignment horizontal="right"/>
    </xf>
    <xf numFmtId="0" fontId="2" fillId="0" borderId="0" xfId="0" applyFont="1" applyAlignment="1">
      <alignment horizontal="right"/>
    </xf>
    <xf numFmtId="178" fontId="2" fillId="0" borderId="0" xfId="0" applyNumberFormat="1" applyFont="1" applyAlignment="1">
      <alignment horizontal="right"/>
    </xf>
    <xf numFmtId="227" fontId="40" fillId="0" borderId="16" xfId="0" applyNumberFormat="1" applyFont="1" applyBorder="1" applyAlignment="1">
      <alignment horizontal="center" vertical="center"/>
    </xf>
    <xf numFmtId="0" fontId="40" fillId="0" borderId="16" xfId="0" applyFont="1" applyBorder="1" applyAlignment="1">
      <alignment vertical="center"/>
    </xf>
    <xf numFmtId="249" fontId="40" fillId="0" borderId="16" xfId="0" applyNumberFormat="1" applyFont="1" applyBorder="1" applyAlignment="1">
      <alignment vertical="center"/>
    </xf>
    <xf numFmtId="0" fontId="41" fillId="0" borderId="0" xfId="0" applyFont="1" applyAlignment="1">
      <alignment/>
    </xf>
    <xf numFmtId="0" fontId="0" fillId="0" borderId="0" xfId="0" applyAlignment="1">
      <alignment horizontal="right"/>
    </xf>
    <xf numFmtId="178" fontId="0" fillId="0" borderId="0" xfId="0" applyNumberFormat="1" applyAlignment="1">
      <alignment horizontal="right"/>
    </xf>
    <xf numFmtId="49" fontId="6" fillId="0" borderId="26" xfId="61" applyNumberFormat="1" applyFont="1" applyBorder="1" applyAlignment="1">
      <alignment horizontal="right"/>
      <protection/>
    </xf>
    <xf numFmtId="0" fontId="2" fillId="0" borderId="0" xfId="70">
      <alignment/>
      <protection/>
    </xf>
    <xf numFmtId="0" fontId="6" fillId="0" borderId="0" xfId="70" applyFont="1">
      <alignment/>
      <protection/>
    </xf>
    <xf numFmtId="0" fontId="38" fillId="0" borderId="0" xfId="70" applyFont="1" applyAlignment="1">
      <alignment horizontal="left"/>
      <protection/>
    </xf>
    <xf numFmtId="0" fontId="2" fillId="0" borderId="0" xfId="70" applyBorder="1">
      <alignment/>
      <protection/>
    </xf>
    <xf numFmtId="0" fontId="6" fillId="0" borderId="0" xfId="70" applyFont="1" applyAlignment="1">
      <alignment/>
      <protection/>
    </xf>
    <xf numFmtId="0" fontId="6" fillId="0" borderId="0" xfId="70" applyFont="1" applyBorder="1" applyAlignment="1">
      <alignment horizontal="center"/>
      <protection/>
    </xf>
    <xf numFmtId="0" fontId="6" fillId="0" borderId="0" xfId="70" applyFont="1" applyBorder="1" applyAlignment="1">
      <alignment/>
      <protection/>
    </xf>
    <xf numFmtId="0" fontId="6" fillId="0" borderId="0" xfId="70" applyFont="1" applyBorder="1" applyAlignment="1">
      <alignment horizontal="right"/>
      <protection/>
    </xf>
    <xf numFmtId="0" fontId="6" fillId="0" borderId="58" xfId="70" applyFont="1" applyBorder="1" applyAlignment="1">
      <alignment horizontal="center" vertical="center"/>
      <protection/>
    </xf>
    <xf numFmtId="0" fontId="6" fillId="0" borderId="59" xfId="70" applyFont="1" applyBorder="1" applyAlignment="1">
      <alignment horizontal="center" vertical="center"/>
      <protection/>
    </xf>
    <xf numFmtId="0" fontId="6" fillId="0" borderId="62" xfId="70" applyFont="1" applyBorder="1" applyAlignment="1">
      <alignment horizontal="center" vertical="center"/>
      <protection/>
    </xf>
    <xf numFmtId="0" fontId="6" fillId="0" borderId="22" xfId="70" applyFont="1" applyBorder="1" applyAlignment="1">
      <alignment/>
      <protection/>
    </xf>
    <xf numFmtId="0" fontId="6" fillId="0" borderId="47" xfId="70" applyFont="1" applyBorder="1" applyAlignment="1">
      <alignment/>
      <protection/>
    </xf>
    <xf numFmtId="0" fontId="6" fillId="0" borderId="25" xfId="70" applyFont="1" applyBorder="1" applyAlignment="1">
      <alignment horizontal="right"/>
      <protection/>
    </xf>
    <xf numFmtId="0" fontId="6" fillId="0" borderId="10" xfId="70" applyFont="1" applyBorder="1">
      <alignment/>
      <protection/>
    </xf>
    <xf numFmtId="0" fontId="6" fillId="0" borderId="0" xfId="70" applyFont="1" applyBorder="1">
      <alignment/>
      <protection/>
    </xf>
    <xf numFmtId="0" fontId="6" fillId="0" borderId="26" xfId="70" applyFont="1" applyBorder="1" applyAlignment="1">
      <alignment/>
      <protection/>
    </xf>
    <xf numFmtId="0" fontId="6" fillId="0" borderId="43" xfId="70" applyFont="1" applyBorder="1" applyAlignment="1">
      <alignment/>
      <protection/>
    </xf>
    <xf numFmtId="0" fontId="6" fillId="0" borderId="13" xfId="70" applyFont="1" applyBorder="1">
      <alignment/>
      <protection/>
    </xf>
    <xf numFmtId="0" fontId="6" fillId="0" borderId="26" xfId="70" applyFont="1" applyBorder="1">
      <alignment/>
      <protection/>
    </xf>
    <xf numFmtId="0" fontId="6" fillId="0" borderId="43" xfId="70" applyFont="1" applyBorder="1" applyAlignment="1">
      <alignment horizontal="centerContinuous"/>
      <protection/>
    </xf>
    <xf numFmtId="0" fontId="6" fillId="0" borderId="0" xfId="70" applyFont="1" applyBorder="1" applyAlignment="1">
      <alignment horizontal="centerContinuous"/>
      <protection/>
    </xf>
    <xf numFmtId="0" fontId="6" fillId="0" borderId="13" xfId="70" applyFont="1" applyBorder="1" applyAlignment="1">
      <alignment horizontal="centerContinuous"/>
      <protection/>
    </xf>
    <xf numFmtId="0" fontId="6" fillId="0" borderId="43" xfId="70" applyFont="1" applyBorder="1">
      <alignment/>
      <protection/>
    </xf>
    <xf numFmtId="0" fontId="6" fillId="0" borderId="26" xfId="70" applyFont="1" applyBorder="1" applyAlignment="1">
      <alignment horizontal="centerContinuous"/>
      <protection/>
    </xf>
    <xf numFmtId="260" fontId="6" fillId="0" borderId="43" xfId="70" applyNumberFormat="1" applyFont="1" applyBorder="1" applyAlignment="1">
      <alignment/>
      <protection/>
    </xf>
    <xf numFmtId="260" fontId="6" fillId="0" borderId="48" xfId="70" applyNumberFormat="1" applyFont="1" applyBorder="1">
      <alignment/>
      <protection/>
    </xf>
    <xf numFmtId="260" fontId="6" fillId="0" borderId="42" xfId="70" applyNumberFormat="1" applyFont="1" applyBorder="1">
      <alignment/>
      <protection/>
    </xf>
    <xf numFmtId="260" fontId="6" fillId="0" borderId="42" xfId="70" applyNumberFormat="1" applyFont="1" applyBorder="1" applyAlignment="1">
      <alignment horizontal="right"/>
      <protection/>
    </xf>
    <xf numFmtId="176" fontId="6" fillId="0" borderId="43" xfId="70" applyNumberFormat="1" applyFont="1" applyBorder="1" applyAlignment="1">
      <alignment horizontal="right"/>
      <protection/>
    </xf>
    <xf numFmtId="176" fontId="6" fillId="0" borderId="48" xfId="70" applyNumberFormat="1" applyFont="1" applyBorder="1" applyAlignment="1">
      <alignment horizontal="right"/>
      <protection/>
    </xf>
    <xf numFmtId="176" fontId="6" fillId="0" borderId="42" xfId="70" applyNumberFormat="1" applyFont="1" applyBorder="1" applyAlignment="1">
      <alignment horizontal="right"/>
      <protection/>
    </xf>
    <xf numFmtId="41" fontId="6" fillId="0" borderId="42" xfId="70" applyNumberFormat="1" applyFont="1" applyBorder="1" applyAlignment="1">
      <alignment horizontal="right"/>
      <protection/>
    </xf>
    <xf numFmtId="176" fontId="6" fillId="0" borderId="27" xfId="70" applyNumberFormat="1" applyFont="1" applyBorder="1" applyAlignment="1">
      <alignment horizontal="right"/>
      <protection/>
    </xf>
    <xf numFmtId="176" fontId="6" fillId="0" borderId="14" xfId="70" applyNumberFormat="1" applyFont="1" applyBorder="1" applyAlignment="1">
      <alignment horizontal="right"/>
      <protection/>
    </xf>
    <xf numFmtId="0" fontId="6" fillId="0" borderId="28" xfId="70" applyFont="1" applyBorder="1" applyAlignment="1">
      <alignment horizontal="centerContinuous"/>
      <protection/>
    </xf>
    <xf numFmtId="176" fontId="6" fillId="0" borderId="45" xfId="70" applyNumberFormat="1" applyFont="1" applyBorder="1" applyAlignment="1">
      <alignment horizontal="right"/>
      <protection/>
    </xf>
    <xf numFmtId="176" fontId="6" fillId="0" borderId="21" xfId="70" applyNumberFormat="1" applyFont="1" applyBorder="1" applyAlignment="1">
      <alignment horizontal="right"/>
      <protection/>
    </xf>
    <xf numFmtId="261" fontId="6" fillId="0" borderId="39" xfId="70" applyNumberFormat="1" applyFont="1" applyBorder="1" applyAlignment="1">
      <alignment horizontal="right"/>
      <protection/>
    </xf>
    <xf numFmtId="176" fontId="6" fillId="0" borderId="0" xfId="70" applyNumberFormat="1" applyFont="1" applyBorder="1" applyAlignment="1">
      <alignment horizontal="right"/>
      <protection/>
    </xf>
    <xf numFmtId="261" fontId="6" fillId="0" borderId="0" xfId="70" applyNumberFormat="1" applyFont="1" applyBorder="1" applyAlignment="1">
      <alignment horizontal="right"/>
      <protection/>
    </xf>
    <xf numFmtId="0" fontId="8" fillId="0" borderId="82" xfId="64" applyFont="1" applyBorder="1" applyAlignment="1">
      <alignment horizontal="center" vertical="center"/>
      <protection/>
    </xf>
    <xf numFmtId="0" fontId="8" fillId="0" borderId="40" xfId="64" applyFont="1" applyBorder="1" applyAlignment="1">
      <alignment horizontal="center" vertical="center"/>
      <protection/>
    </xf>
    <xf numFmtId="0" fontId="8" fillId="0" borderId="83" xfId="64" applyFont="1" applyBorder="1" applyAlignment="1">
      <alignment horizontal="center" vertical="center"/>
      <protection/>
    </xf>
    <xf numFmtId="0" fontId="8" fillId="0" borderId="78" xfId="64" applyFont="1" applyBorder="1" applyAlignment="1">
      <alignment horizontal="center" vertical="center"/>
      <protection/>
    </xf>
    <xf numFmtId="0" fontId="9" fillId="0" borderId="49" xfId="61" applyFont="1" applyBorder="1" applyAlignment="1">
      <alignment horizontal="center" vertical="center"/>
      <protection/>
    </xf>
    <xf numFmtId="0" fontId="9" fillId="0" borderId="10" xfId="61" applyFont="1" applyBorder="1" applyAlignment="1">
      <alignment horizontal="center" vertical="center"/>
      <protection/>
    </xf>
    <xf numFmtId="0" fontId="9" fillId="0" borderId="55" xfId="61" applyFont="1" applyBorder="1" applyAlignment="1">
      <alignment horizontal="center" vertical="center"/>
      <protection/>
    </xf>
    <xf numFmtId="0" fontId="9" fillId="0" borderId="11" xfId="61" applyFont="1" applyBorder="1" applyAlignment="1">
      <alignment horizontal="center" vertical="center"/>
      <protection/>
    </xf>
    <xf numFmtId="0" fontId="9" fillId="0" borderId="47" xfId="61" applyFont="1" applyBorder="1" applyAlignment="1">
      <alignment horizontal="center" vertical="center"/>
      <protection/>
    </xf>
    <xf numFmtId="0" fontId="9" fillId="0" borderId="25" xfId="61" applyFont="1" applyBorder="1" applyAlignment="1">
      <alignment horizontal="center" vertical="center"/>
      <protection/>
    </xf>
    <xf numFmtId="0" fontId="9" fillId="0" borderId="34" xfId="61" applyFont="1" applyBorder="1" applyAlignment="1">
      <alignment horizontal="center" vertical="center"/>
      <protection/>
    </xf>
    <xf numFmtId="0" fontId="9" fillId="0" borderId="17" xfId="61" applyFont="1" applyBorder="1" applyAlignment="1">
      <alignment horizontal="center" vertical="center"/>
      <protection/>
    </xf>
    <xf numFmtId="0" fontId="6" fillId="0" borderId="48" xfId="61" applyFont="1" applyBorder="1" applyAlignment="1">
      <alignment horizontal="center"/>
      <protection/>
    </xf>
    <xf numFmtId="0" fontId="6" fillId="0" borderId="13" xfId="61" applyFont="1" applyBorder="1" applyAlignment="1">
      <alignment horizontal="center"/>
      <protection/>
    </xf>
    <xf numFmtId="0" fontId="9" fillId="0" borderId="43" xfId="61" applyFont="1" applyBorder="1" applyAlignment="1">
      <alignment horizontal="center"/>
      <protection/>
    </xf>
    <xf numFmtId="0" fontId="9" fillId="0" borderId="0" xfId="61" applyFont="1" applyBorder="1" applyAlignment="1">
      <alignment horizontal="center"/>
      <protection/>
    </xf>
    <xf numFmtId="0" fontId="9" fillId="0" borderId="13" xfId="61" applyFont="1" applyBorder="1" applyAlignment="1">
      <alignment horizontal="center"/>
      <protection/>
    </xf>
    <xf numFmtId="0" fontId="6" fillId="0" borderId="26" xfId="64" applyFont="1" applyBorder="1" applyAlignment="1">
      <alignment horizontal="center" vertical="center"/>
      <protection/>
    </xf>
    <xf numFmtId="0" fontId="6" fillId="0" borderId="31" xfId="64" applyFont="1" applyBorder="1" applyAlignment="1">
      <alignment horizontal="center"/>
      <protection/>
    </xf>
    <xf numFmtId="0" fontId="6" fillId="0" borderId="32" xfId="64" applyFont="1" applyBorder="1" applyAlignment="1">
      <alignment horizontal="center"/>
      <protection/>
    </xf>
    <xf numFmtId="0" fontId="6" fillId="0" borderId="33" xfId="64" applyFont="1" applyBorder="1" applyAlignment="1">
      <alignment horizontal="center"/>
      <protection/>
    </xf>
    <xf numFmtId="0" fontId="6" fillId="0" borderId="51" xfId="64" applyFont="1" applyBorder="1" applyAlignment="1">
      <alignment horizontal="center" vertical="center"/>
      <protection/>
    </xf>
    <xf numFmtId="0" fontId="6" fillId="0" borderId="52" xfId="64" applyFont="1" applyBorder="1" applyAlignment="1">
      <alignment horizontal="center" vertical="center"/>
      <protection/>
    </xf>
    <xf numFmtId="0" fontId="6" fillId="0" borderId="37" xfId="64" applyFont="1" applyBorder="1" applyAlignment="1">
      <alignment horizontal="center" vertical="center"/>
      <protection/>
    </xf>
    <xf numFmtId="0" fontId="6" fillId="0" borderId="50" xfId="64" applyFont="1" applyBorder="1" applyAlignment="1">
      <alignment horizontal="center" vertical="center"/>
      <protection/>
    </xf>
    <xf numFmtId="0" fontId="6" fillId="0" borderId="30" xfId="64" applyFont="1" applyBorder="1" applyAlignment="1">
      <alignment horizontal="center" vertical="center"/>
      <protection/>
    </xf>
    <xf numFmtId="0" fontId="6" fillId="0" borderId="21" xfId="64" applyFont="1" applyBorder="1" applyAlignment="1">
      <alignment horizontal="center" vertical="top"/>
      <protection/>
    </xf>
    <xf numFmtId="0" fontId="6" fillId="0" borderId="44" xfId="64" applyFont="1" applyBorder="1" applyAlignment="1">
      <alignment horizontal="center" vertical="top"/>
      <protection/>
    </xf>
    <xf numFmtId="49" fontId="6" fillId="0" borderId="45" xfId="64" applyNumberFormat="1" applyFont="1" applyBorder="1" applyAlignment="1">
      <alignment horizontal="center" vertical="top"/>
      <protection/>
    </xf>
    <xf numFmtId="49" fontId="6" fillId="0" borderId="20" xfId="64" applyNumberFormat="1" applyFont="1" applyBorder="1" applyAlignment="1">
      <alignment horizontal="center" vertical="top"/>
      <protection/>
    </xf>
    <xf numFmtId="49" fontId="6" fillId="0" borderId="44" xfId="64" applyNumberFormat="1" applyFont="1" applyBorder="1" applyAlignment="1">
      <alignment horizontal="center" vertical="top"/>
      <protection/>
    </xf>
    <xf numFmtId="227" fontId="9" fillId="0" borderId="43" xfId="0" applyNumberFormat="1" applyFont="1" applyBorder="1" applyAlignment="1">
      <alignment horizontal="center" vertical="center"/>
    </xf>
    <xf numFmtId="227" fontId="9" fillId="0" borderId="13" xfId="0" applyNumberFormat="1" applyFont="1" applyBorder="1" applyAlignment="1">
      <alignment horizontal="center" vertical="center"/>
    </xf>
    <xf numFmtId="207" fontId="9" fillId="0" borderId="43" xfId="0" applyNumberFormat="1" applyFont="1" applyBorder="1" applyAlignment="1">
      <alignment horizontal="center" vertical="center"/>
    </xf>
    <xf numFmtId="207" fontId="9" fillId="0" borderId="13" xfId="0" applyNumberFormat="1"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36" xfId="0" applyFont="1" applyBorder="1" applyAlignment="1">
      <alignment horizontal="center" vertical="center"/>
    </xf>
    <xf numFmtId="0" fontId="8" fillId="0" borderId="43" xfId="87" applyNumberFormat="1" applyFont="1" applyBorder="1" applyAlignment="1">
      <alignment horizontal="center"/>
      <protection/>
    </xf>
    <xf numFmtId="0" fontId="8" fillId="0" borderId="0" xfId="87" applyNumberFormat="1" applyFont="1" applyBorder="1" applyAlignment="1">
      <alignment horizontal="center"/>
      <protection/>
    </xf>
    <xf numFmtId="0" fontId="6" fillId="0" borderId="43" xfId="87" applyFont="1" applyBorder="1" applyAlignment="1">
      <alignment horizontal="center"/>
      <protection/>
    </xf>
    <xf numFmtId="0" fontId="6" fillId="0" borderId="13" xfId="87" applyFont="1" applyBorder="1" applyAlignment="1">
      <alignment horizontal="center"/>
      <protection/>
    </xf>
    <xf numFmtId="0" fontId="9" fillId="0" borderId="20" xfId="86" applyFont="1" applyBorder="1" applyAlignment="1">
      <alignment horizontal="right"/>
      <protection/>
    </xf>
    <xf numFmtId="0" fontId="0" fillId="0" borderId="20" xfId="0" applyBorder="1" applyAlignment="1">
      <alignment horizontal="right"/>
    </xf>
    <xf numFmtId="0" fontId="9" fillId="0" borderId="31" xfId="107" applyFont="1" applyBorder="1" applyAlignment="1">
      <alignment horizontal="center" vertical="center"/>
      <protection/>
    </xf>
    <xf numFmtId="0" fontId="9" fillId="0" borderId="33" xfId="107" applyFont="1" applyBorder="1" applyAlignment="1">
      <alignment horizontal="center" vertical="center"/>
      <protection/>
    </xf>
    <xf numFmtId="49" fontId="6" fillId="0" borderId="32" xfId="106" applyNumberFormat="1" applyFont="1" applyBorder="1" applyAlignment="1">
      <alignment horizontal="center" vertical="center"/>
      <protection/>
    </xf>
    <xf numFmtId="0" fontId="8" fillId="0" borderId="43" xfId="106" applyFont="1" applyBorder="1" applyAlignment="1">
      <alignment horizontal="center"/>
      <protection/>
    </xf>
    <xf numFmtId="0" fontId="8" fillId="0" borderId="0" xfId="106" applyFont="1" applyBorder="1" applyAlignment="1">
      <alignment horizontal="center"/>
      <protection/>
    </xf>
    <xf numFmtId="0" fontId="8" fillId="0" borderId="13" xfId="106" applyFont="1" applyBorder="1" applyAlignment="1">
      <alignment horizontal="center"/>
      <protection/>
    </xf>
    <xf numFmtId="0" fontId="9" fillId="0" borderId="43" xfId="108" applyFont="1" applyBorder="1" applyAlignment="1">
      <alignment horizontal="center"/>
      <protection/>
    </xf>
    <xf numFmtId="0" fontId="9" fillId="0" borderId="0" xfId="108" applyFont="1" applyBorder="1" applyAlignment="1">
      <alignment horizontal="center"/>
      <protection/>
    </xf>
    <xf numFmtId="0" fontId="9" fillId="0" borderId="13" xfId="108" applyFont="1" applyBorder="1" applyAlignment="1">
      <alignment horizontal="center"/>
      <protection/>
    </xf>
    <xf numFmtId="0" fontId="6" fillId="0" borderId="0" xfId="109" applyFont="1" applyAlignment="1">
      <alignment horizontal="right"/>
      <protection/>
    </xf>
    <xf numFmtId="0" fontId="6" fillId="0" borderId="17" xfId="111" applyFont="1" applyBorder="1" applyAlignment="1">
      <alignment horizontal="right"/>
      <protection/>
    </xf>
    <xf numFmtId="0" fontId="0" fillId="0" borderId="17" xfId="0" applyBorder="1" applyAlignment="1">
      <alignment horizontal="right"/>
    </xf>
    <xf numFmtId="0" fontId="18" fillId="0" borderId="43" xfId="90" applyFont="1" applyBorder="1" applyAlignment="1">
      <alignment horizontal="center"/>
      <protection/>
    </xf>
    <xf numFmtId="0" fontId="18" fillId="0" borderId="0" xfId="90" applyFont="1" applyBorder="1" applyAlignment="1">
      <alignment horizontal="center"/>
      <protection/>
    </xf>
    <xf numFmtId="0" fontId="18" fillId="0" borderId="13" xfId="90" applyFont="1" applyBorder="1" applyAlignment="1">
      <alignment horizontal="center"/>
      <protection/>
    </xf>
    <xf numFmtId="183" fontId="18" fillId="0" borderId="43" xfId="90" applyNumberFormat="1" applyFont="1" applyBorder="1" applyAlignment="1">
      <alignment horizontal="center"/>
      <protection/>
    </xf>
    <xf numFmtId="183" fontId="18" fillId="0" borderId="0" xfId="90" applyNumberFormat="1" applyFont="1" applyBorder="1" applyAlignment="1">
      <alignment horizontal="center"/>
      <protection/>
    </xf>
    <xf numFmtId="183" fontId="18" fillId="0" borderId="13" xfId="90" applyNumberFormat="1" applyFont="1" applyBorder="1" applyAlignment="1">
      <alignment horizontal="center"/>
      <protection/>
    </xf>
    <xf numFmtId="0" fontId="18" fillId="0" borderId="43" xfId="91" applyFont="1" applyBorder="1" applyAlignment="1">
      <alignment horizontal="center"/>
      <protection/>
    </xf>
    <xf numFmtId="0" fontId="18" fillId="0" borderId="0" xfId="91" applyFont="1" applyBorder="1" applyAlignment="1">
      <alignment horizontal="center"/>
      <protection/>
    </xf>
    <xf numFmtId="0" fontId="18" fillId="0" borderId="13" xfId="91" applyFont="1" applyBorder="1" applyAlignment="1">
      <alignment horizontal="center"/>
      <protection/>
    </xf>
    <xf numFmtId="185" fontId="6" fillId="0" borderId="43" xfId="90" applyNumberFormat="1" applyFont="1" applyBorder="1" applyAlignment="1">
      <alignment horizontal="center"/>
      <protection/>
    </xf>
    <xf numFmtId="185" fontId="6" fillId="0" borderId="0" xfId="90" applyNumberFormat="1" applyFont="1" applyBorder="1" applyAlignment="1">
      <alignment horizontal="center"/>
      <protection/>
    </xf>
    <xf numFmtId="185" fontId="6" fillId="0" borderId="13" xfId="90" applyNumberFormat="1" applyFont="1" applyBorder="1" applyAlignment="1">
      <alignment horizontal="center"/>
      <protection/>
    </xf>
    <xf numFmtId="0" fontId="6" fillId="0" borderId="43" xfId="91" applyFont="1" applyBorder="1" applyAlignment="1">
      <alignment horizontal="center"/>
      <protection/>
    </xf>
    <xf numFmtId="0" fontId="6" fillId="0" borderId="0" xfId="91" applyFont="1" applyBorder="1" applyAlignment="1">
      <alignment horizontal="center"/>
      <protection/>
    </xf>
    <xf numFmtId="0" fontId="6" fillId="0" borderId="13" xfId="91" applyFont="1" applyBorder="1" applyAlignment="1">
      <alignment horizontal="center"/>
      <protection/>
    </xf>
    <xf numFmtId="181" fontId="6" fillId="0" borderId="43" xfId="91" applyNumberFormat="1" applyFont="1" applyBorder="1" applyAlignment="1">
      <alignment horizontal="center"/>
      <protection/>
    </xf>
    <xf numFmtId="181" fontId="6" fillId="0" borderId="0" xfId="91" applyNumberFormat="1" applyFont="1" applyBorder="1" applyAlignment="1">
      <alignment horizontal="center"/>
      <protection/>
    </xf>
    <xf numFmtId="181" fontId="6" fillId="0" borderId="13" xfId="91" applyNumberFormat="1" applyFont="1" applyBorder="1" applyAlignment="1">
      <alignment horizontal="center"/>
      <protection/>
    </xf>
    <xf numFmtId="180" fontId="18" fillId="0" borderId="43" xfId="67" applyNumberFormat="1" applyFont="1" applyBorder="1" applyAlignment="1">
      <alignment horizontal="center"/>
      <protection/>
    </xf>
    <xf numFmtId="180" fontId="18" fillId="0" borderId="0" xfId="67" applyNumberFormat="1" applyFont="1" applyBorder="1" applyAlignment="1">
      <alignment horizontal="center"/>
      <protection/>
    </xf>
    <xf numFmtId="180" fontId="18" fillId="0" borderId="13" xfId="67" applyNumberFormat="1" applyFont="1" applyBorder="1" applyAlignment="1">
      <alignment horizontal="center"/>
      <protection/>
    </xf>
    <xf numFmtId="0" fontId="6" fillId="0" borderId="43" xfId="67" applyFont="1" applyBorder="1" applyAlignment="1">
      <alignment horizontal="center"/>
      <protection/>
    </xf>
    <xf numFmtId="0" fontId="6" fillId="0" borderId="0" xfId="67" applyFont="1" applyBorder="1" applyAlignment="1">
      <alignment horizontal="center"/>
      <protection/>
    </xf>
    <xf numFmtId="0" fontId="6" fillId="0" borderId="13" xfId="67" applyFont="1" applyBorder="1" applyAlignment="1">
      <alignment horizontal="center"/>
      <protection/>
    </xf>
    <xf numFmtId="186" fontId="6" fillId="0" borderId="43" xfId="67" applyNumberFormat="1" applyFont="1" applyBorder="1" applyAlignment="1">
      <alignment horizontal="center"/>
      <protection/>
    </xf>
    <xf numFmtId="186" fontId="6" fillId="0" borderId="0" xfId="67" applyNumberFormat="1" applyFont="1" applyBorder="1" applyAlignment="1">
      <alignment horizontal="center"/>
      <protection/>
    </xf>
    <xf numFmtId="186" fontId="6" fillId="0" borderId="13" xfId="67" applyNumberFormat="1" applyFont="1" applyBorder="1" applyAlignment="1">
      <alignment horizontal="center"/>
      <protection/>
    </xf>
    <xf numFmtId="0" fontId="9" fillId="0" borderId="22" xfId="0" applyFont="1" applyBorder="1" applyAlignment="1">
      <alignment horizontal="distributed" vertical="center"/>
    </xf>
    <xf numFmtId="0" fontId="9" fillId="0" borderId="28" xfId="0" applyFont="1" applyBorder="1" applyAlignment="1">
      <alignment horizontal="distributed" vertical="center"/>
    </xf>
    <xf numFmtId="0" fontId="34" fillId="0" borderId="22" xfId="0" applyFont="1" applyBorder="1" applyAlignment="1">
      <alignment horizontal="center" vertical="center"/>
    </xf>
    <xf numFmtId="0" fontId="34" fillId="0" borderId="28" xfId="0" applyFont="1" applyBorder="1" applyAlignment="1">
      <alignment horizontal="center" vertical="center"/>
    </xf>
    <xf numFmtId="0" fontId="34" fillId="0" borderId="32" xfId="0" applyFont="1" applyBorder="1" applyAlignment="1">
      <alignment horizontal="distributed" vertical="center"/>
    </xf>
    <xf numFmtId="0" fontId="35" fillId="0" borderId="32" xfId="0" applyFont="1" applyBorder="1" applyAlignment="1">
      <alignment horizontal="distributed" vertical="center"/>
    </xf>
    <xf numFmtId="0" fontId="9" fillId="0" borderId="0" xfId="0" applyFont="1" applyAlignment="1">
      <alignment horizontal="distributed" vertical="center"/>
    </xf>
    <xf numFmtId="0" fontId="12" fillId="0" borderId="0" xfId="0" applyFont="1" applyAlignment="1">
      <alignment/>
    </xf>
    <xf numFmtId="220" fontId="9" fillId="0" borderId="25" xfId="0" applyNumberFormat="1" applyFont="1" applyBorder="1" applyAlignment="1">
      <alignment horizontal="distributed" vertical="center"/>
    </xf>
    <xf numFmtId="0" fontId="0" fillId="0" borderId="25" xfId="0" applyBorder="1" applyAlignment="1">
      <alignment horizontal="distributed" vertical="center"/>
    </xf>
    <xf numFmtId="0" fontId="26" fillId="0" borderId="22" xfId="65" applyFont="1" applyBorder="1" applyAlignment="1">
      <alignment horizontal="center" vertical="center"/>
      <protection/>
    </xf>
    <xf numFmtId="0" fontId="26" fillId="0" borderId="28" xfId="65" applyFont="1" applyBorder="1" applyAlignment="1">
      <alignment horizontal="center" vertical="center"/>
      <protection/>
    </xf>
    <xf numFmtId="0" fontId="6" fillId="0" borderId="66" xfId="0" applyFont="1" applyBorder="1" applyAlignment="1">
      <alignment horizontal="center" shrinkToFit="1"/>
    </xf>
    <xf numFmtId="0" fontId="40" fillId="0" borderId="50" xfId="0" applyFont="1" applyBorder="1" applyAlignment="1">
      <alignment horizontal="center" vertical="center"/>
    </xf>
    <xf numFmtId="0" fontId="40" fillId="0" borderId="53" xfId="0" applyFont="1" applyBorder="1" applyAlignment="1">
      <alignment horizontal="center" vertical="center"/>
    </xf>
  </cellXfs>
  <cellStyles count="10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ネット（総覧）" xfId="61"/>
    <cellStyle name="標準_H7実数19" xfId="62"/>
    <cellStyle name="標準_Sheet1" xfId="63"/>
    <cellStyle name="標準_Sheet1 (2)" xfId="64"/>
    <cellStyle name="標準_Sheet1 (2)_H14ネット（別表）" xfId="65"/>
    <cellStyle name="標準_Sheet1 (2)_第１表" xfId="66"/>
    <cellStyle name="標準_がん年次" xfId="67"/>
    <cellStyle name="標準_死因５位　" xfId="68"/>
    <cellStyle name="標準_死因５位　_1" xfId="69"/>
    <cellStyle name="標準_死産　第１表" xfId="70"/>
    <cellStyle name="標準_死亡  1２表" xfId="71"/>
    <cellStyle name="標準_死亡  1２表_死亡第１－１８表（登録）" xfId="72"/>
    <cellStyle name="標準_死亡 1１表 " xfId="73"/>
    <cellStyle name="標準_死亡　１５表" xfId="74"/>
    <cellStyle name="標準_死亡　１６表" xfId="75"/>
    <cellStyle name="標準_死亡　１表_第４表　性別にみた死因順位（第１０位まで）" xfId="76"/>
    <cellStyle name="標準_死亡　２表 " xfId="77"/>
    <cellStyle name="標準_死亡　３表" xfId="78"/>
    <cellStyle name="標準_死亡　４表 " xfId="79"/>
    <cellStyle name="標準_死亡　５表" xfId="80"/>
    <cellStyle name="標準_死亡　６表" xfId="81"/>
    <cellStyle name="標準_死亡　７表" xfId="82"/>
    <cellStyle name="標準_死亡　８表" xfId="83"/>
    <cellStyle name="標準_死亡１４表" xfId="84"/>
    <cellStyle name="標準_死亡１８表" xfId="85"/>
    <cellStyle name="標準_死亡８表" xfId="86"/>
    <cellStyle name="標準_死亡８表_第４表　性別にみた死因順位（第１０位まで）" xfId="87"/>
    <cellStyle name="標準_実数" xfId="88"/>
    <cellStyle name="標準_諸率12表" xfId="89"/>
    <cellStyle name="標準_諸率13表" xfId="90"/>
    <cellStyle name="標準_諸率13表_死亡第１－１８表（登録）" xfId="91"/>
    <cellStyle name="標準_選択性１" xfId="92"/>
    <cellStyle name="標準_選択性１_死亡第１－１８表（登録）" xfId="93"/>
    <cellStyle name="標準_第１１表　死因年次推移分類別にみた性別死亡数" xfId="94"/>
    <cellStyle name="標準_第１３表　死因年次推移分類別にみた性別年齢調" xfId="95"/>
    <cellStyle name="標準_第１４表　主な死因別にみた都道府県別死亡数" xfId="96"/>
    <cellStyle name="標準_第１５表　悪性新生物の主な部位別にみた性別死" xfId="97"/>
    <cellStyle name="標準_第１６表　悪性新生物の主な部位別にみた性別死" xfId="98"/>
    <cellStyle name="標準_第１７表　悪性新生物の主な部位別にみた性別年" xfId="99"/>
    <cellStyle name="標準_第１８表　家庭内における主な不慮の事故の種類" xfId="100"/>
    <cellStyle name="標準_第１表" xfId="101"/>
    <cellStyle name="標準_第１表　性別にみた死因順位（第１０位まで）" xfId="102"/>
    <cellStyle name="標準_第２表　死因順位（第１０位まで）別にみた年齢" xfId="103"/>
    <cellStyle name="標準_第３表　死因簡単分類別にみた性別死亡数・死亡" xfId="104"/>
    <cellStyle name="標準_第４表" xfId="105"/>
    <cellStyle name="標準_第４表　性・年齢階級別にみた死亡数・死亡率" xfId="106"/>
    <cellStyle name="標準_第５表" xfId="107"/>
    <cellStyle name="標準_第５表　死亡の場所別にみた死亡数の年次推移" xfId="108"/>
    <cellStyle name="標準_第６表　死亡の場所別にみた都道府県別死亡数" xfId="109"/>
    <cellStyle name="標準_第７表　死因順位（第５位まで）別にみた死亡数" xfId="110"/>
    <cellStyle name="標準_第８表　死因順位（第５位まで）別にみた死亡数" xfId="111"/>
    <cellStyle name="標準_第９表　年齢階級別にみた選択死因分類・性別" xfId="112"/>
    <cellStyle name="Followed Hyperlink" xfId="113"/>
    <cellStyle name="良い"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137</xdr:row>
      <xdr:rowOff>9525</xdr:rowOff>
    </xdr:from>
    <xdr:to>
      <xdr:col>0</xdr:col>
      <xdr:colOff>752475</xdr:colOff>
      <xdr:row>138</xdr:row>
      <xdr:rowOff>47625</xdr:rowOff>
    </xdr:to>
    <xdr:sp>
      <xdr:nvSpPr>
        <xdr:cNvPr id="1" name="テキスト 1"/>
        <xdr:cNvSpPr txBox="1">
          <a:spLocks noChangeArrowheads="1"/>
        </xdr:cNvSpPr>
      </xdr:nvSpPr>
      <xdr:spPr>
        <a:xfrm>
          <a:off x="57150" y="25260300"/>
          <a:ext cx="695325" cy="21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86</xdr:row>
      <xdr:rowOff>161925</xdr:rowOff>
    </xdr:from>
    <xdr:to>
      <xdr:col>0</xdr:col>
      <xdr:colOff>742950</xdr:colOff>
      <xdr:row>88</xdr:row>
      <xdr:rowOff>0</xdr:rowOff>
    </xdr:to>
    <xdr:sp>
      <xdr:nvSpPr>
        <xdr:cNvPr id="2" name="テキスト 2"/>
        <xdr:cNvSpPr txBox="1">
          <a:spLocks noChangeArrowheads="1"/>
        </xdr:cNvSpPr>
      </xdr:nvSpPr>
      <xdr:spPr>
        <a:xfrm>
          <a:off x="19050" y="16125825"/>
          <a:ext cx="723900" cy="2000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28575</xdr:colOff>
      <xdr:row>86</xdr:row>
      <xdr:rowOff>152400</xdr:rowOff>
    </xdr:from>
    <xdr:to>
      <xdr:col>14</xdr:col>
      <xdr:colOff>752475</xdr:colOff>
      <xdr:row>87</xdr:row>
      <xdr:rowOff>171450</xdr:rowOff>
    </xdr:to>
    <xdr:sp>
      <xdr:nvSpPr>
        <xdr:cNvPr id="3" name="テキスト 3"/>
        <xdr:cNvSpPr txBox="1">
          <a:spLocks noChangeArrowheads="1"/>
        </xdr:cNvSpPr>
      </xdr:nvSpPr>
      <xdr:spPr>
        <a:xfrm>
          <a:off x="14716125" y="16116300"/>
          <a:ext cx="723900" cy="2000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28575</xdr:colOff>
      <xdr:row>137</xdr:row>
      <xdr:rowOff>28575</xdr:rowOff>
    </xdr:from>
    <xdr:to>
      <xdr:col>14</xdr:col>
      <xdr:colOff>723900</xdr:colOff>
      <xdr:row>138</xdr:row>
      <xdr:rowOff>19050</xdr:rowOff>
    </xdr:to>
    <xdr:sp>
      <xdr:nvSpPr>
        <xdr:cNvPr id="4" name="テキスト 4"/>
        <xdr:cNvSpPr txBox="1">
          <a:spLocks noChangeArrowheads="1"/>
        </xdr:cNvSpPr>
      </xdr:nvSpPr>
      <xdr:spPr>
        <a:xfrm>
          <a:off x="14716125" y="25279350"/>
          <a:ext cx="695325" cy="1714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87</xdr:row>
      <xdr:rowOff>161925</xdr:rowOff>
    </xdr:from>
    <xdr:to>
      <xdr:col>18</xdr:col>
      <xdr:colOff>723900</xdr:colOff>
      <xdr:row>89</xdr:row>
      <xdr:rowOff>19050</xdr:rowOff>
    </xdr:to>
    <xdr:sp>
      <xdr:nvSpPr>
        <xdr:cNvPr id="1" name="テキスト 1"/>
        <xdr:cNvSpPr txBox="1">
          <a:spLocks noChangeArrowheads="1"/>
        </xdr:cNvSpPr>
      </xdr:nvSpPr>
      <xdr:spPr>
        <a:xfrm>
          <a:off x="15049500" y="16459200"/>
          <a:ext cx="695325" cy="209550"/>
        </a:xfrm>
        <a:prstGeom prst="rect">
          <a:avLst/>
        </a:prstGeom>
        <a:solidFill>
          <a:srgbClr val="FFFFFF"/>
        </a:solidFill>
        <a:ln w="1"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200" b="0" i="0" u="none" baseline="0">
              <a:solidFill>
                <a:srgbClr val="000000"/>
              </a:solidFill>
              <a:latin typeface="明朝"/>
              <a:ea typeface="明朝"/>
              <a:cs typeface="明朝"/>
            </a:rPr>
            <a:t>
</a:t>
          </a:r>
        </a:p>
      </xdr:txBody>
    </xdr:sp>
    <xdr:clientData/>
  </xdr:twoCellAnchor>
  <xdr:twoCellAnchor>
    <xdr:from>
      <xdr:col>18</xdr:col>
      <xdr:colOff>28575</xdr:colOff>
      <xdr:row>138</xdr:row>
      <xdr:rowOff>0</xdr:rowOff>
    </xdr:from>
    <xdr:to>
      <xdr:col>18</xdr:col>
      <xdr:colOff>752475</xdr:colOff>
      <xdr:row>139</xdr:row>
      <xdr:rowOff>66675</xdr:rowOff>
    </xdr:to>
    <xdr:sp>
      <xdr:nvSpPr>
        <xdr:cNvPr id="2" name="テキスト 2"/>
        <xdr:cNvSpPr txBox="1">
          <a:spLocks noChangeArrowheads="1"/>
        </xdr:cNvSpPr>
      </xdr:nvSpPr>
      <xdr:spPr>
        <a:xfrm>
          <a:off x="15049500" y="25517475"/>
          <a:ext cx="723900" cy="24765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平成元年</a:t>
          </a:r>
        </a:p>
      </xdr:txBody>
    </xdr:sp>
    <xdr:clientData/>
  </xdr:twoCellAnchor>
  <xdr:twoCellAnchor>
    <xdr:from>
      <xdr:col>0</xdr:col>
      <xdr:colOff>38100</xdr:colOff>
      <xdr:row>138</xdr:row>
      <xdr:rowOff>9525</xdr:rowOff>
    </xdr:from>
    <xdr:to>
      <xdr:col>0</xdr:col>
      <xdr:colOff>733425</xdr:colOff>
      <xdr:row>139</xdr:row>
      <xdr:rowOff>66675</xdr:rowOff>
    </xdr:to>
    <xdr:sp>
      <xdr:nvSpPr>
        <xdr:cNvPr id="3" name="テキスト 3"/>
        <xdr:cNvSpPr txBox="1">
          <a:spLocks noChangeArrowheads="1"/>
        </xdr:cNvSpPr>
      </xdr:nvSpPr>
      <xdr:spPr>
        <a:xfrm>
          <a:off x="38100" y="25527000"/>
          <a:ext cx="695325" cy="238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87</xdr:row>
      <xdr:rowOff>152400</xdr:rowOff>
    </xdr:from>
    <xdr:to>
      <xdr:col>0</xdr:col>
      <xdr:colOff>742950</xdr:colOff>
      <xdr:row>88</xdr:row>
      <xdr:rowOff>171450</xdr:rowOff>
    </xdr:to>
    <xdr:sp>
      <xdr:nvSpPr>
        <xdr:cNvPr id="4" name="テキスト 4"/>
        <xdr:cNvSpPr txBox="1">
          <a:spLocks noChangeArrowheads="1"/>
        </xdr:cNvSpPr>
      </xdr:nvSpPr>
      <xdr:spPr>
        <a:xfrm>
          <a:off x="19050" y="16449675"/>
          <a:ext cx="723900" cy="19050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7</xdr:col>
      <xdr:colOff>0</xdr:colOff>
      <xdr:row>8</xdr:row>
      <xdr:rowOff>0</xdr:rowOff>
    </xdr:to>
    <xdr:sp>
      <xdr:nvSpPr>
        <xdr:cNvPr id="1" name="Line 1"/>
        <xdr:cNvSpPr>
          <a:spLocks/>
        </xdr:cNvSpPr>
      </xdr:nvSpPr>
      <xdr:spPr>
        <a:xfrm>
          <a:off x="5895975"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xdr:row>
      <xdr:rowOff>0</xdr:rowOff>
    </xdr:from>
    <xdr:to>
      <xdr:col>8</xdr:col>
      <xdr:colOff>9525</xdr:colOff>
      <xdr:row>8</xdr:row>
      <xdr:rowOff>0</xdr:rowOff>
    </xdr:to>
    <xdr:sp>
      <xdr:nvSpPr>
        <xdr:cNvPr id="2" name="Line 2"/>
        <xdr:cNvSpPr>
          <a:spLocks/>
        </xdr:cNvSpPr>
      </xdr:nvSpPr>
      <xdr:spPr>
        <a:xfrm>
          <a:off x="6705600" y="18859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3" name="Line 3"/>
        <xdr:cNvSpPr>
          <a:spLocks/>
        </xdr:cNvSpPr>
      </xdr:nvSpPr>
      <xdr:spPr>
        <a:xfrm>
          <a:off x="5895975"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4" name="Line 4"/>
        <xdr:cNvSpPr>
          <a:spLocks/>
        </xdr:cNvSpPr>
      </xdr:nvSpPr>
      <xdr:spPr>
        <a:xfrm>
          <a:off x="5895975"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5" name="Line 5"/>
        <xdr:cNvSpPr>
          <a:spLocks/>
        </xdr:cNvSpPr>
      </xdr:nvSpPr>
      <xdr:spPr>
        <a:xfrm>
          <a:off x="5895975"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6" name="Line 6"/>
        <xdr:cNvSpPr>
          <a:spLocks/>
        </xdr:cNvSpPr>
      </xdr:nvSpPr>
      <xdr:spPr>
        <a:xfrm>
          <a:off x="5895975"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0</xdr:rowOff>
    </xdr:from>
    <xdr:to>
      <xdr:col>10</xdr:col>
      <xdr:colOff>9525</xdr:colOff>
      <xdr:row>8</xdr:row>
      <xdr:rowOff>0</xdr:rowOff>
    </xdr:to>
    <xdr:sp>
      <xdr:nvSpPr>
        <xdr:cNvPr id="7" name="Line 7"/>
        <xdr:cNvSpPr>
          <a:spLocks/>
        </xdr:cNvSpPr>
      </xdr:nvSpPr>
      <xdr:spPr>
        <a:xfrm>
          <a:off x="8324850" y="18859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9</xdr:row>
      <xdr:rowOff>0</xdr:rowOff>
    </xdr:to>
    <xdr:sp>
      <xdr:nvSpPr>
        <xdr:cNvPr id="1" name="Line 1"/>
        <xdr:cNvSpPr>
          <a:spLocks/>
        </xdr:cNvSpPr>
      </xdr:nvSpPr>
      <xdr:spPr>
        <a:xfrm>
          <a:off x="3886200" y="16859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sp>
      <xdr:nvSpPr>
        <xdr:cNvPr id="1" name="Line 1"/>
        <xdr:cNvSpPr>
          <a:spLocks/>
        </xdr:cNvSpPr>
      </xdr:nvSpPr>
      <xdr:spPr>
        <a:xfrm>
          <a:off x="3886200" y="257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85725</xdr:rowOff>
    </xdr:from>
    <xdr:to>
      <xdr:col>4</xdr:col>
      <xdr:colOff>0</xdr:colOff>
      <xdr:row>5</xdr:row>
      <xdr:rowOff>19050</xdr:rowOff>
    </xdr:to>
    <xdr:sp>
      <xdr:nvSpPr>
        <xdr:cNvPr id="1" name="Line 1"/>
        <xdr:cNvSpPr>
          <a:spLocks/>
        </xdr:cNvSpPr>
      </xdr:nvSpPr>
      <xdr:spPr>
        <a:xfrm flipV="1">
          <a:off x="4762500" y="1323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0</xdr:colOff>
      <xdr:row>48</xdr:row>
      <xdr:rowOff>0</xdr:rowOff>
    </xdr:to>
    <xdr:sp>
      <xdr:nvSpPr>
        <xdr:cNvPr id="1" name="Line 1"/>
        <xdr:cNvSpPr>
          <a:spLocks/>
        </xdr:cNvSpPr>
      </xdr:nvSpPr>
      <xdr:spPr>
        <a:xfrm>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2" name="Line 2"/>
        <xdr:cNvSpPr>
          <a:spLocks/>
        </xdr:cNvSpPr>
      </xdr:nvSpPr>
      <xdr:spPr>
        <a:xfrm>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3" name="Line 3"/>
        <xdr:cNvSpPr>
          <a:spLocks/>
        </xdr:cNvSpPr>
      </xdr:nvSpPr>
      <xdr:spPr>
        <a:xfrm>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4" name="Line 4"/>
        <xdr:cNvSpPr>
          <a:spLocks/>
        </xdr:cNvSpPr>
      </xdr:nvSpPr>
      <xdr:spPr>
        <a:xfrm flipH="1">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5" name="Line 5"/>
        <xdr:cNvSpPr>
          <a:spLocks/>
        </xdr:cNvSpPr>
      </xdr:nvSpPr>
      <xdr:spPr>
        <a:xfrm>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6" name="Line 6"/>
        <xdr:cNvSpPr>
          <a:spLocks/>
        </xdr:cNvSpPr>
      </xdr:nvSpPr>
      <xdr:spPr>
        <a:xfrm>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7" name="Line 7"/>
        <xdr:cNvSpPr>
          <a:spLocks/>
        </xdr:cNvSpPr>
      </xdr:nvSpPr>
      <xdr:spPr>
        <a:xfrm flipH="1">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8" name="Line 8"/>
        <xdr:cNvSpPr>
          <a:spLocks/>
        </xdr:cNvSpPr>
      </xdr:nvSpPr>
      <xdr:spPr>
        <a:xfrm flipH="1">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48</xdr:row>
      <xdr:rowOff>0</xdr:rowOff>
    </xdr:from>
    <xdr:to>
      <xdr:col>0</xdr:col>
      <xdr:colOff>9525</xdr:colOff>
      <xdr:row>48</xdr:row>
      <xdr:rowOff>0</xdr:rowOff>
    </xdr:to>
    <xdr:sp>
      <xdr:nvSpPr>
        <xdr:cNvPr id="9" name="Line 9"/>
        <xdr:cNvSpPr>
          <a:spLocks/>
        </xdr:cNvSpPr>
      </xdr:nvSpPr>
      <xdr:spPr>
        <a:xfrm>
          <a:off x="9525"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36</xdr:row>
      <xdr:rowOff>0</xdr:rowOff>
    </xdr:from>
    <xdr:to>
      <xdr:col>0</xdr:col>
      <xdr:colOff>295275</xdr:colOff>
      <xdr:row>36</xdr:row>
      <xdr:rowOff>0</xdr:rowOff>
    </xdr:to>
    <xdr:sp>
      <xdr:nvSpPr>
        <xdr:cNvPr id="10" name="Rectangle 10"/>
        <xdr:cNvSpPr>
          <a:spLocks/>
        </xdr:cNvSpPr>
      </xdr:nvSpPr>
      <xdr:spPr>
        <a:xfrm>
          <a:off x="19050" y="7639050"/>
          <a:ext cx="276225"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37</xdr:row>
      <xdr:rowOff>9525</xdr:rowOff>
    </xdr:from>
    <xdr:to>
      <xdr:col>0</xdr:col>
      <xdr:colOff>295275</xdr:colOff>
      <xdr:row>37</xdr:row>
      <xdr:rowOff>152400</xdr:rowOff>
    </xdr:to>
    <xdr:sp>
      <xdr:nvSpPr>
        <xdr:cNvPr id="11" name="Rectangle 11"/>
        <xdr:cNvSpPr>
          <a:spLocks/>
        </xdr:cNvSpPr>
      </xdr:nvSpPr>
      <xdr:spPr>
        <a:xfrm>
          <a:off x="19050" y="7829550"/>
          <a:ext cx="276225" cy="142875"/>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7</xdr:col>
      <xdr:colOff>0</xdr:colOff>
      <xdr:row>10</xdr:row>
      <xdr:rowOff>0</xdr:rowOff>
    </xdr:to>
    <xdr:sp>
      <xdr:nvSpPr>
        <xdr:cNvPr id="1" name="Line 1"/>
        <xdr:cNvSpPr>
          <a:spLocks/>
        </xdr:cNvSpPr>
      </xdr:nvSpPr>
      <xdr:spPr>
        <a:xfrm>
          <a:off x="6248400" y="235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xdr:col>
      <xdr:colOff>0</xdr:colOff>
      <xdr:row>33</xdr:row>
      <xdr:rowOff>114300</xdr:rowOff>
    </xdr:to>
    <xdr:sp>
      <xdr:nvSpPr>
        <xdr:cNvPr id="2" name="Line 2"/>
        <xdr:cNvSpPr>
          <a:spLocks/>
        </xdr:cNvSpPr>
      </xdr:nvSpPr>
      <xdr:spPr>
        <a:xfrm>
          <a:off x="1343025" y="527685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104775</xdr:rowOff>
    </xdr:from>
    <xdr:to>
      <xdr:col>1</xdr:col>
      <xdr:colOff>0</xdr:colOff>
      <xdr:row>33</xdr:row>
      <xdr:rowOff>104775</xdr:rowOff>
    </xdr:to>
    <xdr:sp>
      <xdr:nvSpPr>
        <xdr:cNvPr id="3" name="Line 3"/>
        <xdr:cNvSpPr>
          <a:spLocks/>
        </xdr:cNvSpPr>
      </xdr:nvSpPr>
      <xdr:spPr>
        <a:xfrm flipH="1">
          <a:off x="1343025"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xdr:col>
      <xdr:colOff>0</xdr:colOff>
      <xdr:row>33</xdr:row>
      <xdr:rowOff>114300</xdr:rowOff>
    </xdr:to>
    <xdr:sp>
      <xdr:nvSpPr>
        <xdr:cNvPr id="4" name="Line 4"/>
        <xdr:cNvSpPr>
          <a:spLocks/>
        </xdr:cNvSpPr>
      </xdr:nvSpPr>
      <xdr:spPr>
        <a:xfrm>
          <a:off x="1343025" y="527685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104775</xdr:rowOff>
    </xdr:from>
    <xdr:to>
      <xdr:col>1</xdr:col>
      <xdr:colOff>0</xdr:colOff>
      <xdr:row>33</xdr:row>
      <xdr:rowOff>104775</xdr:rowOff>
    </xdr:to>
    <xdr:sp>
      <xdr:nvSpPr>
        <xdr:cNvPr id="5" name="Line 5"/>
        <xdr:cNvSpPr>
          <a:spLocks/>
        </xdr:cNvSpPr>
      </xdr:nvSpPr>
      <xdr:spPr>
        <a:xfrm flipH="1">
          <a:off x="1343025"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
  <sheetViews>
    <sheetView tabSelected="1" zoomScale="75" zoomScaleNormal="75" zoomScalePageLayoutView="0" workbookViewId="0" topLeftCell="A1">
      <selection activeCell="A1" sqref="A1"/>
    </sheetView>
  </sheetViews>
  <sheetFormatPr defaultColWidth="9.00390625" defaultRowHeight="13.5"/>
  <cols>
    <col min="1" max="1" width="24.50390625" style="971" customWidth="1"/>
    <col min="2" max="3" width="15.625" style="971" customWidth="1"/>
    <col min="4" max="4" width="13.25390625" style="972" customWidth="1"/>
    <col min="5" max="6" width="11.625" style="971" customWidth="1"/>
    <col min="7" max="7" width="7.875" style="971" bestFit="1" customWidth="1"/>
    <col min="8" max="8" width="6.625" style="971" bestFit="1" customWidth="1"/>
    <col min="9" max="9" width="7.875" style="971" bestFit="1" customWidth="1"/>
    <col min="10" max="10" width="6.625" style="971" bestFit="1" customWidth="1"/>
    <col min="11" max="16384" width="9.00390625" style="971" customWidth="1"/>
  </cols>
  <sheetData>
    <row r="1" ht="19.5" customHeight="1">
      <c r="A1" s="970" t="s">
        <v>1709</v>
      </c>
    </row>
    <row r="2" spans="1:3" ht="23.25" customHeight="1">
      <c r="A2" s="973" t="s">
        <v>1472</v>
      </c>
      <c r="B2" s="974"/>
      <c r="C2" s="974"/>
    </row>
    <row r="3" ht="21" customHeight="1" thickBot="1">
      <c r="A3" s="973"/>
    </row>
    <row r="4" spans="1:10" ht="37.5" customHeight="1">
      <c r="A4" s="975"/>
      <c r="B4" s="976"/>
      <c r="C4" s="977" t="s">
        <v>1473</v>
      </c>
      <c r="D4" s="978"/>
      <c r="E4" s="979" t="s">
        <v>1710</v>
      </c>
      <c r="F4" s="980"/>
      <c r="G4" s="981" t="s">
        <v>1474</v>
      </c>
      <c r="H4" s="981"/>
      <c r="I4" s="981"/>
      <c r="J4" s="982"/>
    </row>
    <row r="5" spans="1:10" ht="37.5" customHeight="1" thickBot="1">
      <c r="A5" s="983"/>
      <c r="B5" s="984" t="s">
        <v>1711</v>
      </c>
      <c r="C5" s="985" t="s">
        <v>1712</v>
      </c>
      <c r="D5" s="986" t="s">
        <v>1475</v>
      </c>
      <c r="E5" s="987" t="s">
        <v>1476</v>
      </c>
      <c r="F5" s="988" t="s">
        <v>1477</v>
      </c>
      <c r="G5" s="1995" t="s">
        <v>1711</v>
      </c>
      <c r="H5" s="1996"/>
      <c r="I5" s="1997" t="s">
        <v>1712</v>
      </c>
      <c r="J5" s="1998"/>
    </row>
    <row r="6" spans="1:10" ht="28.5" customHeight="1">
      <c r="A6" s="989"/>
      <c r="B6" s="990"/>
      <c r="C6" s="990"/>
      <c r="D6" s="991"/>
      <c r="E6" s="992"/>
      <c r="F6" s="993"/>
      <c r="G6" s="994" t="s">
        <v>1713</v>
      </c>
      <c r="H6" s="995" t="s">
        <v>1714</v>
      </c>
      <c r="I6" s="996" t="s">
        <v>1478</v>
      </c>
      <c r="J6" s="997" t="s">
        <v>1479</v>
      </c>
    </row>
    <row r="7" spans="1:11" ht="32.25" customHeight="1">
      <c r="A7" s="998" t="s">
        <v>1480</v>
      </c>
      <c r="B7" s="999">
        <v>1153855</v>
      </c>
      <c r="C7" s="999">
        <v>1170662</v>
      </c>
      <c r="D7" s="1000">
        <v>-16807</v>
      </c>
      <c r="E7" s="1001">
        <v>9.2</v>
      </c>
      <c r="F7" s="1002">
        <v>9.3</v>
      </c>
      <c r="G7" s="1003" t="s">
        <v>529</v>
      </c>
      <c r="H7" s="1004">
        <v>27</v>
      </c>
      <c r="I7" s="1005" t="s">
        <v>529</v>
      </c>
      <c r="J7" s="1006">
        <v>27</v>
      </c>
      <c r="K7" s="1007"/>
    </row>
    <row r="8" spans="1:11" ht="30.75" customHeight="1">
      <c r="A8" s="1008" t="s">
        <v>1481</v>
      </c>
      <c r="B8" s="999">
        <v>592840</v>
      </c>
      <c r="C8" s="999">
        <v>600918</v>
      </c>
      <c r="D8" s="1000">
        <v>-8078</v>
      </c>
      <c r="E8" s="1001">
        <v>9.6</v>
      </c>
      <c r="F8" s="1002">
        <v>9.8</v>
      </c>
      <c r="G8" s="1003" t="s">
        <v>529</v>
      </c>
      <c r="H8" s="1004">
        <v>53</v>
      </c>
      <c r="I8" s="1005" t="s">
        <v>529</v>
      </c>
      <c r="J8" s="1006">
        <v>52</v>
      </c>
      <c r="K8" s="1007"/>
    </row>
    <row r="9" spans="1:11" ht="31.5" customHeight="1">
      <c r="A9" s="1008" t="s">
        <v>1482</v>
      </c>
      <c r="B9" s="999">
        <v>561015</v>
      </c>
      <c r="C9" s="999">
        <v>569744</v>
      </c>
      <c r="D9" s="1000">
        <v>-8729</v>
      </c>
      <c r="E9" s="1001">
        <v>8.7</v>
      </c>
      <c r="F9" s="1009">
        <v>8.9</v>
      </c>
      <c r="G9" s="1003" t="s">
        <v>529</v>
      </c>
      <c r="H9" s="1004">
        <v>56</v>
      </c>
      <c r="I9" s="1005" t="s">
        <v>529</v>
      </c>
      <c r="J9" s="1006">
        <v>55</v>
      </c>
      <c r="K9" s="1007"/>
    </row>
    <row r="10" spans="1:11" ht="29.25" customHeight="1">
      <c r="A10" s="998" t="s">
        <v>1483</v>
      </c>
      <c r="B10" s="999">
        <v>982379</v>
      </c>
      <c r="C10" s="999">
        <v>970331</v>
      </c>
      <c r="D10" s="1010">
        <v>12048</v>
      </c>
      <c r="E10" s="1001">
        <v>7.8</v>
      </c>
      <c r="F10" s="1009">
        <v>7.7</v>
      </c>
      <c r="G10" s="1003" t="s">
        <v>529</v>
      </c>
      <c r="H10" s="1004">
        <v>32</v>
      </c>
      <c r="I10" s="1005" t="s">
        <v>529</v>
      </c>
      <c r="J10" s="1006">
        <v>33</v>
      </c>
      <c r="K10" s="1007"/>
    </row>
    <row r="11" spans="1:11" ht="33" customHeight="1">
      <c r="A11" s="1008" t="s">
        <v>1481</v>
      </c>
      <c r="B11" s="999">
        <v>535305</v>
      </c>
      <c r="C11" s="999">
        <v>528768</v>
      </c>
      <c r="D11" s="1010">
        <v>6537</v>
      </c>
      <c r="E11" s="1001">
        <v>8.7</v>
      </c>
      <c r="F11" s="1009">
        <v>8.6</v>
      </c>
      <c r="G11" s="1003" t="s">
        <v>529</v>
      </c>
      <c r="H11" s="1004">
        <v>59</v>
      </c>
      <c r="I11" s="1005">
        <v>1</v>
      </c>
      <c r="J11" s="1006" t="s">
        <v>1484</v>
      </c>
      <c r="K11" s="1007"/>
    </row>
    <row r="12" spans="1:11" ht="32.25" customHeight="1">
      <c r="A12" s="1008" t="s">
        <v>1482</v>
      </c>
      <c r="B12" s="999">
        <v>447074</v>
      </c>
      <c r="C12" s="999">
        <v>441563</v>
      </c>
      <c r="D12" s="1010">
        <v>5511</v>
      </c>
      <c r="E12" s="1001">
        <v>6.9</v>
      </c>
      <c r="F12" s="1009">
        <v>6.9</v>
      </c>
      <c r="G12" s="1003">
        <v>1</v>
      </c>
      <c r="H12" s="1004">
        <v>11</v>
      </c>
      <c r="I12" s="1005">
        <v>1</v>
      </c>
      <c r="J12" s="1006">
        <v>11</v>
      </c>
      <c r="K12" s="1007"/>
    </row>
    <row r="13" spans="1:11" ht="32.25" customHeight="1">
      <c r="A13" s="1008" t="s">
        <v>1715</v>
      </c>
      <c r="B13" s="999"/>
      <c r="C13" s="999"/>
      <c r="D13" s="1010"/>
      <c r="E13" s="1011"/>
      <c r="F13" s="1009"/>
      <c r="G13" s="1003"/>
      <c r="H13" s="1004"/>
      <c r="I13" s="1005"/>
      <c r="J13" s="1006"/>
      <c r="K13" s="1007"/>
    </row>
    <row r="14" spans="1:10" ht="32.25" customHeight="1">
      <c r="A14" s="1008" t="s">
        <v>1485</v>
      </c>
      <c r="B14" s="999">
        <v>3497</v>
      </c>
      <c r="C14" s="999">
        <v>3599</v>
      </c>
      <c r="D14" s="1010">
        <v>-102</v>
      </c>
      <c r="E14" s="1012">
        <v>3</v>
      </c>
      <c r="F14" s="1009">
        <v>3.1</v>
      </c>
      <c r="G14" s="1003">
        <v>150</v>
      </c>
      <c r="H14" s="1004">
        <v>18</v>
      </c>
      <c r="I14" s="1005">
        <v>146</v>
      </c>
      <c r="J14" s="1006">
        <v>2</v>
      </c>
    </row>
    <row r="15" spans="1:10" ht="34.5" customHeight="1">
      <c r="A15" s="1008" t="s">
        <v>1486</v>
      </c>
      <c r="B15" s="999">
        <v>1937</v>
      </c>
      <c r="C15" s="999">
        <v>1909</v>
      </c>
      <c r="D15" s="1010">
        <v>28</v>
      </c>
      <c r="E15" s="1012">
        <v>1.7</v>
      </c>
      <c r="F15" s="1009">
        <v>1.6</v>
      </c>
      <c r="G15" s="1003">
        <v>271</v>
      </c>
      <c r="H15" s="1004">
        <v>21</v>
      </c>
      <c r="I15" s="1005">
        <v>275</v>
      </c>
      <c r="J15" s="1006">
        <v>20</v>
      </c>
    </row>
    <row r="16" spans="1:10" ht="36.75" customHeight="1">
      <c r="A16" s="998" t="s">
        <v>1487</v>
      </c>
      <c r="B16" s="999">
        <v>171476</v>
      </c>
      <c r="C16" s="999">
        <v>200331</v>
      </c>
      <c r="D16" s="1000">
        <v>-28855</v>
      </c>
      <c r="E16" s="1012">
        <v>1.4</v>
      </c>
      <c r="F16" s="1009">
        <v>1.6</v>
      </c>
      <c r="G16" s="1013"/>
      <c r="H16" s="1014" t="s">
        <v>1166</v>
      </c>
      <c r="I16" s="1015"/>
      <c r="J16" s="1016" t="s">
        <v>1166</v>
      </c>
    </row>
    <row r="17" spans="1:10" ht="33.75" customHeight="1">
      <c r="A17" s="998" t="s">
        <v>1488</v>
      </c>
      <c r="B17" s="999">
        <v>36978</v>
      </c>
      <c r="C17" s="999">
        <v>37467</v>
      </c>
      <c r="D17" s="1010">
        <v>-489</v>
      </c>
      <c r="E17" s="1012">
        <v>31.1</v>
      </c>
      <c r="F17" s="1009">
        <v>31</v>
      </c>
      <c r="G17" s="1003">
        <v>14</v>
      </c>
      <c r="H17" s="1004">
        <v>13</v>
      </c>
      <c r="I17" s="1005">
        <v>14</v>
      </c>
      <c r="J17" s="1006">
        <v>2</v>
      </c>
    </row>
    <row r="18" spans="1:10" ht="34.5" customHeight="1">
      <c r="A18" s="1008" t="s">
        <v>1489</v>
      </c>
      <c r="B18" s="999">
        <v>15161</v>
      </c>
      <c r="C18" s="999">
        <v>15704</v>
      </c>
      <c r="D18" s="1010">
        <v>-543</v>
      </c>
      <c r="E18" s="1012">
        <v>12.7</v>
      </c>
      <c r="F18" s="1009">
        <v>13</v>
      </c>
      <c r="G18" s="1003">
        <v>34</v>
      </c>
      <c r="H18" s="1004">
        <v>40</v>
      </c>
      <c r="I18" s="1005">
        <v>33</v>
      </c>
      <c r="J18" s="1006">
        <v>28</v>
      </c>
    </row>
    <row r="19" spans="1:10" ht="33.75" customHeight="1">
      <c r="A19" s="1008" t="s">
        <v>1490</v>
      </c>
      <c r="B19" s="999">
        <v>21817</v>
      </c>
      <c r="C19" s="999">
        <v>21763</v>
      </c>
      <c r="D19" s="1010">
        <v>54</v>
      </c>
      <c r="E19" s="1012">
        <v>18.3</v>
      </c>
      <c r="F19" s="1009">
        <v>18</v>
      </c>
      <c r="G19" s="1003">
        <v>24</v>
      </c>
      <c r="H19" s="1004">
        <v>5</v>
      </c>
      <c r="I19" s="1005">
        <v>24</v>
      </c>
      <c r="J19" s="1006">
        <v>9</v>
      </c>
    </row>
    <row r="20" spans="1:10" ht="33.75" customHeight="1">
      <c r="A20" s="998" t="s">
        <v>1491</v>
      </c>
      <c r="B20" s="999">
        <v>6333</v>
      </c>
      <c r="C20" s="999">
        <v>6476</v>
      </c>
      <c r="D20" s="1010">
        <v>-143</v>
      </c>
      <c r="E20" s="1012">
        <v>5.5</v>
      </c>
      <c r="F20" s="1009">
        <v>5.5</v>
      </c>
      <c r="G20" s="1003">
        <v>83</v>
      </c>
      <c r="H20" s="1004" t="s">
        <v>1484</v>
      </c>
      <c r="I20" s="1005">
        <v>81</v>
      </c>
      <c r="J20" s="1006">
        <v>10</v>
      </c>
    </row>
    <row r="21" spans="1:10" ht="33" customHeight="1">
      <c r="A21" s="1017" t="s">
        <v>1492</v>
      </c>
      <c r="B21" s="999">
        <v>4959</v>
      </c>
      <c r="C21" s="999">
        <v>5114</v>
      </c>
      <c r="D21" s="1010">
        <v>-155</v>
      </c>
      <c r="E21" s="1012">
        <v>4.3</v>
      </c>
      <c r="F21" s="1009">
        <v>4.3</v>
      </c>
      <c r="G21" s="1003">
        <v>105</v>
      </c>
      <c r="H21" s="1004">
        <v>59</v>
      </c>
      <c r="I21" s="1005">
        <v>102</v>
      </c>
      <c r="J21" s="1006">
        <v>47</v>
      </c>
    </row>
    <row r="22" spans="1:10" ht="35.25" customHeight="1">
      <c r="A22" s="1018" t="s">
        <v>1493</v>
      </c>
      <c r="B22" s="999">
        <v>1374</v>
      </c>
      <c r="C22" s="999">
        <v>1362</v>
      </c>
      <c r="D22" s="1010">
        <v>12</v>
      </c>
      <c r="E22" s="1012">
        <v>1.2</v>
      </c>
      <c r="F22" s="1009">
        <v>1.2</v>
      </c>
      <c r="G22" s="1003">
        <v>382</v>
      </c>
      <c r="H22" s="1004">
        <v>32</v>
      </c>
      <c r="I22" s="1005">
        <v>385</v>
      </c>
      <c r="J22" s="1006">
        <v>54</v>
      </c>
    </row>
    <row r="23" spans="1:10" ht="35.25" customHeight="1">
      <c r="A23" s="998" t="s">
        <v>1494</v>
      </c>
      <c r="B23" s="999">
        <v>757331</v>
      </c>
      <c r="C23" s="999">
        <v>799999</v>
      </c>
      <c r="D23" s="1000">
        <v>-42668</v>
      </c>
      <c r="E23" s="1012">
        <v>6</v>
      </c>
      <c r="F23" s="1009">
        <v>6.4</v>
      </c>
      <c r="G23" s="1003" t="s">
        <v>529</v>
      </c>
      <c r="H23" s="1004">
        <v>42</v>
      </c>
      <c r="I23" s="1005" t="s">
        <v>529</v>
      </c>
      <c r="J23" s="1006">
        <v>39</v>
      </c>
    </row>
    <row r="24" spans="1:10" ht="34.5" customHeight="1" thickBot="1">
      <c r="A24" s="1019" t="s">
        <v>1495</v>
      </c>
      <c r="B24" s="1020">
        <v>289836</v>
      </c>
      <c r="C24" s="1020">
        <v>285911</v>
      </c>
      <c r="D24" s="1021">
        <v>3925</v>
      </c>
      <c r="E24" s="1022">
        <v>2.3</v>
      </c>
      <c r="F24" s="1023">
        <v>2.27</v>
      </c>
      <c r="G24" s="1024">
        <v>1</v>
      </c>
      <c r="H24" s="1025">
        <v>49</v>
      </c>
      <c r="I24" s="1026">
        <v>1</v>
      </c>
      <c r="J24" s="1027">
        <v>50</v>
      </c>
    </row>
    <row r="25" spans="1:11" s="1033" customFormat="1" ht="17.25" customHeight="1" thickBot="1">
      <c r="A25" s="1028"/>
      <c r="B25" s="1029"/>
      <c r="C25" s="1029"/>
      <c r="D25" s="1029"/>
      <c r="E25" s="1030"/>
      <c r="F25" s="1031"/>
      <c r="G25" s="1029"/>
      <c r="H25" s="1029"/>
      <c r="I25" s="1029"/>
      <c r="J25" s="1029"/>
      <c r="K25" s="1032"/>
    </row>
    <row r="26" spans="1:12" s="1033" customFormat="1" ht="28.5" customHeight="1" thickBot="1">
      <c r="A26" s="1034"/>
      <c r="B26" s="1035" t="s">
        <v>1711</v>
      </c>
      <c r="C26" s="1036" t="s">
        <v>1477</v>
      </c>
      <c r="D26" s="1037"/>
      <c r="E26" s="1038"/>
      <c r="F26" s="1038"/>
      <c r="G26" s="1038"/>
      <c r="H26" s="1038"/>
      <c r="I26" s="1038"/>
      <c r="J26" s="1038"/>
      <c r="K26" s="1029"/>
      <c r="L26" s="1032"/>
    </row>
    <row r="27" spans="1:12" s="1033" customFormat="1" ht="35.25" customHeight="1">
      <c r="A27" s="1039" t="s">
        <v>1716</v>
      </c>
      <c r="B27" s="1040">
        <v>1.32</v>
      </c>
      <c r="C27" s="1041">
        <v>1.33</v>
      </c>
      <c r="D27" s="1042"/>
      <c r="E27" s="1038"/>
      <c r="F27" s="1038"/>
      <c r="G27" s="1038"/>
      <c r="H27" s="1038"/>
      <c r="I27" s="1038"/>
      <c r="J27" s="1038"/>
      <c r="K27" s="1029"/>
      <c r="L27" s="1032"/>
    </row>
    <row r="28" spans="1:11" s="1033" customFormat="1" ht="35.25" customHeight="1">
      <c r="A28" s="1043" t="s">
        <v>1717</v>
      </c>
      <c r="B28" s="1044">
        <v>6</v>
      </c>
      <c r="C28" s="1045">
        <v>6.2</v>
      </c>
      <c r="D28" s="1046"/>
      <c r="E28" s="1046"/>
      <c r="F28" s="1046"/>
      <c r="G28" s="1046"/>
      <c r="H28" s="1046"/>
      <c r="I28" s="1046"/>
      <c r="J28" s="1046"/>
      <c r="K28" s="1032"/>
    </row>
    <row r="29" spans="1:11" s="1033" customFormat="1" ht="35.25" customHeight="1" thickBot="1">
      <c r="A29" s="1047" t="s">
        <v>528</v>
      </c>
      <c r="B29" s="1048">
        <v>3</v>
      </c>
      <c r="C29" s="1049">
        <v>3.1</v>
      </c>
      <c r="D29" s="1046"/>
      <c r="E29" s="1046"/>
      <c r="F29" s="1046"/>
      <c r="G29" s="1046"/>
      <c r="H29" s="1046"/>
      <c r="I29" s="1046"/>
      <c r="J29" s="1046"/>
      <c r="K29" s="1032"/>
    </row>
    <row r="30" spans="1:11" s="1033" customFormat="1" ht="23.25" customHeight="1">
      <c r="A30" s="1050" t="s">
        <v>1718</v>
      </c>
      <c r="B30" s="1046"/>
      <c r="C30" s="1046"/>
      <c r="D30" s="1046"/>
      <c r="E30" s="1046"/>
      <c r="F30" s="1046"/>
      <c r="G30" s="1046"/>
      <c r="H30" s="1046"/>
      <c r="I30" s="1046"/>
      <c r="J30" s="1046"/>
      <c r="K30" s="1032"/>
    </row>
    <row r="31" spans="1:11" s="1033" customFormat="1" ht="23.25" customHeight="1">
      <c r="A31" s="1050" t="s">
        <v>1719</v>
      </c>
      <c r="B31" s="1046"/>
      <c r="C31" s="1046"/>
      <c r="D31" s="1046"/>
      <c r="E31" s="1046"/>
      <c r="F31" s="1046"/>
      <c r="G31" s="1046"/>
      <c r="H31" s="1046"/>
      <c r="I31" s="1046"/>
      <c r="J31" s="1046"/>
      <c r="K31" s="1032"/>
    </row>
    <row r="32" spans="1:11" s="1033" customFormat="1" ht="23.25" customHeight="1">
      <c r="A32" s="1050" t="s">
        <v>1496</v>
      </c>
      <c r="B32" s="1046"/>
      <c r="C32" s="1046"/>
      <c r="D32" s="1046"/>
      <c r="E32" s="1046"/>
      <c r="F32" s="1046"/>
      <c r="G32" s="1046"/>
      <c r="H32" s="1046"/>
      <c r="I32" s="1046"/>
      <c r="J32" s="1046"/>
      <c r="K32" s="1032"/>
    </row>
    <row r="33" spans="1:11" s="1033" customFormat="1" ht="23.25" customHeight="1">
      <c r="A33" s="1050" t="s">
        <v>1497</v>
      </c>
      <c r="B33" s="1046"/>
      <c r="C33" s="1046"/>
      <c r="D33" s="1046"/>
      <c r="E33" s="1046"/>
      <c r="F33" s="1046"/>
      <c r="G33" s="1046"/>
      <c r="H33" s="1046"/>
      <c r="I33" s="1046"/>
      <c r="J33" s="1046"/>
      <c r="K33" s="1032"/>
    </row>
    <row r="34" spans="1:11" s="1033" customFormat="1" ht="23.25" customHeight="1">
      <c r="A34" s="1051" t="s">
        <v>1498</v>
      </c>
      <c r="B34" s="1046"/>
      <c r="C34" s="1046"/>
      <c r="D34" s="1046"/>
      <c r="E34" s="1046"/>
      <c r="F34" s="1046"/>
      <c r="G34" s="1046"/>
      <c r="H34" s="1046"/>
      <c r="I34" s="1046"/>
      <c r="J34" s="1046"/>
      <c r="K34" s="1032"/>
    </row>
    <row r="35" spans="1:11" s="1033" customFormat="1" ht="23.25" customHeight="1">
      <c r="A35" s="1051" t="s">
        <v>1499</v>
      </c>
      <c r="B35" s="1046"/>
      <c r="C35" s="1046"/>
      <c r="D35" s="1046"/>
      <c r="E35" s="1046"/>
      <c r="F35" s="1046"/>
      <c r="G35" s="1046"/>
      <c r="H35" s="1046"/>
      <c r="I35" s="1046"/>
      <c r="J35" s="1046"/>
      <c r="K35" s="1032"/>
    </row>
  </sheetData>
  <sheetProtection/>
  <mergeCells count="2">
    <mergeCell ref="G5:H5"/>
    <mergeCell ref="I5:J5"/>
  </mergeCells>
  <printOptions/>
  <pageMargins left="0.7086614173228347" right="0.26" top="0.9055118110236221" bottom="0.69" header="0.5118110236220472" footer="0.37"/>
  <pageSetup firstPageNumber="1" useFirstPageNumber="1" horizontalDpi="300" verticalDpi="300" orientation="portrait" paperSize="9" scale="75" r:id="rId1"/>
</worksheet>
</file>

<file path=xl/worksheets/sheet10.xml><?xml version="1.0" encoding="utf-8"?>
<worksheet xmlns="http://schemas.openxmlformats.org/spreadsheetml/2006/main" xmlns:r="http://schemas.openxmlformats.org/officeDocument/2006/relationships">
  <dimension ref="A1:T13"/>
  <sheetViews>
    <sheetView zoomScale="75" zoomScaleNormal="75" zoomScalePageLayoutView="0" workbookViewId="0" topLeftCell="A1">
      <selection activeCell="A1" sqref="A1"/>
    </sheetView>
  </sheetViews>
  <sheetFormatPr defaultColWidth="9.00390625" defaultRowHeight="13.5"/>
  <cols>
    <col min="1" max="1" width="11.25390625" style="941" customWidth="1"/>
    <col min="2" max="11" width="10.625" style="941" customWidth="1"/>
    <col min="12" max="16384" width="9.00390625" style="941" customWidth="1"/>
  </cols>
  <sheetData>
    <row r="1" ht="20.25" customHeight="1">
      <c r="A1" s="1353" t="s">
        <v>1779</v>
      </c>
    </row>
    <row r="2" spans="1:6" ht="23.25" customHeight="1">
      <c r="A2" s="1354" t="s">
        <v>1802</v>
      </c>
      <c r="B2" s="1406"/>
      <c r="C2" s="1406"/>
      <c r="D2" s="1406"/>
      <c r="E2" s="1406"/>
      <c r="F2" s="1406"/>
    </row>
    <row r="3" spans="2:20" s="1353" customFormat="1" ht="21" customHeight="1" thickBot="1">
      <c r="B3" s="941"/>
      <c r="K3" s="941"/>
      <c r="L3" s="941"/>
      <c r="M3" s="941"/>
      <c r="N3" s="941"/>
      <c r="O3" s="941"/>
      <c r="P3" s="941"/>
      <c r="Q3" s="941"/>
      <c r="R3" s="941"/>
      <c r="S3" s="941"/>
      <c r="T3" s="941"/>
    </row>
    <row r="4" spans="1:11" ht="39.75" customHeight="1" thickBot="1">
      <c r="A4" s="1441" t="s">
        <v>1796</v>
      </c>
      <c r="B4" s="1442" t="s">
        <v>37</v>
      </c>
      <c r="C4" s="1443" t="s">
        <v>38</v>
      </c>
      <c r="D4" s="1443" t="s">
        <v>39</v>
      </c>
      <c r="E4" s="1443" t="s">
        <v>40</v>
      </c>
      <c r="F4" s="1444" t="s">
        <v>41</v>
      </c>
      <c r="G4" s="1443" t="s">
        <v>42</v>
      </c>
      <c r="H4" s="1444" t="s">
        <v>43</v>
      </c>
      <c r="I4" s="1444" t="s">
        <v>44</v>
      </c>
      <c r="J4" s="1445" t="s">
        <v>45</v>
      </c>
      <c r="K4" s="1446" t="s">
        <v>46</v>
      </c>
    </row>
    <row r="5" spans="1:11" ht="39.75" customHeight="1">
      <c r="A5" s="1447" t="s">
        <v>47</v>
      </c>
      <c r="B5" s="1448" t="s">
        <v>48</v>
      </c>
      <c r="C5" s="1448" t="s">
        <v>49</v>
      </c>
      <c r="D5" s="1448" t="s">
        <v>50</v>
      </c>
      <c r="E5" s="1448" t="s">
        <v>51</v>
      </c>
      <c r="F5" s="1448" t="s">
        <v>52</v>
      </c>
      <c r="G5" s="1448" t="s">
        <v>53</v>
      </c>
      <c r="H5" s="1449" t="s">
        <v>54</v>
      </c>
      <c r="I5" s="1450" t="s">
        <v>55</v>
      </c>
      <c r="J5" s="1451" t="s">
        <v>1803</v>
      </c>
      <c r="K5" s="1452" t="s">
        <v>56</v>
      </c>
    </row>
    <row r="6" spans="1:11" ht="39.75" customHeight="1">
      <c r="A6" s="1411" t="s">
        <v>57</v>
      </c>
      <c r="B6" s="1453" t="s">
        <v>1804</v>
      </c>
      <c r="C6" s="1454" t="s">
        <v>1805</v>
      </c>
      <c r="D6" s="1454" t="s">
        <v>1806</v>
      </c>
      <c r="E6" s="1454" t="s">
        <v>1807</v>
      </c>
      <c r="F6" s="1455" t="s">
        <v>1808</v>
      </c>
      <c r="G6" s="1454" t="s">
        <v>1809</v>
      </c>
      <c r="H6" s="1456" t="s">
        <v>1810</v>
      </c>
      <c r="I6" s="1456" t="s">
        <v>58</v>
      </c>
      <c r="J6" s="1457">
        <v>28.2</v>
      </c>
      <c r="K6" s="1458">
        <v>28.3</v>
      </c>
    </row>
    <row r="7" spans="1:11" ht="39.75" customHeight="1">
      <c r="A7" s="1411" t="s">
        <v>59</v>
      </c>
      <c r="B7" s="1453" t="s">
        <v>1811</v>
      </c>
      <c r="C7" s="1454" t="s">
        <v>1812</v>
      </c>
      <c r="D7" s="1454" t="s">
        <v>1813</v>
      </c>
      <c r="E7" s="1454" t="s">
        <v>1814</v>
      </c>
      <c r="F7" s="1455" t="s">
        <v>1815</v>
      </c>
      <c r="G7" s="1454" t="s">
        <v>1816</v>
      </c>
      <c r="H7" s="1456" t="s">
        <v>1817</v>
      </c>
      <c r="I7" s="1456" t="s">
        <v>60</v>
      </c>
      <c r="J7" s="1457">
        <v>30.4</v>
      </c>
      <c r="K7" s="1458">
        <v>30.6</v>
      </c>
    </row>
    <row r="8" spans="1:11" ht="39.75" customHeight="1" thickBot="1">
      <c r="A8" s="1413" t="s">
        <v>61</v>
      </c>
      <c r="B8" s="1459" t="s">
        <v>1818</v>
      </c>
      <c r="C8" s="1460" t="s">
        <v>1819</v>
      </c>
      <c r="D8" s="1460" t="s">
        <v>1818</v>
      </c>
      <c r="E8" s="1460" t="s">
        <v>1820</v>
      </c>
      <c r="F8" s="1461" t="s">
        <v>1821</v>
      </c>
      <c r="G8" s="1460" t="s">
        <v>1822</v>
      </c>
      <c r="H8" s="1462" t="s">
        <v>1823</v>
      </c>
      <c r="I8" s="1462" t="s">
        <v>62</v>
      </c>
      <c r="J8" s="1463">
        <v>32.4</v>
      </c>
      <c r="K8" s="1464">
        <v>32.5</v>
      </c>
    </row>
    <row r="9" spans="1:10" ht="14.25">
      <c r="A9" s="1355"/>
      <c r="B9" s="1355"/>
      <c r="C9" s="1355"/>
      <c r="D9" s="1355"/>
      <c r="E9" s="1355"/>
      <c r="F9" s="1355"/>
      <c r="G9" s="1355"/>
      <c r="H9" s="1355"/>
      <c r="I9" s="1355"/>
      <c r="J9" s="1355"/>
    </row>
    <row r="10" spans="1:10" ht="14.25">
      <c r="A10" s="1355"/>
      <c r="B10" s="1355"/>
      <c r="C10" s="1355"/>
      <c r="D10" s="1355"/>
      <c r="E10" s="1355"/>
      <c r="F10" s="1355"/>
      <c r="G10" s="1355"/>
      <c r="H10" s="1355"/>
      <c r="I10" s="1355"/>
      <c r="J10" s="1355"/>
    </row>
    <row r="11" spans="1:10" ht="14.25">
      <c r="A11" s="1355"/>
      <c r="B11" s="1355"/>
      <c r="C11" s="1355"/>
      <c r="D11" s="1355"/>
      <c r="E11" s="1355"/>
      <c r="F11" s="1355"/>
      <c r="G11" s="1355"/>
      <c r="H11" s="1355"/>
      <c r="I11" s="1355"/>
      <c r="J11" s="1355"/>
    </row>
    <row r="12" spans="1:10" ht="15" customHeight="1">
      <c r="A12" s="1355"/>
      <c r="B12" s="1355"/>
      <c r="C12" s="1355"/>
      <c r="D12" s="1355"/>
      <c r="E12" s="1355"/>
      <c r="F12" s="1355"/>
      <c r="G12" s="1465"/>
      <c r="H12" s="1355"/>
      <c r="I12" s="1355"/>
      <c r="J12" s="1355"/>
    </row>
    <row r="13" spans="1:10" ht="26.25" customHeight="1">
      <c r="A13" s="1355"/>
      <c r="B13" s="1355"/>
      <c r="C13" s="1355"/>
      <c r="D13" s="1355"/>
      <c r="E13" s="1355"/>
      <c r="F13" s="1355"/>
      <c r="G13" s="1355"/>
      <c r="H13" s="1355"/>
      <c r="I13" s="1355"/>
      <c r="J13" s="1355"/>
    </row>
  </sheetData>
  <sheetProtection/>
  <printOptions/>
  <pageMargins left="0.75" right="0.52" top="1" bottom="1" header="0.512" footer="0.512"/>
  <pageSetup horizontalDpi="300" verticalDpi="300" orientation="portrait" paperSize="9" scale="75" r:id="rId1"/>
</worksheet>
</file>

<file path=xl/worksheets/sheet11.xml><?xml version="1.0" encoding="utf-8"?>
<worksheet xmlns="http://schemas.openxmlformats.org/spreadsheetml/2006/main" xmlns:r="http://schemas.openxmlformats.org/officeDocument/2006/relationships">
  <dimension ref="A3:G34"/>
  <sheetViews>
    <sheetView zoomScale="75" zoomScaleNormal="75" zoomScalePageLayoutView="0" workbookViewId="0" topLeftCell="A3">
      <selection activeCell="A3" sqref="A3"/>
    </sheetView>
  </sheetViews>
  <sheetFormatPr defaultColWidth="9.00390625" defaultRowHeight="13.5"/>
  <cols>
    <col min="1" max="1" width="15.75390625" style="941" customWidth="1"/>
    <col min="2" max="3" width="17.625" style="941" customWidth="1"/>
    <col min="4" max="4" width="8.375" style="941" customWidth="1"/>
    <col min="5" max="16384" width="9.00390625" style="941" customWidth="1"/>
  </cols>
  <sheetData>
    <row r="1" ht="0.75" customHeight="1" hidden="1"/>
    <row r="2" ht="0.75" customHeight="1" hidden="1"/>
    <row r="3" ht="20.25" customHeight="1">
      <c r="A3" s="1353" t="s">
        <v>1779</v>
      </c>
    </row>
    <row r="4" spans="1:7" ht="20.25" customHeight="1">
      <c r="A4" s="1354" t="s">
        <v>1824</v>
      </c>
      <c r="E4" s="1353"/>
      <c r="F4" s="1353"/>
      <c r="G4" s="1353"/>
    </row>
    <row r="5" spans="1:7" ht="20.25" customHeight="1">
      <c r="A5" s="1354" t="s">
        <v>63</v>
      </c>
      <c r="B5" s="1354"/>
      <c r="C5" s="1353"/>
      <c r="E5" s="1466"/>
      <c r="F5" s="1466"/>
      <c r="G5" s="1466"/>
    </row>
    <row r="6" spans="1:7" ht="18.75" customHeight="1" thickBot="1">
      <c r="A6" s="1355"/>
      <c r="B6" s="1355"/>
      <c r="C6" s="1467" t="s">
        <v>64</v>
      </c>
      <c r="E6" s="1353"/>
      <c r="F6" s="1353"/>
      <c r="G6" s="1353"/>
    </row>
    <row r="7" spans="1:5" ht="36" customHeight="1" thickBot="1">
      <c r="A7" s="1356" t="s">
        <v>65</v>
      </c>
      <c r="B7" s="1357" t="s">
        <v>527</v>
      </c>
      <c r="C7" s="1360" t="s">
        <v>528</v>
      </c>
      <c r="E7" s="1353"/>
    </row>
    <row r="8" spans="1:5" ht="17.25">
      <c r="A8" s="1366"/>
      <c r="B8" s="1468"/>
      <c r="C8" s="1469"/>
      <c r="E8" s="1353"/>
    </row>
    <row r="9" spans="1:7" ht="20.25" customHeight="1">
      <c r="A9" s="1371"/>
      <c r="B9" s="2026" t="s">
        <v>66</v>
      </c>
      <c r="C9" s="2027"/>
      <c r="E9" s="1440"/>
      <c r="F9" s="1470"/>
      <c r="G9" s="1470"/>
    </row>
    <row r="10" spans="1:7" ht="15.75" customHeight="1">
      <c r="A10" s="1371" t="s">
        <v>1825</v>
      </c>
      <c r="B10" s="1471">
        <v>592840</v>
      </c>
      <c r="C10" s="1472">
        <v>561015</v>
      </c>
      <c r="D10" s="1473"/>
      <c r="E10" s="1440"/>
      <c r="F10" s="1470"/>
      <c r="G10" s="1470"/>
    </row>
    <row r="11" spans="1:7" ht="22.5" customHeight="1">
      <c r="A11" s="1361" t="s">
        <v>1826</v>
      </c>
      <c r="B11" s="1471">
        <v>59168</v>
      </c>
      <c r="C11" s="1472">
        <v>77937</v>
      </c>
      <c r="D11" s="1473"/>
      <c r="E11" s="1440"/>
      <c r="F11" s="1440"/>
      <c r="G11" s="1440"/>
    </row>
    <row r="12" spans="1:7" ht="15.75" customHeight="1">
      <c r="A12" s="1474" t="s">
        <v>1827</v>
      </c>
      <c r="B12" s="1471">
        <v>53903</v>
      </c>
      <c r="C12" s="1472">
        <v>67928</v>
      </c>
      <c r="D12" s="1473"/>
      <c r="E12" s="1440"/>
      <c r="F12" s="1440"/>
      <c r="G12" s="1440"/>
    </row>
    <row r="13" spans="1:7" ht="15.75" customHeight="1">
      <c r="A13" s="1475" t="s">
        <v>1828</v>
      </c>
      <c r="B13" s="1471">
        <v>83525</v>
      </c>
      <c r="C13" s="1472">
        <v>95767</v>
      </c>
      <c r="D13" s="1473"/>
      <c r="E13" s="1440"/>
      <c r="F13" s="1440"/>
      <c r="G13" s="1440"/>
    </row>
    <row r="14" spans="1:7" ht="15.75" customHeight="1">
      <c r="A14" s="1475" t="s">
        <v>1829</v>
      </c>
      <c r="B14" s="1471">
        <v>108790</v>
      </c>
      <c r="C14" s="1472">
        <v>108443</v>
      </c>
      <c r="D14" s="1473"/>
      <c r="E14" s="1440"/>
      <c r="F14" s="1440"/>
      <c r="G14" s="1476" t="s">
        <v>1830</v>
      </c>
    </row>
    <row r="15" spans="1:7" ht="15.75" customHeight="1">
      <c r="A15" s="1475" t="s">
        <v>1831</v>
      </c>
      <c r="B15" s="1471">
        <v>127256</v>
      </c>
      <c r="C15" s="1472">
        <v>108204</v>
      </c>
      <c r="D15" s="1473"/>
      <c r="E15" s="1440"/>
      <c r="F15" s="1440"/>
      <c r="G15" s="1440"/>
    </row>
    <row r="16" spans="1:7" ht="15.75" customHeight="1">
      <c r="A16" s="1475" t="s">
        <v>1832</v>
      </c>
      <c r="B16" s="1471">
        <v>85678</v>
      </c>
      <c r="C16" s="1472">
        <v>60613</v>
      </c>
      <c r="D16" s="1473"/>
      <c r="E16" s="1440"/>
      <c r="F16" s="1440"/>
      <c r="G16" s="1440"/>
    </row>
    <row r="17" spans="1:7" ht="15.75" customHeight="1">
      <c r="A17" s="1361" t="s">
        <v>1833</v>
      </c>
      <c r="B17" s="1471">
        <v>72834</v>
      </c>
      <c r="C17" s="1472">
        <v>40620</v>
      </c>
      <c r="D17" s="1473"/>
      <c r="E17" s="1440"/>
      <c r="F17" s="1440"/>
      <c r="G17" s="1440"/>
    </row>
    <row r="18" spans="1:7" ht="15.75" customHeight="1">
      <c r="A18" s="1361" t="s">
        <v>1834</v>
      </c>
      <c r="B18" s="1471">
        <v>1686</v>
      </c>
      <c r="C18" s="1477">
        <v>1503</v>
      </c>
      <c r="D18" s="1473"/>
      <c r="E18" s="1440"/>
      <c r="F18" s="1440"/>
      <c r="G18" s="1440"/>
    </row>
    <row r="19" spans="1:7" ht="14.25" customHeight="1">
      <c r="A19" s="1361"/>
      <c r="B19" s="1362"/>
      <c r="C19" s="1478"/>
      <c r="D19" s="1473"/>
      <c r="E19" s="1440"/>
      <c r="F19" s="1440"/>
      <c r="G19" s="1440"/>
    </row>
    <row r="20" spans="1:7" ht="21.75" customHeight="1">
      <c r="A20" s="1479" t="s">
        <v>1835</v>
      </c>
      <c r="B20" s="1480" t="s">
        <v>1298</v>
      </c>
      <c r="C20" s="1481"/>
      <c r="D20" s="1473"/>
      <c r="E20" s="1440"/>
      <c r="F20" s="1440"/>
      <c r="G20" s="1440"/>
    </row>
    <row r="21" spans="1:7" ht="17.25" customHeight="1">
      <c r="A21" s="1479" t="s">
        <v>1825</v>
      </c>
      <c r="B21" s="1482">
        <f>(B10-B18)/(B10-B18)*100</f>
        <v>100</v>
      </c>
      <c r="C21" s="1483">
        <f>(C10-C18)/(C10-C18)*100</f>
        <v>100</v>
      </c>
      <c r="D21" s="1473"/>
      <c r="E21" s="1440"/>
      <c r="F21" s="1440"/>
      <c r="G21" s="1440"/>
    </row>
    <row r="22" spans="1:7" ht="23.25" customHeight="1">
      <c r="A22" s="1361" t="s">
        <v>1836</v>
      </c>
      <c r="B22" s="1484">
        <f>B11/(B10-B18)*100</f>
        <v>10.008897850644672</v>
      </c>
      <c r="C22" s="1485">
        <f>C11/(C10-C18)*100</f>
        <v>13.929459957963369</v>
      </c>
      <c r="D22" s="1473"/>
      <c r="E22" s="1440"/>
      <c r="F22" s="1440"/>
      <c r="G22" s="1440"/>
    </row>
    <row r="23" spans="1:7" ht="14.25" customHeight="1">
      <c r="A23" s="1486" t="s">
        <v>1837</v>
      </c>
      <c r="B23" s="1484">
        <f>B12/(B10-B18)*100</f>
        <v>9.118266982884325</v>
      </c>
      <c r="C23" s="1485">
        <f>C12/(C10-C18)*100</f>
        <v>12.140579647978953</v>
      </c>
      <c r="D23" s="1473"/>
      <c r="E23" s="1440"/>
      <c r="F23" s="1440"/>
      <c r="G23" s="1440"/>
    </row>
    <row r="24" spans="1:7" ht="14.25" customHeight="1">
      <c r="A24" s="1474" t="s">
        <v>1838</v>
      </c>
      <c r="B24" s="1484">
        <f>B13/(B10-B18)*100</f>
        <v>14.129144013235129</v>
      </c>
      <c r="C24" s="1485">
        <f>C13/(C10-C18)*100</f>
        <v>17.11616551566365</v>
      </c>
      <c r="D24" s="1473"/>
      <c r="E24" s="1440"/>
      <c r="F24" s="1440"/>
      <c r="G24" s="1440"/>
    </row>
    <row r="25" spans="1:7" ht="14.25" customHeight="1">
      <c r="A25" s="1474" t="s">
        <v>1839</v>
      </c>
      <c r="B25" s="1484">
        <f>B14/(B10-B18)*100</f>
        <v>18.402988053874285</v>
      </c>
      <c r="C25" s="1485">
        <f>C14/(C10-C18)*100</f>
        <v>19.38171120547906</v>
      </c>
      <c r="D25" s="1473"/>
      <c r="E25" s="1440"/>
      <c r="F25" s="1440"/>
      <c r="G25" s="1440"/>
    </row>
    <row r="26" spans="1:7" ht="14.25" customHeight="1">
      <c r="A26" s="1474" t="s">
        <v>1840</v>
      </c>
      <c r="B26" s="1484">
        <f>B15/(B10-B18)*100</f>
        <v>21.526708776393292</v>
      </c>
      <c r="C26" s="1485">
        <f>C15/(C10-C18)*100</f>
        <v>19.338995410286106</v>
      </c>
      <c r="D26" s="1473"/>
      <c r="E26" s="1440"/>
      <c r="F26" s="1440"/>
      <c r="G26" s="1440"/>
    </row>
    <row r="27" spans="1:7" ht="14.25" customHeight="1">
      <c r="A27" s="1474" t="s">
        <v>1841</v>
      </c>
      <c r="B27" s="1484">
        <f>B16/(B10-B18)*100</f>
        <v>14.493346911295536</v>
      </c>
      <c r="C27" s="1485">
        <f>C16/(C10-C18)*100</f>
        <v>10.833190351592101</v>
      </c>
      <c r="D27" s="1473"/>
      <c r="E27" s="1440"/>
      <c r="F27" s="1440"/>
      <c r="G27" s="1440"/>
    </row>
    <row r="28" spans="1:7" ht="14.25" customHeight="1">
      <c r="A28" s="1487" t="s">
        <v>1842</v>
      </c>
      <c r="B28" s="1484">
        <f>B17/(B10-B18)*100</f>
        <v>12.320647411672763</v>
      </c>
      <c r="C28" s="1485">
        <f>C17/(C10-C18)*100</f>
        <v>7.259897911036761</v>
      </c>
      <c r="D28" s="1473"/>
      <c r="E28" s="1440"/>
      <c r="F28" s="1440"/>
      <c r="G28" s="1440"/>
    </row>
    <row r="29" spans="1:7" ht="14.25" customHeight="1">
      <c r="A29" s="1474"/>
      <c r="B29" s="1484"/>
      <c r="C29" s="1485"/>
      <c r="D29" s="1473"/>
      <c r="E29" s="1440"/>
      <c r="F29" s="1440"/>
      <c r="G29" s="1440"/>
    </row>
    <row r="30" spans="1:7" ht="14.25" customHeight="1">
      <c r="A30" s="1361" t="s">
        <v>1843</v>
      </c>
      <c r="B30" s="1488">
        <v>49.2</v>
      </c>
      <c r="C30" s="1489">
        <v>48.6</v>
      </c>
      <c r="D30" s="1473"/>
      <c r="E30" s="1440"/>
      <c r="F30" s="1440"/>
      <c r="G30" s="1440"/>
    </row>
    <row r="31" spans="1:7" ht="14.25" customHeight="1" thickBot="1">
      <c r="A31" s="1490"/>
      <c r="B31" s="1491"/>
      <c r="C31" s="1492"/>
      <c r="D31" s="1473"/>
      <c r="E31" s="1440"/>
      <c r="F31" s="1440"/>
      <c r="G31" s="1440"/>
    </row>
    <row r="32" spans="1:7" ht="17.25" customHeight="1">
      <c r="A32" s="1493" t="s">
        <v>67</v>
      </c>
      <c r="B32" s="1494"/>
      <c r="C32" s="1494"/>
      <c r="D32" s="1440"/>
      <c r="E32" s="1440"/>
      <c r="F32" s="1440"/>
      <c r="G32" s="1440"/>
    </row>
    <row r="33" spans="1:7" ht="17.25" customHeight="1">
      <c r="A33" s="1363" t="s">
        <v>68</v>
      </c>
      <c r="B33" s="1484"/>
      <c r="C33" s="1484"/>
      <c r="D33" s="1440"/>
      <c r="E33" s="1440"/>
      <c r="F33" s="1440"/>
      <c r="G33" s="1440"/>
    </row>
    <row r="34" spans="1:7" ht="14.25">
      <c r="A34" s="1363"/>
      <c r="B34" s="1484"/>
      <c r="C34" s="1484"/>
      <c r="D34" s="1440"/>
      <c r="E34" s="1440"/>
      <c r="F34" s="1440"/>
      <c r="G34" s="1440"/>
    </row>
  </sheetData>
  <sheetProtection/>
  <mergeCells count="1">
    <mergeCell ref="B9:C9"/>
  </mergeCells>
  <printOptions/>
  <pageMargins left="1.12" right="1.3385826771653544" top="0.4330708661417323" bottom="0.15748031496062992" header="0.3937007874015748" footer="0.15748031496062992"/>
  <pageSetup horizontalDpi="300" verticalDpi="300" orientation="portrait" paperSize="9" scale="75" r:id="rId2"/>
  <drawing r:id="rId1"/>
</worksheet>
</file>

<file path=xl/worksheets/sheet12.xml><?xml version="1.0" encoding="utf-8"?>
<worksheet xmlns="http://schemas.openxmlformats.org/spreadsheetml/2006/main" xmlns:r="http://schemas.openxmlformats.org/officeDocument/2006/relationships">
  <dimension ref="A3:F41"/>
  <sheetViews>
    <sheetView zoomScale="75" zoomScaleNormal="75" zoomScalePageLayoutView="0" workbookViewId="0" topLeftCell="A3">
      <selection activeCell="A3" sqref="A3"/>
    </sheetView>
  </sheetViews>
  <sheetFormatPr defaultColWidth="9.00390625" defaultRowHeight="13.5"/>
  <cols>
    <col min="1" max="1" width="15.75390625" style="941" customWidth="1"/>
    <col min="2" max="3" width="17.625" style="941" customWidth="1"/>
    <col min="4" max="16384" width="9.00390625" style="941" customWidth="1"/>
  </cols>
  <sheetData>
    <row r="1" ht="0.75" customHeight="1" hidden="1"/>
    <row r="2" ht="0.75" customHeight="1" hidden="1"/>
    <row r="3" ht="20.25" customHeight="1">
      <c r="A3" s="1353" t="s">
        <v>1779</v>
      </c>
    </row>
    <row r="4" spans="1:6" ht="20.25" customHeight="1">
      <c r="A4" s="1354" t="s">
        <v>1844</v>
      </c>
      <c r="B4" s="1353"/>
      <c r="C4" s="1353"/>
      <c r="D4" s="1440"/>
      <c r="E4" s="1440"/>
      <c r="F4" s="1440"/>
    </row>
    <row r="5" spans="1:6" ht="20.25" customHeight="1">
      <c r="A5" s="1495" t="s">
        <v>70</v>
      </c>
      <c r="B5" s="1496"/>
      <c r="C5" s="1496"/>
      <c r="D5" s="1440"/>
      <c r="E5" s="1440"/>
      <c r="F5" s="1440"/>
    </row>
    <row r="6" spans="1:6" ht="18.75" customHeight="1" thickBot="1">
      <c r="A6" s="1497"/>
      <c r="B6" s="1498"/>
      <c r="C6" s="1467" t="s">
        <v>64</v>
      </c>
      <c r="D6" s="1440"/>
      <c r="E6" s="1440"/>
      <c r="F6" s="1440"/>
    </row>
    <row r="7" spans="1:6" ht="33.75" customHeight="1" thickBot="1">
      <c r="A7" s="1356" t="s">
        <v>1845</v>
      </c>
      <c r="B7" s="1357" t="s">
        <v>527</v>
      </c>
      <c r="C7" s="1360" t="s">
        <v>528</v>
      </c>
      <c r="D7" s="1440"/>
      <c r="E7" s="1440"/>
      <c r="F7" s="1440"/>
    </row>
    <row r="8" spans="1:6" ht="13.5">
      <c r="A8" s="1499"/>
      <c r="B8" s="1500"/>
      <c r="C8" s="1501"/>
      <c r="D8" s="1440"/>
      <c r="E8" s="1440"/>
      <c r="F8" s="1440"/>
    </row>
    <row r="9" spans="1:6" ht="22.5" customHeight="1">
      <c r="A9" s="1499"/>
      <c r="B9" s="2028" t="s">
        <v>66</v>
      </c>
      <c r="C9" s="2029"/>
      <c r="D9" s="1440"/>
      <c r="E9" s="1440"/>
      <c r="F9" s="1440"/>
    </row>
    <row r="10" spans="1:6" ht="22.5" customHeight="1">
      <c r="A10" s="1361" t="s">
        <v>1846</v>
      </c>
      <c r="B10" s="1502">
        <v>592840</v>
      </c>
      <c r="C10" s="1503">
        <v>561015</v>
      </c>
      <c r="D10" s="1440"/>
      <c r="E10" s="1440"/>
      <c r="F10" s="1440"/>
    </row>
    <row r="11" spans="1:6" ht="14.25">
      <c r="A11" s="1361"/>
      <c r="B11" s="1502"/>
      <c r="C11" s="1503"/>
      <c r="D11" s="1440"/>
      <c r="E11" s="1440"/>
      <c r="F11" s="1440"/>
    </row>
    <row r="12" spans="1:6" ht="14.25">
      <c r="A12" s="1361" t="s">
        <v>1847</v>
      </c>
      <c r="B12" s="1502">
        <v>1589</v>
      </c>
      <c r="C12" s="1503">
        <v>1535</v>
      </c>
      <c r="D12" s="1440"/>
      <c r="E12" s="1440"/>
      <c r="F12" s="1440"/>
    </row>
    <row r="13" spans="1:6" ht="13.5" customHeight="1">
      <c r="A13" s="1361" t="s">
        <v>1848</v>
      </c>
      <c r="B13" s="1502">
        <v>2545</v>
      </c>
      <c r="C13" s="1503">
        <v>2533</v>
      </c>
      <c r="D13" s="1440"/>
      <c r="E13" s="1440"/>
      <c r="F13" s="1440"/>
    </row>
    <row r="14" spans="1:6" ht="13.5" customHeight="1">
      <c r="A14" s="1361" t="s">
        <v>1849</v>
      </c>
      <c r="B14" s="1502">
        <v>6663</v>
      </c>
      <c r="C14" s="1503">
        <v>7019</v>
      </c>
      <c r="D14" s="1440"/>
      <c r="E14" s="1440"/>
      <c r="F14" s="1440"/>
    </row>
    <row r="15" spans="1:6" ht="13.5" customHeight="1">
      <c r="A15" s="1361" t="s">
        <v>1850</v>
      </c>
      <c r="B15" s="1502">
        <v>36930</v>
      </c>
      <c r="C15" s="1503">
        <v>45500</v>
      </c>
      <c r="D15" s="1440"/>
      <c r="E15" s="1440"/>
      <c r="F15" s="1440"/>
    </row>
    <row r="16" spans="1:6" ht="15" customHeight="1">
      <c r="A16" s="1361"/>
      <c r="B16" s="1502"/>
      <c r="C16" s="1503"/>
      <c r="D16" s="1440"/>
      <c r="E16" s="1440"/>
      <c r="F16" s="1440"/>
    </row>
    <row r="17" spans="1:6" ht="14.25">
      <c r="A17" s="1361" t="s">
        <v>1851</v>
      </c>
      <c r="B17" s="1502">
        <v>199735</v>
      </c>
      <c r="C17" s="1503">
        <v>228809</v>
      </c>
      <c r="D17" s="1440"/>
      <c r="E17" s="1440"/>
      <c r="F17" s="1440"/>
    </row>
    <row r="18" spans="1:6" ht="14.25">
      <c r="A18" s="1361" t="s">
        <v>1852</v>
      </c>
      <c r="B18" s="1502">
        <v>261465</v>
      </c>
      <c r="C18" s="1503">
        <v>223012</v>
      </c>
      <c r="D18" s="1440"/>
      <c r="E18" s="1440"/>
      <c r="F18" s="1440"/>
    </row>
    <row r="19" spans="1:3" ht="14.25" customHeight="1">
      <c r="A19" s="1361" t="s">
        <v>1853</v>
      </c>
      <c r="B19" s="1502">
        <v>76070</v>
      </c>
      <c r="C19" s="1503">
        <v>48376</v>
      </c>
    </row>
    <row r="20" spans="1:3" ht="14.25" customHeight="1">
      <c r="A20" s="1361" t="s">
        <v>1854</v>
      </c>
      <c r="B20" s="1502">
        <v>7329</v>
      </c>
      <c r="C20" s="1503">
        <v>3882</v>
      </c>
    </row>
    <row r="21" spans="1:3" ht="14.25">
      <c r="A21" s="1361" t="s">
        <v>1855</v>
      </c>
      <c r="B21" s="1502">
        <v>439</v>
      </c>
      <c r="C21" s="1503">
        <v>266</v>
      </c>
    </row>
    <row r="22" spans="1:3" ht="14.25">
      <c r="A22" s="1361" t="s">
        <v>1856</v>
      </c>
      <c r="B22" s="1504">
        <v>75</v>
      </c>
      <c r="C22" s="1505">
        <v>83</v>
      </c>
    </row>
    <row r="23" spans="1:3" ht="14.25">
      <c r="A23" s="1361"/>
      <c r="B23" s="1504"/>
      <c r="C23" s="1505"/>
    </row>
    <row r="24" spans="1:3" ht="23.25" customHeight="1">
      <c r="A24" s="1506" t="s">
        <v>1835</v>
      </c>
      <c r="B24" s="1507" t="s">
        <v>1298</v>
      </c>
      <c r="C24" s="1508"/>
    </row>
    <row r="25" spans="1:3" ht="21" customHeight="1">
      <c r="A25" s="1361" t="s">
        <v>1846</v>
      </c>
      <c r="B25" s="1509">
        <f>(B10-B22)/(B$10-B$22)*100</f>
        <v>100</v>
      </c>
      <c r="C25" s="1510">
        <f>(C10-C22)/(C$10-C$22)*100</f>
        <v>100</v>
      </c>
    </row>
    <row r="26" spans="1:3" ht="14.25">
      <c r="A26" s="1361"/>
      <c r="B26" s="1509"/>
      <c r="C26" s="1510"/>
    </row>
    <row r="27" spans="1:3" ht="14.25">
      <c r="A27" s="1361" t="s">
        <v>1847</v>
      </c>
      <c r="B27" s="1511">
        <f>B12/(B$10-B$22)*100</f>
        <v>0.2680657596180611</v>
      </c>
      <c r="C27" s="1512">
        <f>C12/(C$10-C$22)*100</f>
        <v>0.27365170822844836</v>
      </c>
    </row>
    <row r="28" spans="1:3" ht="14.25">
      <c r="A28" s="1361" t="s">
        <v>1848</v>
      </c>
      <c r="B28" s="1511">
        <f>B13/(B10-B22)*100</f>
        <v>0.42934383777719665</v>
      </c>
      <c r="C28" s="1513">
        <f>C13/(C10-C22)*100</f>
        <v>0.4515698872590617</v>
      </c>
    </row>
    <row r="29" spans="1:3" ht="14.25">
      <c r="A29" s="1361" t="s">
        <v>1849</v>
      </c>
      <c r="B29" s="1511">
        <f>B14/(B$10-B$22)*100</f>
        <v>1.1240542204752304</v>
      </c>
      <c r="C29" s="1513">
        <f>C14/(C$10-C$22)*100</f>
        <v>1.2513103192543837</v>
      </c>
    </row>
    <row r="30" spans="1:3" ht="14.25">
      <c r="A30" s="1361" t="s">
        <v>1850</v>
      </c>
      <c r="B30" s="1511">
        <f>B15/(B$10-B$22)*100</f>
        <v>6.230124923030206</v>
      </c>
      <c r="C30" s="1513">
        <f>C15/(C$10-C$22)*100</f>
        <v>8.111500146185277</v>
      </c>
    </row>
    <row r="31" spans="1:3" ht="14.25">
      <c r="A31" s="1361"/>
      <c r="B31" s="1511"/>
      <c r="C31" s="1513"/>
    </row>
    <row r="32" spans="1:3" ht="14.25">
      <c r="A32" s="1361" t="s">
        <v>1851</v>
      </c>
      <c r="B32" s="1511">
        <f aca="true" t="shared" si="0" ref="B32:C36">B17/(B$10-B$22)*100</f>
        <v>33.69547797187756</v>
      </c>
      <c r="C32" s="1513">
        <f t="shared" si="0"/>
        <v>40.79086235051664</v>
      </c>
    </row>
    <row r="33" spans="1:3" ht="14.25">
      <c r="A33" s="1361" t="s">
        <v>1852</v>
      </c>
      <c r="B33" s="1511">
        <f t="shared" si="0"/>
        <v>44.109385675605004</v>
      </c>
      <c r="C33" s="1513">
        <f t="shared" si="0"/>
        <v>39.75740374947409</v>
      </c>
    </row>
    <row r="34" spans="1:3" ht="14.25">
      <c r="A34" s="1361" t="s">
        <v>1853</v>
      </c>
      <c r="B34" s="1511">
        <f t="shared" si="0"/>
        <v>12.833078876114481</v>
      </c>
      <c r="C34" s="1514">
        <f t="shared" si="0"/>
        <v>8.624218265315582</v>
      </c>
    </row>
    <row r="35" spans="1:3" ht="14.25">
      <c r="A35" s="1361" t="s">
        <v>1854</v>
      </c>
      <c r="B35" s="1511">
        <f t="shared" si="0"/>
        <v>1.2364090322471806</v>
      </c>
      <c r="C35" s="1512">
        <f t="shared" si="0"/>
        <v>0.6920624959888186</v>
      </c>
    </row>
    <row r="36" spans="1:3" ht="14.25">
      <c r="A36" s="1361" t="s">
        <v>1855</v>
      </c>
      <c r="B36" s="1511">
        <f t="shared" si="0"/>
        <v>0.07405970325508422</v>
      </c>
      <c r="C36" s="1512">
        <f t="shared" si="0"/>
        <v>0.04742107777769854</v>
      </c>
    </row>
    <row r="37" spans="1:3" ht="14.25">
      <c r="A37" s="1361"/>
      <c r="B37" s="1515"/>
      <c r="C37" s="1516"/>
    </row>
    <row r="38" spans="1:3" ht="14.25">
      <c r="A38" s="1361" t="s">
        <v>1857</v>
      </c>
      <c r="B38" s="1517">
        <v>3.06</v>
      </c>
      <c r="C38" s="1518">
        <v>2.98</v>
      </c>
    </row>
    <row r="39" spans="1:3" ht="14.25" thickBot="1">
      <c r="A39" s="1519"/>
      <c r="B39" s="1520"/>
      <c r="C39" s="1521"/>
    </row>
    <row r="40" spans="1:3" ht="17.25" customHeight="1">
      <c r="A40" s="1363" t="s">
        <v>71</v>
      </c>
      <c r="B40" s="1522"/>
      <c r="C40" s="1522"/>
    </row>
    <row r="41" ht="17.25" customHeight="1">
      <c r="A41" s="1355" t="s">
        <v>68</v>
      </c>
    </row>
  </sheetData>
  <sheetProtection/>
  <mergeCells count="1">
    <mergeCell ref="B9:C9"/>
  </mergeCells>
  <printOptions/>
  <pageMargins left="1.3" right="1.3385826771653544" top="0.4330708661417323" bottom="0.15748031496062992" header="0.3937007874015748" footer="0.15748031496062992"/>
  <pageSetup horizontalDpi="300" verticalDpi="300" orientation="portrait" paperSize="9" scale="75" r:id="rId2"/>
  <drawing r:id="rId1"/>
</worksheet>
</file>

<file path=xl/worksheets/sheet13.xml><?xml version="1.0" encoding="utf-8"?>
<worksheet xmlns="http://schemas.openxmlformats.org/spreadsheetml/2006/main" xmlns:r="http://schemas.openxmlformats.org/officeDocument/2006/relationships">
  <dimension ref="A1:F41"/>
  <sheetViews>
    <sheetView zoomScale="75" zoomScaleNormal="75" zoomScalePageLayoutView="0" workbookViewId="0" topLeftCell="A1">
      <selection activeCell="A1" sqref="A1"/>
    </sheetView>
  </sheetViews>
  <sheetFormatPr defaultColWidth="9.00390625" defaultRowHeight="13.5"/>
  <cols>
    <col min="1" max="1" width="19.875" style="941" customWidth="1"/>
    <col min="2" max="2" width="24.625" style="941" customWidth="1"/>
    <col min="3" max="3" width="8.375" style="941" customWidth="1"/>
    <col min="4" max="4" width="26.625" style="941" customWidth="1"/>
    <col min="5" max="5" width="25.50390625" style="941" customWidth="1"/>
    <col min="6" max="16384" width="9.00390625" style="941" customWidth="1"/>
  </cols>
  <sheetData>
    <row r="1" ht="20.25" customHeight="1">
      <c r="A1" s="1353" t="s">
        <v>1779</v>
      </c>
    </row>
    <row r="2" spans="1:2" ht="20.25" customHeight="1">
      <c r="A2" s="1354" t="s">
        <v>1858</v>
      </c>
      <c r="B2" s="1353"/>
    </row>
    <row r="3" spans="1:2" ht="20.25" customHeight="1">
      <c r="A3" s="1523" t="s">
        <v>1859</v>
      </c>
      <c r="B3" s="1466"/>
    </row>
    <row r="4" spans="1:2" ht="20.25" customHeight="1">
      <c r="A4" s="1354" t="s">
        <v>72</v>
      </c>
      <c r="B4" s="1353"/>
    </row>
    <row r="5" spans="1:2" ht="18.75" customHeight="1" thickBot="1">
      <c r="A5" s="1355"/>
      <c r="B5" s="1467" t="s">
        <v>73</v>
      </c>
    </row>
    <row r="6" spans="1:2" ht="33.75" customHeight="1" thickBot="1">
      <c r="A6" s="1524" t="s">
        <v>74</v>
      </c>
      <c r="B6" s="1525" t="s">
        <v>1860</v>
      </c>
    </row>
    <row r="7" spans="1:3" ht="21.75" customHeight="1">
      <c r="A7" s="1526" t="s">
        <v>75</v>
      </c>
      <c r="B7" s="1527">
        <v>1177562</v>
      </c>
      <c r="C7" s="1473"/>
    </row>
    <row r="8" spans="1:5" ht="15.75" customHeight="1">
      <c r="A8" s="1528" t="s">
        <v>1861</v>
      </c>
      <c r="B8" s="1529">
        <v>1164518</v>
      </c>
      <c r="C8" s="1473"/>
      <c r="D8"/>
      <c r="E8"/>
    </row>
    <row r="9" spans="1:5" ht="15.75" customHeight="1">
      <c r="A9" s="1528" t="s">
        <v>1862</v>
      </c>
      <c r="B9" s="1529">
        <v>12957</v>
      </c>
      <c r="C9" s="1473"/>
      <c r="D9"/>
      <c r="E9"/>
    </row>
    <row r="10" spans="1:5" ht="15.75" customHeight="1">
      <c r="A10" s="1528" t="s">
        <v>1863</v>
      </c>
      <c r="B10" s="1529">
        <v>12633</v>
      </c>
      <c r="C10" s="1473"/>
      <c r="D10"/>
      <c r="E10"/>
    </row>
    <row r="11" spans="1:5" ht="15.75" customHeight="1">
      <c r="A11" s="1528" t="s">
        <v>1864</v>
      </c>
      <c r="B11" s="1529">
        <v>319</v>
      </c>
      <c r="C11" s="1473"/>
      <c r="D11"/>
      <c r="E11"/>
    </row>
    <row r="12" spans="1:5" ht="15.75" customHeight="1">
      <c r="A12" s="1528" t="s">
        <v>1865</v>
      </c>
      <c r="B12" s="1529">
        <v>5</v>
      </c>
      <c r="C12" s="1473"/>
      <c r="D12"/>
      <c r="E12"/>
    </row>
    <row r="13" spans="1:5" ht="15.75" customHeight="1">
      <c r="A13" s="1528"/>
      <c r="B13" s="1529"/>
      <c r="C13" s="1473"/>
      <c r="D13"/>
      <c r="E13"/>
    </row>
    <row r="14" spans="1:5" ht="15.75" customHeight="1">
      <c r="A14" s="1473" t="s">
        <v>1866</v>
      </c>
      <c r="B14" s="1530"/>
      <c r="C14" s="1473"/>
      <c r="D14"/>
      <c r="E14"/>
    </row>
    <row r="15" spans="1:5" ht="14.25" customHeight="1">
      <c r="A15" s="1528" t="s">
        <v>1867</v>
      </c>
      <c r="B15" s="1529"/>
      <c r="C15" s="1473"/>
      <c r="D15"/>
      <c r="E15"/>
    </row>
    <row r="16" spans="1:5" ht="14.25" customHeight="1">
      <c r="A16" s="1528" t="s">
        <v>1868</v>
      </c>
      <c r="B16" s="1530"/>
      <c r="C16" s="1473"/>
      <c r="D16"/>
      <c r="E16"/>
    </row>
    <row r="17" spans="1:5" ht="14.25" customHeight="1">
      <c r="A17" s="1528" t="s">
        <v>76</v>
      </c>
      <c r="B17" s="1530">
        <v>12633</v>
      </c>
      <c r="C17" s="1473"/>
      <c r="D17"/>
      <c r="E17"/>
    </row>
    <row r="18" spans="1:5" ht="14.25" customHeight="1">
      <c r="A18" s="1528" t="s">
        <v>77</v>
      </c>
      <c r="B18" s="1529">
        <v>11710</v>
      </c>
      <c r="C18" s="1473"/>
      <c r="D18"/>
      <c r="E18"/>
    </row>
    <row r="19" spans="1:5" ht="14.25" customHeight="1">
      <c r="A19" s="1528" t="s">
        <v>78</v>
      </c>
      <c r="B19" s="1529">
        <v>287</v>
      </c>
      <c r="C19" s="1473"/>
      <c r="D19"/>
      <c r="E19"/>
    </row>
    <row r="20" spans="1:5" ht="14.25" customHeight="1">
      <c r="A20" s="1528" t="s">
        <v>79</v>
      </c>
      <c r="B20" s="1529">
        <v>3</v>
      </c>
      <c r="C20" s="1473"/>
      <c r="D20"/>
      <c r="E20"/>
    </row>
    <row r="21" spans="1:5" ht="14.25" customHeight="1">
      <c r="A21" s="1528" t="s">
        <v>80</v>
      </c>
      <c r="B21" s="1529">
        <v>624</v>
      </c>
      <c r="C21" s="1473"/>
      <c r="D21"/>
      <c r="E21"/>
    </row>
    <row r="22" spans="1:5" ht="14.25" customHeight="1">
      <c r="A22" s="1528" t="s">
        <v>81</v>
      </c>
      <c r="B22" s="1529">
        <v>9</v>
      </c>
      <c r="C22" s="1473"/>
      <c r="D22"/>
      <c r="E22"/>
    </row>
    <row r="23" spans="1:5" ht="14.25" customHeight="1">
      <c r="A23" s="1528"/>
      <c r="B23" s="1529"/>
      <c r="C23" s="1473"/>
      <c r="D23"/>
      <c r="E23"/>
    </row>
    <row r="24" spans="1:5" ht="14.25" customHeight="1">
      <c r="A24" s="1528" t="s">
        <v>82</v>
      </c>
      <c r="B24" s="1529">
        <v>319</v>
      </c>
      <c r="C24" s="1473"/>
      <c r="D24"/>
      <c r="E24"/>
    </row>
    <row r="25" spans="1:5" ht="14.25" customHeight="1">
      <c r="A25" s="1528" t="s">
        <v>83</v>
      </c>
      <c r="B25" s="1529">
        <v>289</v>
      </c>
      <c r="C25" s="1473"/>
      <c r="D25"/>
      <c r="E25"/>
    </row>
    <row r="26" spans="1:5" ht="14.25" customHeight="1">
      <c r="A26" s="1528" t="s">
        <v>84</v>
      </c>
      <c r="B26" s="1529">
        <v>8</v>
      </c>
      <c r="C26" s="1473"/>
      <c r="D26"/>
      <c r="E26"/>
    </row>
    <row r="27" spans="1:5" ht="14.25" customHeight="1">
      <c r="A27" s="1528" t="s">
        <v>85</v>
      </c>
      <c r="B27" s="1529">
        <v>1</v>
      </c>
      <c r="C27" s="1473"/>
      <c r="D27"/>
      <c r="E27"/>
    </row>
    <row r="28" spans="1:5" ht="14.25" customHeight="1">
      <c r="A28" s="1528" t="s">
        <v>86</v>
      </c>
      <c r="B28" s="1529">
        <v>19</v>
      </c>
      <c r="C28" s="1473"/>
      <c r="D28"/>
      <c r="E28"/>
    </row>
    <row r="29" spans="1:5" ht="14.25" customHeight="1">
      <c r="A29" s="1528" t="s">
        <v>87</v>
      </c>
      <c r="B29" s="1529">
        <v>1</v>
      </c>
      <c r="C29" s="1473"/>
      <c r="D29"/>
      <c r="E29"/>
    </row>
    <row r="30" spans="1:5" ht="14.25" customHeight="1">
      <c r="A30" s="1528" t="s">
        <v>88</v>
      </c>
      <c r="B30" s="1529">
        <v>1</v>
      </c>
      <c r="C30" s="1473"/>
      <c r="D30"/>
      <c r="E30"/>
    </row>
    <row r="31" spans="1:5" ht="14.25" customHeight="1">
      <c r="A31" s="1528"/>
      <c r="B31" s="1530"/>
      <c r="C31" s="1473"/>
      <c r="D31"/>
      <c r="E31"/>
    </row>
    <row r="32" spans="1:5" ht="14.25" customHeight="1">
      <c r="A32" s="1528" t="s">
        <v>1869</v>
      </c>
      <c r="B32" s="1529">
        <v>5</v>
      </c>
      <c r="C32" s="1473"/>
      <c r="D32"/>
      <c r="E32"/>
    </row>
    <row r="33" spans="1:5" ht="14.25" customHeight="1">
      <c r="A33" s="1528" t="s">
        <v>89</v>
      </c>
      <c r="B33" s="1529">
        <v>2</v>
      </c>
      <c r="C33" s="1473"/>
      <c r="D33"/>
      <c r="E33"/>
    </row>
    <row r="34" spans="1:6" ht="14.25" customHeight="1">
      <c r="A34" s="1528" t="s">
        <v>90</v>
      </c>
      <c r="B34" s="1529">
        <v>1</v>
      </c>
      <c r="D34"/>
      <c r="E34"/>
      <c r="F34" s="1440"/>
    </row>
    <row r="35" spans="1:6" ht="14.25" customHeight="1">
      <c r="A35" s="1528" t="s">
        <v>91</v>
      </c>
      <c r="B35" s="1529">
        <v>2</v>
      </c>
      <c r="D35"/>
      <c r="E35"/>
      <c r="F35" s="1440"/>
    </row>
    <row r="36" spans="1:5" ht="14.25" customHeight="1" thickBot="1">
      <c r="A36" s="1531"/>
      <c r="B36" s="1532"/>
      <c r="D36"/>
      <c r="E36"/>
    </row>
    <row r="37" spans="1:5" ht="17.25" customHeight="1">
      <c r="A37" s="1355" t="s">
        <v>1870</v>
      </c>
      <c r="D37"/>
      <c r="E37"/>
    </row>
    <row r="38" spans="1:5" ht="14.25">
      <c r="A38" s="1355" t="s">
        <v>1871</v>
      </c>
      <c r="D38"/>
      <c r="E38"/>
    </row>
    <row r="39" spans="1:5" ht="14.25">
      <c r="A39" s="1355" t="s">
        <v>92</v>
      </c>
      <c r="D39"/>
      <c r="E39"/>
    </row>
    <row r="40" spans="1:5" ht="14.25">
      <c r="A40" s="1355" t="s">
        <v>1872</v>
      </c>
      <c r="D40"/>
      <c r="E40"/>
    </row>
    <row r="41" spans="1:5" ht="13.5">
      <c r="A41" s="1440"/>
      <c r="B41" s="1440"/>
      <c r="D41"/>
      <c r="E41"/>
    </row>
    <row r="56" ht="15.75" customHeight="1"/>
  </sheetData>
  <sheetProtection/>
  <printOptions/>
  <pageMargins left="1.19" right="1.3385826771653544" top="0.4330708661417323" bottom="0.15748031496062992" header="0.3937007874015748" footer="0.15748031496062992"/>
  <pageSetup horizontalDpi="300" verticalDpi="300" orientation="portrait" paperSize="9" scale="75" r:id="rId1"/>
</worksheet>
</file>

<file path=xl/worksheets/sheet14.xml><?xml version="1.0" encoding="utf-8"?>
<worksheet xmlns="http://schemas.openxmlformats.org/spreadsheetml/2006/main" xmlns:r="http://schemas.openxmlformats.org/officeDocument/2006/relationships">
  <dimension ref="A1:I59"/>
  <sheetViews>
    <sheetView zoomScale="75" zoomScaleNormal="75" zoomScalePageLayoutView="0" workbookViewId="0" topLeftCell="A1">
      <selection activeCell="A1" sqref="A1"/>
    </sheetView>
  </sheetViews>
  <sheetFormatPr defaultColWidth="9.00390625" defaultRowHeight="13.5"/>
  <cols>
    <col min="1" max="7" width="15.625" style="941" customWidth="1"/>
    <col min="8" max="16384" width="9.00390625" style="941" customWidth="1"/>
  </cols>
  <sheetData>
    <row r="1" ht="20.25" customHeight="1">
      <c r="A1" s="1353" t="s">
        <v>1779</v>
      </c>
    </row>
    <row r="2" ht="23.25" customHeight="1">
      <c r="A2" s="1354" t="s">
        <v>1873</v>
      </c>
    </row>
    <row r="3" spans="1:7" s="1440" customFormat="1" ht="21" customHeight="1" thickBot="1">
      <c r="A3" s="941"/>
      <c r="B3" s="1533"/>
      <c r="C3" s="1533"/>
      <c r="D3" s="941"/>
      <c r="E3" s="941"/>
      <c r="F3" s="941"/>
      <c r="G3" s="1467" t="s">
        <v>93</v>
      </c>
    </row>
    <row r="4" spans="1:7" s="1440" customFormat="1" ht="33" customHeight="1">
      <c r="A4" s="1534"/>
      <c r="B4" s="1535" t="s">
        <v>1874</v>
      </c>
      <c r="C4" s="1536"/>
      <c r="D4" s="1536"/>
      <c r="E4" s="1536"/>
      <c r="F4" s="1536"/>
      <c r="G4" s="1537"/>
    </row>
    <row r="5" spans="1:7" s="1440" customFormat="1" ht="31.5" customHeight="1">
      <c r="A5" s="1538" t="s">
        <v>892</v>
      </c>
      <c r="B5" s="1539" t="s">
        <v>1875</v>
      </c>
      <c r="C5" s="1540" t="s">
        <v>1876</v>
      </c>
      <c r="D5" s="1540" t="s">
        <v>1877</v>
      </c>
      <c r="E5" s="2030" t="s">
        <v>94</v>
      </c>
      <c r="F5" s="2031"/>
      <c r="G5" s="2032"/>
    </row>
    <row r="6" spans="1:7" s="1543" customFormat="1" ht="24.75" customHeight="1" thickBot="1">
      <c r="A6" s="1371"/>
      <c r="B6" s="1541"/>
      <c r="C6" s="1468"/>
      <c r="D6" s="1468"/>
      <c r="E6" s="1542" t="s">
        <v>1878</v>
      </c>
      <c r="F6" s="1542" t="s">
        <v>1879</v>
      </c>
      <c r="G6" s="1469" t="s">
        <v>1880</v>
      </c>
    </row>
    <row r="7" spans="1:7" s="1440" customFormat="1" ht="21" customHeight="1">
      <c r="A7" s="1544" t="s">
        <v>1608</v>
      </c>
      <c r="B7" s="1545">
        <v>1177562</v>
      </c>
      <c r="C7" s="1546">
        <v>1164518</v>
      </c>
      <c r="D7" s="1546">
        <v>12957</v>
      </c>
      <c r="E7" s="1546">
        <v>12633</v>
      </c>
      <c r="F7" s="1546">
        <v>319</v>
      </c>
      <c r="G7" s="1547">
        <v>5</v>
      </c>
    </row>
    <row r="8" spans="1:7" s="1440" customFormat="1" ht="21" customHeight="1">
      <c r="A8" s="1548" t="s">
        <v>1609</v>
      </c>
      <c r="B8" s="1549">
        <v>47543</v>
      </c>
      <c r="C8" s="1550">
        <v>47084</v>
      </c>
      <c r="D8" s="1550">
        <v>456</v>
      </c>
      <c r="E8" s="1550">
        <v>441</v>
      </c>
      <c r="F8" s="1550">
        <v>15</v>
      </c>
      <c r="G8" s="1551" t="s">
        <v>95</v>
      </c>
    </row>
    <row r="9" spans="1:7" s="1440" customFormat="1" ht="12.75" customHeight="1">
      <c r="A9" s="1548" t="s">
        <v>1610</v>
      </c>
      <c r="B9" s="1549">
        <v>12740</v>
      </c>
      <c r="C9" s="1550">
        <v>12621</v>
      </c>
      <c r="D9" s="1550">
        <v>119</v>
      </c>
      <c r="E9" s="1550">
        <v>118</v>
      </c>
      <c r="F9" s="1550">
        <v>1</v>
      </c>
      <c r="G9" s="1551" t="s">
        <v>95</v>
      </c>
    </row>
    <row r="10" spans="1:7" s="1440" customFormat="1" ht="12.75" customHeight="1">
      <c r="A10" s="1548" t="s">
        <v>1611</v>
      </c>
      <c r="B10" s="1549">
        <v>12208</v>
      </c>
      <c r="C10" s="1550">
        <v>12071</v>
      </c>
      <c r="D10" s="1550">
        <v>136</v>
      </c>
      <c r="E10" s="1550">
        <v>122</v>
      </c>
      <c r="F10" s="1550">
        <v>13</v>
      </c>
      <c r="G10" s="1552">
        <v>1</v>
      </c>
    </row>
    <row r="11" spans="1:7" s="1440" customFormat="1" ht="12.75" customHeight="1">
      <c r="A11" s="1548" t="s">
        <v>1612</v>
      </c>
      <c r="B11" s="1549">
        <v>22065</v>
      </c>
      <c r="C11" s="1550">
        <v>21840</v>
      </c>
      <c r="D11" s="1550">
        <v>225</v>
      </c>
      <c r="E11" s="1550">
        <v>221</v>
      </c>
      <c r="F11" s="1550">
        <v>4</v>
      </c>
      <c r="G11" s="1551" t="s">
        <v>95</v>
      </c>
    </row>
    <row r="12" spans="1:7" s="1440" customFormat="1" ht="12.75" customHeight="1">
      <c r="A12" s="1548" t="s">
        <v>1614</v>
      </c>
      <c r="B12" s="1549">
        <v>8717</v>
      </c>
      <c r="C12" s="1550">
        <v>8645</v>
      </c>
      <c r="D12" s="1550">
        <v>71</v>
      </c>
      <c r="E12" s="1550">
        <v>69</v>
      </c>
      <c r="F12" s="1550">
        <v>2</v>
      </c>
      <c r="G12" s="1551" t="s">
        <v>95</v>
      </c>
    </row>
    <row r="13" spans="1:7" s="1440" customFormat="1" ht="21" customHeight="1">
      <c r="A13" s="1548" t="s">
        <v>1615</v>
      </c>
      <c r="B13" s="1549">
        <v>10703</v>
      </c>
      <c r="C13" s="1550">
        <v>10572</v>
      </c>
      <c r="D13" s="1550">
        <v>130</v>
      </c>
      <c r="E13" s="1550">
        <v>128</v>
      </c>
      <c r="F13" s="1550">
        <v>2</v>
      </c>
      <c r="G13" s="1551" t="s">
        <v>95</v>
      </c>
    </row>
    <row r="14" spans="1:7" s="1440" customFormat="1" ht="12.75" customHeight="1">
      <c r="A14" s="1548" t="s">
        <v>1616</v>
      </c>
      <c r="B14" s="1549">
        <v>20012</v>
      </c>
      <c r="C14" s="1550">
        <v>19807</v>
      </c>
      <c r="D14" s="1550">
        <v>205</v>
      </c>
      <c r="E14" s="1550">
        <v>199</v>
      </c>
      <c r="F14" s="1550">
        <v>6</v>
      </c>
      <c r="G14" s="1551" t="s">
        <v>95</v>
      </c>
    </row>
    <row r="15" spans="1:7" s="1440" customFormat="1" ht="12.75" customHeight="1">
      <c r="A15" s="1548" t="s">
        <v>1617</v>
      </c>
      <c r="B15" s="1549">
        <v>27935</v>
      </c>
      <c r="C15" s="1550">
        <v>27629</v>
      </c>
      <c r="D15" s="1550">
        <v>305</v>
      </c>
      <c r="E15" s="1550">
        <v>301</v>
      </c>
      <c r="F15" s="1550">
        <v>3</v>
      </c>
      <c r="G15" s="1552">
        <v>1</v>
      </c>
    </row>
    <row r="16" spans="1:7" s="1440" customFormat="1" ht="12.75" customHeight="1">
      <c r="A16" s="1548" t="s">
        <v>1618</v>
      </c>
      <c r="B16" s="1549">
        <v>18811</v>
      </c>
      <c r="C16" s="1550">
        <v>18603</v>
      </c>
      <c r="D16" s="1550">
        <v>207</v>
      </c>
      <c r="E16" s="1550">
        <v>205</v>
      </c>
      <c r="F16" s="1550">
        <v>2</v>
      </c>
      <c r="G16" s="1551" t="s">
        <v>95</v>
      </c>
    </row>
    <row r="17" spans="1:7" s="1440" customFormat="1" ht="12.75" customHeight="1">
      <c r="A17" s="1548" t="s">
        <v>1619</v>
      </c>
      <c r="B17" s="1549">
        <v>19090</v>
      </c>
      <c r="C17" s="1550">
        <v>18868</v>
      </c>
      <c r="D17" s="1550">
        <v>222</v>
      </c>
      <c r="E17" s="1550">
        <v>218</v>
      </c>
      <c r="F17" s="1550">
        <v>4</v>
      </c>
      <c r="G17" s="1551" t="s">
        <v>95</v>
      </c>
    </row>
    <row r="18" spans="1:7" s="1440" customFormat="1" ht="21" customHeight="1">
      <c r="A18" s="1548" t="s">
        <v>1620</v>
      </c>
      <c r="B18" s="1549">
        <v>65924</v>
      </c>
      <c r="C18" s="1550">
        <v>65239</v>
      </c>
      <c r="D18" s="1550">
        <v>682</v>
      </c>
      <c r="E18" s="1550">
        <v>670</v>
      </c>
      <c r="F18" s="1550">
        <v>12</v>
      </c>
      <c r="G18" s="1551" t="s">
        <v>95</v>
      </c>
    </row>
    <row r="19" spans="1:7" s="1440" customFormat="1" ht="12.75" customHeight="1">
      <c r="A19" s="1548" t="s">
        <v>1621</v>
      </c>
      <c r="B19" s="1549">
        <v>55653</v>
      </c>
      <c r="C19" s="1550">
        <v>55071</v>
      </c>
      <c r="D19" s="1550">
        <v>576</v>
      </c>
      <c r="E19" s="1550">
        <v>563</v>
      </c>
      <c r="F19" s="1550">
        <v>13</v>
      </c>
      <c r="G19" s="1551" t="s">
        <v>95</v>
      </c>
    </row>
    <row r="20" spans="1:7" s="1440" customFormat="1" ht="12.75" customHeight="1">
      <c r="A20" s="1548" t="s">
        <v>1622</v>
      </c>
      <c r="B20" s="1549">
        <v>101816</v>
      </c>
      <c r="C20" s="1550">
        <v>100633</v>
      </c>
      <c r="D20" s="1550">
        <v>1180</v>
      </c>
      <c r="E20" s="1550">
        <v>1148</v>
      </c>
      <c r="F20" s="1550">
        <v>32</v>
      </c>
      <c r="G20" s="1551" t="s">
        <v>95</v>
      </c>
    </row>
    <row r="21" spans="1:7" s="1440" customFormat="1" ht="12.75" customHeight="1">
      <c r="A21" s="1548" t="s">
        <v>1623</v>
      </c>
      <c r="B21" s="1549">
        <v>82769</v>
      </c>
      <c r="C21" s="1550">
        <v>81865</v>
      </c>
      <c r="D21" s="1550">
        <v>901</v>
      </c>
      <c r="E21" s="1550">
        <v>888</v>
      </c>
      <c r="F21" s="1550">
        <v>13</v>
      </c>
      <c r="G21" s="1551" t="s">
        <v>95</v>
      </c>
    </row>
    <row r="22" spans="1:7" s="1440" customFormat="1" ht="12.75" customHeight="1">
      <c r="A22" s="1548" t="s">
        <v>1624</v>
      </c>
      <c r="B22" s="1549">
        <v>20569</v>
      </c>
      <c r="C22" s="1550">
        <v>20287</v>
      </c>
      <c r="D22" s="1550">
        <v>281</v>
      </c>
      <c r="E22" s="1550">
        <v>276</v>
      </c>
      <c r="F22" s="1550">
        <v>5</v>
      </c>
      <c r="G22" s="1551" t="s">
        <v>95</v>
      </c>
    </row>
    <row r="23" spans="1:7" s="1440" customFormat="1" ht="21" customHeight="1">
      <c r="A23" s="1548" t="s">
        <v>1625</v>
      </c>
      <c r="B23" s="1549">
        <v>10040</v>
      </c>
      <c r="C23" s="1550">
        <v>9922</v>
      </c>
      <c r="D23" s="1550">
        <v>117</v>
      </c>
      <c r="E23" s="1550">
        <v>112</v>
      </c>
      <c r="F23" s="1550">
        <v>5</v>
      </c>
      <c r="G23" s="1551" t="s">
        <v>95</v>
      </c>
    </row>
    <row r="24" spans="1:7" s="1440" customFormat="1" ht="12.75" customHeight="1">
      <c r="A24" s="1548" t="s">
        <v>1626</v>
      </c>
      <c r="B24" s="1549">
        <v>11026</v>
      </c>
      <c r="C24" s="1550">
        <v>10865</v>
      </c>
      <c r="D24" s="1550">
        <v>159</v>
      </c>
      <c r="E24" s="1550">
        <v>154</v>
      </c>
      <c r="F24" s="1550">
        <v>4</v>
      </c>
      <c r="G24" s="1552">
        <v>1</v>
      </c>
    </row>
    <row r="25" spans="1:7" s="1440" customFormat="1" ht="12.75" customHeight="1">
      <c r="A25" s="1548" t="s">
        <v>1627</v>
      </c>
      <c r="B25" s="1549">
        <v>7899</v>
      </c>
      <c r="C25" s="1550">
        <v>7817</v>
      </c>
      <c r="D25" s="1550">
        <v>81</v>
      </c>
      <c r="E25" s="1550">
        <v>79</v>
      </c>
      <c r="F25" s="1550">
        <v>2</v>
      </c>
      <c r="G25" s="1551" t="s">
        <v>95</v>
      </c>
    </row>
    <row r="26" spans="1:7" s="1440" customFormat="1" ht="12.75" customHeight="1">
      <c r="A26" s="1548" t="s">
        <v>1628</v>
      </c>
      <c r="B26" s="1549">
        <v>8116</v>
      </c>
      <c r="C26" s="1550">
        <v>8053</v>
      </c>
      <c r="D26" s="1550">
        <v>63</v>
      </c>
      <c r="E26" s="1550">
        <v>61</v>
      </c>
      <c r="F26" s="1550">
        <v>2</v>
      </c>
      <c r="G26" s="1551" t="s">
        <v>95</v>
      </c>
    </row>
    <row r="27" spans="1:7" s="1440" customFormat="1" ht="12.75" customHeight="1">
      <c r="A27" s="1548" t="s">
        <v>1629</v>
      </c>
      <c r="B27" s="1549">
        <v>20614</v>
      </c>
      <c r="C27" s="1550">
        <v>20391</v>
      </c>
      <c r="D27" s="1550">
        <v>222</v>
      </c>
      <c r="E27" s="1550">
        <v>216</v>
      </c>
      <c r="F27" s="1550">
        <v>6</v>
      </c>
      <c r="G27" s="1551" t="s">
        <v>95</v>
      </c>
    </row>
    <row r="28" spans="1:7" s="1440" customFormat="1" ht="21" customHeight="1">
      <c r="A28" s="1548" t="s">
        <v>1630</v>
      </c>
      <c r="B28" s="1549">
        <v>19969</v>
      </c>
      <c r="C28" s="1550">
        <v>19741</v>
      </c>
      <c r="D28" s="1550">
        <v>227</v>
      </c>
      <c r="E28" s="1550">
        <v>225</v>
      </c>
      <c r="F28" s="1550">
        <v>2</v>
      </c>
      <c r="G28" s="1551" t="s">
        <v>95</v>
      </c>
    </row>
    <row r="29" spans="1:7" s="1440" customFormat="1" ht="12.75" customHeight="1">
      <c r="A29" s="1548" t="s">
        <v>1631</v>
      </c>
      <c r="B29" s="1549">
        <v>35846</v>
      </c>
      <c r="C29" s="1550">
        <v>35426</v>
      </c>
      <c r="D29" s="1550">
        <v>418</v>
      </c>
      <c r="E29" s="1550">
        <v>402</v>
      </c>
      <c r="F29" s="1550">
        <v>16</v>
      </c>
      <c r="G29" s="1551" t="s">
        <v>95</v>
      </c>
    </row>
    <row r="30" spans="1:7" s="1440" customFormat="1" ht="12.75" customHeight="1">
      <c r="A30" s="1548" t="s">
        <v>1632</v>
      </c>
      <c r="B30" s="1549">
        <v>72956</v>
      </c>
      <c r="C30" s="1550">
        <v>72064</v>
      </c>
      <c r="D30" s="1550">
        <v>889</v>
      </c>
      <c r="E30" s="1550">
        <v>874</v>
      </c>
      <c r="F30" s="1550">
        <v>15</v>
      </c>
      <c r="G30" s="1551" t="s">
        <v>95</v>
      </c>
    </row>
    <row r="31" spans="1:7" s="1440" customFormat="1" ht="12.75" customHeight="1">
      <c r="A31" s="1548" t="s">
        <v>1633</v>
      </c>
      <c r="B31" s="1549">
        <v>17463</v>
      </c>
      <c r="C31" s="1550">
        <v>17241</v>
      </c>
      <c r="D31" s="1550">
        <v>221</v>
      </c>
      <c r="E31" s="1550">
        <v>211</v>
      </c>
      <c r="F31" s="1550">
        <v>10</v>
      </c>
      <c r="G31" s="1551" t="s">
        <v>95</v>
      </c>
    </row>
    <row r="32" spans="1:7" s="1440" customFormat="1" ht="12.75" customHeight="1">
      <c r="A32" s="1548" t="s">
        <v>1634</v>
      </c>
      <c r="B32" s="1549">
        <v>14116</v>
      </c>
      <c r="C32" s="1550">
        <v>13970</v>
      </c>
      <c r="D32" s="1550">
        <v>145</v>
      </c>
      <c r="E32" s="1550">
        <v>139</v>
      </c>
      <c r="F32" s="1550">
        <v>6</v>
      </c>
      <c r="G32" s="1551" t="s">
        <v>95</v>
      </c>
    </row>
    <row r="33" spans="1:7" s="1440" customFormat="1" ht="21" customHeight="1">
      <c r="A33" s="1548" t="s">
        <v>1635</v>
      </c>
      <c r="B33" s="1549">
        <v>23325</v>
      </c>
      <c r="C33" s="1550">
        <v>23094</v>
      </c>
      <c r="D33" s="1550">
        <v>230</v>
      </c>
      <c r="E33" s="1550">
        <v>224</v>
      </c>
      <c r="F33" s="1550">
        <v>6</v>
      </c>
      <c r="G33" s="1551" t="s">
        <v>95</v>
      </c>
    </row>
    <row r="34" spans="1:7" s="1440" customFormat="1" ht="12.75" customHeight="1">
      <c r="A34" s="1548" t="s">
        <v>1636</v>
      </c>
      <c r="B34" s="1549">
        <v>85740</v>
      </c>
      <c r="C34" s="1550">
        <v>84893</v>
      </c>
      <c r="D34" s="1550">
        <v>836</v>
      </c>
      <c r="E34" s="1550">
        <v>825</v>
      </c>
      <c r="F34" s="1550">
        <v>11</v>
      </c>
      <c r="G34" s="1551" t="s">
        <v>95</v>
      </c>
    </row>
    <row r="35" spans="1:7" s="1440" customFormat="1" ht="12.75" customHeight="1">
      <c r="A35" s="1548" t="s">
        <v>1637</v>
      </c>
      <c r="B35" s="1549">
        <v>53176</v>
      </c>
      <c r="C35" s="1550">
        <v>52525</v>
      </c>
      <c r="D35" s="1550">
        <v>642</v>
      </c>
      <c r="E35" s="1550">
        <v>617</v>
      </c>
      <c r="F35" s="1550">
        <v>24</v>
      </c>
      <c r="G35" s="1552">
        <v>1</v>
      </c>
    </row>
    <row r="36" spans="1:7" s="1440" customFormat="1" ht="12.75" customHeight="1">
      <c r="A36" s="1548" t="s">
        <v>1638</v>
      </c>
      <c r="B36" s="1549">
        <v>12773</v>
      </c>
      <c r="C36" s="1550">
        <v>12648</v>
      </c>
      <c r="D36" s="1550">
        <v>124</v>
      </c>
      <c r="E36" s="1550">
        <v>122</v>
      </c>
      <c r="F36" s="1550">
        <v>2</v>
      </c>
      <c r="G36" s="1551" t="s">
        <v>95</v>
      </c>
    </row>
    <row r="37" spans="1:7" s="1440" customFormat="1" ht="12.75" customHeight="1">
      <c r="A37" s="1548" t="s">
        <v>1639</v>
      </c>
      <c r="B37" s="1549">
        <v>9096</v>
      </c>
      <c r="C37" s="1550">
        <v>8989</v>
      </c>
      <c r="D37" s="1550">
        <v>107</v>
      </c>
      <c r="E37" s="1550">
        <v>104</v>
      </c>
      <c r="F37" s="1550">
        <v>3</v>
      </c>
      <c r="G37" s="1551" t="s">
        <v>95</v>
      </c>
    </row>
    <row r="38" spans="1:7" s="1440" customFormat="1" ht="21" customHeight="1">
      <c r="A38" s="1548" t="s">
        <v>1640</v>
      </c>
      <c r="B38" s="1549">
        <v>5505</v>
      </c>
      <c r="C38" s="1550">
        <v>5447</v>
      </c>
      <c r="D38" s="1550">
        <v>56</v>
      </c>
      <c r="E38" s="1550">
        <v>54</v>
      </c>
      <c r="F38" s="1550">
        <v>2</v>
      </c>
      <c r="G38" s="1551" t="s">
        <v>95</v>
      </c>
    </row>
    <row r="39" spans="1:7" s="1440" customFormat="1" ht="12.75" customHeight="1">
      <c r="A39" s="1548" t="s">
        <v>1641</v>
      </c>
      <c r="B39" s="1549">
        <v>6423</v>
      </c>
      <c r="C39" s="1550">
        <v>6343</v>
      </c>
      <c r="D39" s="1550">
        <v>80</v>
      </c>
      <c r="E39" s="1550">
        <v>79</v>
      </c>
      <c r="F39" s="1550">
        <v>1</v>
      </c>
      <c r="G39" s="1551" t="s">
        <v>95</v>
      </c>
    </row>
    <row r="40" spans="1:7" s="1440" customFormat="1" ht="12.75" customHeight="1">
      <c r="A40" s="1548" t="s">
        <v>1642</v>
      </c>
      <c r="B40" s="1549">
        <v>18905</v>
      </c>
      <c r="C40" s="1550">
        <v>18672</v>
      </c>
      <c r="D40" s="1550">
        <v>231</v>
      </c>
      <c r="E40" s="1550">
        <v>223</v>
      </c>
      <c r="F40" s="1550">
        <v>8</v>
      </c>
      <c r="G40" s="1551" t="s">
        <v>95</v>
      </c>
    </row>
    <row r="41" spans="1:7" s="1440" customFormat="1" ht="12.75" customHeight="1">
      <c r="A41" s="1548" t="s">
        <v>1643</v>
      </c>
      <c r="B41" s="1549">
        <v>26916</v>
      </c>
      <c r="C41" s="1550">
        <v>26602</v>
      </c>
      <c r="D41" s="1550">
        <v>312</v>
      </c>
      <c r="E41" s="1550">
        <v>307</v>
      </c>
      <c r="F41" s="1550">
        <v>5</v>
      </c>
      <c r="G41" s="1551" t="s">
        <v>95</v>
      </c>
    </row>
    <row r="42" spans="1:7" s="1440" customFormat="1" ht="12.75" customHeight="1">
      <c r="A42" s="1548" t="s">
        <v>1644</v>
      </c>
      <c r="B42" s="1549">
        <v>12797</v>
      </c>
      <c r="C42" s="1550">
        <v>12625</v>
      </c>
      <c r="D42" s="1550">
        <v>170</v>
      </c>
      <c r="E42" s="1550">
        <v>163</v>
      </c>
      <c r="F42" s="1550">
        <v>6</v>
      </c>
      <c r="G42" s="1552">
        <v>1</v>
      </c>
    </row>
    <row r="43" spans="1:7" s="1440" customFormat="1" ht="21" customHeight="1">
      <c r="A43" s="1548" t="s">
        <v>1645</v>
      </c>
      <c r="B43" s="1549">
        <v>6970</v>
      </c>
      <c r="C43" s="1550">
        <v>6886</v>
      </c>
      <c r="D43" s="1550">
        <v>83</v>
      </c>
      <c r="E43" s="1550">
        <v>80</v>
      </c>
      <c r="F43" s="1550">
        <v>3</v>
      </c>
      <c r="G43" s="1551" t="s">
        <v>95</v>
      </c>
    </row>
    <row r="44" spans="1:7" s="1440" customFormat="1" ht="12.75" customHeight="1">
      <c r="A44" s="1548" t="s">
        <v>1646</v>
      </c>
      <c r="B44" s="1549">
        <v>9566</v>
      </c>
      <c r="C44" s="1550">
        <v>9438</v>
      </c>
      <c r="D44" s="1550">
        <v>128</v>
      </c>
      <c r="E44" s="1550">
        <v>125</v>
      </c>
      <c r="F44" s="1550">
        <v>3</v>
      </c>
      <c r="G44" s="1551" t="s">
        <v>95</v>
      </c>
    </row>
    <row r="45" spans="1:7" s="1440" customFormat="1" ht="12.75" customHeight="1">
      <c r="A45" s="1548" t="s">
        <v>1647</v>
      </c>
      <c r="B45" s="1549">
        <v>12753</v>
      </c>
      <c r="C45" s="1550">
        <v>12635</v>
      </c>
      <c r="D45" s="1550">
        <v>116</v>
      </c>
      <c r="E45" s="1550">
        <v>112</v>
      </c>
      <c r="F45" s="1550">
        <v>4</v>
      </c>
      <c r="G45" s="1551" t="s">
        <v>95</v>
      </c>
    </row>
    <row r="46" spans="1:7" s="1440" customFormat="1" ht="12.75" customHeight="1">
      <c r="A46" s="1548" t="s">
        <v>1648</v>
      </c>
      <c r="B46" s="1549">
        <v>6704</v>
      </c>
      <c r="C46" s="1550">
        <v>6641</v>
      </c>
      <c r="D46" s="1550">
        <v>63</v>
      </c>
      <c r="E46" s="1550">
        <v>58</v>
      </c>
      <c r="F46" s="1550">
        <v>5</v>
      </c>
      <c r="G46" s="1551" t="s">
        <v>95</v>
      </c>
    </row>
    <row r="47" spans="1:7" s="1440" customFormat="1" ht="12.75" customHeight="1">
      <c r="A47" s="1548" t="s">
        <v>1649</v>
      </c>
      <c r="B47" s="1549">
        <v>47679</v>
      </c>
      <c r="C47" s="1550">
        <v>47127</v>
      </c>
      <c r="D47" s="1550">
        <v>546</v>
      </c>
      <c r="E47" s="1550">
        <v>533</v>
      </c>
      <c r="F47" s="1550">
        <v>13</v>
      </c>
      <c r="G47" s="1551" t="s">
        <v>95</v>
      </c>
    </row>
    <row r="48" spans="1:7" s="1440" customFormat="1" ht="21" customHeight="1">
      <c r="A48" s="1548" t="s">
        <v>1650</v>
      </c>
      <c r="B48" s="1549">
        <v>8416</v>
      </c>
      <c r="C48" s="1550">
        <v>8321</v>
      </c>
      <c r="D48" s="1550">
        <v>93</v>
      </c>
      <c r="E48" s="1550">
        <v>91</v>
      </c>
      <c r="F48" s="1550">
        <v>2</v>
      </c>
      <c r="G48" s="1551" t="s">
        <v>95</v>
      </c>
    </row>
    <row r="49" spans="1:7" s="1440" customFormat="1" ht="12.75" customHeight="1">
      <c r="A49" s="1548" t="s">
        <v>1651</v>
      </c>
      <c r="B49" s="1553">
        <v>13705</v>
      </c>
      <c r="C49" s="1554">
        <v>13563</v>
      </c>
      <c r="D49" s="1555">
        <v>141</v>
      </c>
      <c r="E49" s="1554">
        <v>135</v>
      </c>
      <c r="F49" s="1555">
        <v>6</v>
      </c>
      <c r="G49" s="1556" t="s">
        <v>95</v>
      </c>
    </row>
    <row r="50" spans="1:7" s="1440" customFormat="1" ht="12.75" customHeight="1">
      <c r="A50" s="1548" t="s">
        <v>1652</v>
      </c>
      <c r="B50" s="1553">
        <v>17312</v>
      </c>
      <c r="C50" s="1554">
        <v>17112</v>
      </c>
      <c r="D50" s="1555">
        <v>198</v>
      </c>
      <c r="E50" s="1554">
        <v>191</v>
      </c>
      <c r="F50" s="1555">
        <v>7</v>
      </c>
      <c r="G50" s="1556" t="s">
        <v>95</v>
      </c>
    </row>
    <row r="51" spans="1:7" s="1440" customFormat="1" ht="12.75" customHeight="1">
      <c r="A51" s="1548" t="s">
        <v>1653</v>
      </c>
      <c r="B51" s="1553">
        <v>10699</v>
      </c>
      <c r="C51" s="1554">
        <v>10587</v>
      </c>
      <c r="D51" s="1555">
        <v>112</v>
      </c>
      <c r="E51" s="1554">
        <v>111</v>
      </c>
      <c r="F51" s="1555">
        <v>1</v>
      </c>
      <c r="G51" s="1556" t="s">
        <v>95</v>
      </c>
    </row>
    <row r="52" spans="1:7" s="1440" customFormat="1" ht="12.75" customHeight="1">
      <c r="A52" s="1548" t="s">
        <v>1654</v>
      </c>
      <c r="B52" s="1553">
        <v>11063</v>
      </c>
      <c r="C52" s="1554">
        <v>10937</v>
      </c>
      <c r="D52" s="1555">
        <v>125</v>
      </c>
      <c r="E52" s="1554">
        <v>122</v>
      </c>
      <c r="F52" s="1555">
        <v>3</v>
      </c>
      <c r="G52" s="1556" t="s">
        <v>95</v>
      </c>
    </row>
    <row r="53" spans="1:7" s="1440" customFormat="1" ht="21" customHeight="1">
      <c r="A53" s="1548" t="s">
        <v>1655</v>
      </c>
      <c r="B53" s="1553">
        <v>16297</v>
      </c>
      <c r="C53" s="1554">
        <v>16134</v>
      </c>
      <c r="D53" s="1555">
        <v>163</v>
      </c>
      <c r="E53" s="1554">
        <v>156</v>
      </c>
      <c r="F53" s="1555">
        <v>7</v>
      </c>
      <c r="G53" s="1556" t="s">
        <v>95</v>
      </c>
    </row>
    <row r="54" spans="1:7" s="1440" customFormat="1" ht="12.75" customHeight="1">
      <c r="A54" s="1548" t="s">
        <v>1656</v>
      </c>
      <c r="B54" s="1553">
        <v>16932</v>
      </c>
      <c r="C54" s="1554">
        <v>16770</v>
      </c>
      <c r="D54" s="1555">
        <v>160</v>
      </c>
      <c r="E54" s="1554">
        <v>158</v>
      </c>
      <c r="F54" s="1555">
        <v>2</v>
      </c>
      <c r="G54" s="1556" t="s">
        <v>95</v>
      </c>
    </row>
    <row r="55" spans="1:7" s="1440" customFormat="1" ht="21" customHeight="1">
      <c r="A55" s="1548" t="s">
        <v>1657</v>
      </c>
      <c r="B55" s="1553">
        <v>205</v>
      </c>
      <c r="C55" s="1554">
        <v>202</v>
      </c>
      <c r="D55" s="1555">
        <v>3</v>
      </c>
      <c r="E55" s="1554">
        <v>3</v>
      </c>
      <c r="F55" s="1557" t="s">
        <v>95</v>
      </c>
      <c r="G55" s="1556" t="s">
        <v>95</v>
      </c>
    </row>
    <row r="56" spans="1:7" s="1440" customFormat="1" ht="21" customHeight="1">
      <c r="A56" s="1548" t="s">
        <v>1659</v>
      </c>
      <c r="B56" s="1553">
        <v>5</v>
      </c>
      <c r="C56" s="1554">
        <v>2</v>
      </c>
      <c r="D56" s="1557" t="s">
        <v>95</v>
      </c>
      <c r="E56" s="1558" t="s">
        <v>95</v>
      </c>
      <c r="F56" s="1557" t="s">
        <v>95</v>
      </c>
      <c r="G56" s="1556" t="s">
        <v>95</v>
      </c>
    </row>
    <row r="57" spans="1:7" s="1440" customFormat="1" ht="12.75" customHeight="1" thickBot="1">
      <c r="A57" s="1559"/>
      <c r="B57" s="1560"/>
      <c r="C57" s="1561"/>
      <c r="D57" s="1562"/>
      <c r="E57" s="1561"/>
      <c r="F57" s="1562"/>
      <c r="G57" s="1563"/>
    </row>
    <row r="58" ht="17.25" customHeight="1">
      <c r="A58" s="1493" t="s">
        <v>139</v>
      </c>
    </row>
    <row r="59" ht="13.5">
      <c r="I59" s="1564"/>
    </row>
  </sheetData>
  <sheetProtection/>
  <mergeCells count="1">
    <mergeCell ref="E5:G5"/>
  </mergeCells>
  <printOptions horizontalCentered="1"/>
  <pageMargins left="0.68" right="0.9" top="0.5905511811023623" bottom="0.58" header="0.5118110236220472" footer="0.5118110236220472"/>
  <pageSetup horizontalDpi="600" verticalDpi="600" orientation="portrait" paperSize="9" scale="75" r:id="rId2"/>
  <drawing r:id="rId1"/>
</worksheet>
</file>

<file path=xl/worksheets/sheet15.xml><?xml version="1.0" encoding="utf-8"?>
<worksheet xmlns="http://schemas.openxmlformats.org/spreadsheetml/2006/main" xmlns:r="http://schemas.openxmlformats.org/officeDocument/2006/relationships">
  <dimension ref="A1:I46"/>
  <sheetViews>
    <sheetView zoomScale="75" zoomScaleNormal="75" zoomScalePageLayoutView="0" workbookViewId="0" topLeftCell="A1">
      <selection activeCell="A1" sqref="A1"/>
    </sheetView>
  </sheetViews>
  <sheetFormatPr defaultColWidth="9.00390625" defaultRowHeight="13.5"/>
  <cols>
    <col min="1" max="1" width="26.875" style="941" customWidth="1"/>
    <col min="2" max="8" width="14.00390625" style="941" customWidth="1"/>
    <col min="9" max="16384" width="9.00390625" style="941" customWidth="1"/>
  </cols>
  <sheetData>
    <row r="1" ht="20.25" customHeight="1">
      <c r="A1" s="1353" t="s">
        <v>1779</v>
      </c>
    </row>
    <row r="2" spans="1:4" ht="23.25" customHeight="1">
      <c r="A2" s="1354" t="s">
        <v>1881</v>
      </c>
      <c r="B2" s="1354"/>
      <c r="C2" s="1354"/>
      <c r="D2" s="1354"/>
    </row>
    <row r="3" ht="21" customHeight="1" thickBot="1"/>
    <row r="4" spans="1:8" ht="29.25" customHeight="1" thickBot="1">
      <c r="A4" s="1565" t="s">
        <v>96</v>
      </c>
      <c r="B4" s="1407" t="s">
        <v>97</v>
      </c>
      <c r="C4" s="1409" t="s">
        <v>860</v>
      </c>
      <c r="D4" s="1409" t="s">
        <v>861</v>
      </c>
      <c r="E4" s="1409" t="s">
        <v>99</v>
      </c>
      <c r="F4" s="1409" t="s">
        <v>100</v>
      </c>
      <c r="G4" s="1409" t="s">
        <v>101</v>
      </c>
      <c r="H4" s="1566" t="s">
        <v>102</v>
      </c>
    </row>
    <row r="5" spans="1:8" ht="6.75" customHeight="1">
      <c r="A5" s="1361"/>
      <c r="B5" s="1567"/>
      <c r="C5" s="1364"/>
      <c r="D5" s="1364"/>
      <c r="E5" s="1364"/>
      <c r="F5" s="1364"/>
      <c r="G5" s="1364"/>
      <c r="H5" s="1568"/>
    </row>
    <row r="6" spans="1:8" ht="27" customHeight="1">
      <c r="A6" s="1569" t="s">
        <v>1875</v>
      </c>
      <c r="B6" s="1570">
        <v>1346658</v>
      </c>
      <c r="C6" s="1571">
        <v>1221585</v>
      </c>
      <c r="D6" s="1571">
        <v>1187064</v>
      </c>
      <c r="E6" s="1571">
        <v>1177669</v>
      </c>
      <c r="F6" s="1571">
        <v>1190547</v>
      </c>
      <c r="G6" s="1571">
        <v>1170662</v>
      </c>
      <c r="H6" s="1572">
        <v>1153855</v>
      </c>
    </row>
    <row r="7" spans="1:8" ht="15.75" customHeight="1">
      <c r="A7" s="1371" t="s">
        <v>1882</v>
      </c>
      <c r="B7" s="1570">
        <v>1336636</v>
      </c>
      <c r="C7" s="1571">
        <v>1207899</v>
      </c>
      <c r="D7" s="1571">
        <v>1166810</v>
      </c>
      <c r="E7" s="1571">
        <v>1156205</v>
      </c>
      <c r="F7" s="1571">
        <v>1168210</v>
      </c>
      <c r="G7" s="1571">
        <v>1148486</v>
      </c>
      <c r="H7" s="1572">
        <v>1131604</v>
      </c>
    </row>
    <row r="8" spans="1:8" ht="15.75" customHeight="1">
      <c r="A8" s="1371" t="s">
        <v>1883</v>
      </c>
      <c r="B8" s="1573">
        <v>10022</v>
      </c>
      <c r="C8" s="1573">
        <v>13686</v>
      </c>
      <c r="D8" s="1573">
        <v>20254</v>
      </c>
      <c r="E8" s="1571">
        <v>21464</v>
      </c>
      <c r="F8" s="1571">
        <v>22337</v>
      </c>
      <c r="G8" s="1574">
        <v>22176</v>
      </c>
      <c r="H8" s="1572">
        <v>22251</v>
      </c>
    </row>
    <row r="9" spans="1:8" ht="15.75" customHeight="1">
      <c r="A9" s="1371" t="s">
        <v>1884</v>
      </c>
      <c r="B9" s="1573">
        <v>5538</v>
      </c>
      <c r="C9" s="1573">
        <v>8695</v>
      </c>
      <c r="D9" s="1573">
        <v>13371</v>
      </c>
      <c r="E9" s="1571">
        <v>13004</v>
      </c>
      <c r="F9" s="1571">
        <v>13396</v>
      </c>
      <c r="G9" s="1574">
        <v>13177</v>
      </c>
      <c r="H9" s="1572">
        <v>13294</v>
      </c>
    </row>
    <row r="10" spans="1:8" ht="15.75" customHeight="1">
      <c r="A10" s="1371" t="s">
        <v>1885</v>
      </c>
      <c r="B10" s="1573">
        <v>4484</v>
      </c>
      <c r="C10" s="1573">
        <v>4991</v>
      </c>
      <c r="D10" s="1573">
        <v>6883</v>
      </c>
      <c r="E10" s="1571">
        <v>8460</v>
      </c>
      <c r="F10" s="1571">
        <v>8941</v>
      </c>
      <c r="G10" s="1574">
        <v>8999</v>
      </c>
      <c r="H10" s="1572">
        <v>8957</v>
      </c>
    </row>
    <row r="11" spans="1:8" ht="15.75" customHeight="1">
      <c r="A11" s="1371"/>
      <c r="B11" s="1573"/>
      <c r="C11" s="1573"/>
      <c r="D11" s="1573"/>
      <c r="E11" s="1571"/>
      <c r="F11" s="1571"/>
      <c r="G11" s="1574"/>
      <c r="H11" s="1572"/>
    </row>
    <row r="12" spans="1:8" ht="15.75" customHeight="1">
      <c r="A12" s="1371" t="s">
        <v>1884</v>
      </c>
      <c r="B12" s="1573">
        <v>5538</v>
      </c>
      <c r="C12" s="1573">
        <v>8695</v>
      </c>
      <c r="D12" s="1573">
        <v>13371</v>
      </c>
      <c r="E12" s="1571">
        <v>13004</v>
      </c>
      <c r="F12" s="1571">
        <v>13396</v>
      </c>
      <c r="G12" s="1574">
        <v>13177</v>
      </c>
      <c r="H12" s="1572">
        <v>13294</v>
      </c>
    </row>
    <row r="13" spans="1:8" ht="15.75" customHeight="1">
      <c r="A13" s="1371" t="s">
        <v>1886</v>
      </c>
      <c r="B13" s="1573"/>
      <c r="C13" s="1573"/>
      <c r="D13" s="1573"/>
      <c r="E13" s="1571"/>
      <c r="F13" s="1571"/>
      <c r="G13" s="1574"/>
      <c r="H13" s="1572"/>
    </row>
    <row r="14" spans="1:8" ht="15.75" customHeight="1">
      <c r="A14" s="1371" t="s">
        <v>1887</v>
      </c>
      <c r="B14" s="1573">
        <v>2850</v>
      </c>
      <c r="C14" s="1573">
        <v>3184</v>
      </c>
      <c r="D14" s="1573">
        <v>3519</v>
      </c>
      <c r="E14" s="1571">
        <v>3208</v>
      </c>
      <c r="F14" s="1571">
        <v>3345</v>
      </c>
      <c r="G14" s="1574">
        <v>3204</v>
      </c>
      <c r="H14" s="1572">
        <v>3141</v>
      </c>
    </row>
    <row r="15" spans="1:9" ht="15.75" customHeight="1">
      <c r="A15" s="1371" t="s">
        <v>1888</v>
      </c>
      <c r="B15" s="1573">
        <v>803</v>
      </c>
      <c r="C15" s="1573">
        <v>1264</v>
      </c>
      <c r="D15" s="1573">
        <v>2244</v>
      </c>
      <c r="E15" s="1571">
        <v>2850</v>
      </c>
      <c r="F15" s="1571">
        <v>3040</v>
      </c>
      <c r="G15" s="1574">
        <v>3056</v>
      </c>
      <c r="H15" s="1572">
        <v>3338</v>
      </c>
      <c r="I15" s="1353"/>
    </row>
    <row r="16" spans="1:8" ht="15.75" customHeight="1">
      <c r="A16" s="1371" t="s">
        <v>1889</v>
      </c>
      <c r="B16" s="1575" t="s">
        <v>1890</v>
      </c>
      <c r="C16" s="1575" t="s">
        <v>1890</v>
      </c>
      <c r="D16" s="1573">
        <v>5488</v>
      </c>
      <c r="E16" s="1571">
        <v>4645</v>
      </c>
      <c r="F16" s="1571">
        <v>4705</v>
      </c>
      <c r="G16" s="1574">
        <v>4586</v>
      </c>
      <c r="H16" s="1572">
        <v>4539</v>
      </c>
    </row>
    <row r="17" spans="1:8" ht="15.75" customHeight="1">
      <c r="A17" s="1371" t="s">
        <v>1891</v>
      </c>
      <c r="B17" s="1575" t="s">
        <v>1890</v>
      </c>
      <c r="C17" s="1575" t="s">
        <v>1890</v>
      </c>
      <c r="D17" s="1573">
        <v>851</v>
      </c>
      <c r="E17" s="1571">
        <v>836</v>
      </c>
      <c r="F17" s="1571">
        <v>736</v>
      </c>
      <c r="G17" s="1574">
        <v>742</v>
      </c>
      <c r="H17" s="1572">
        <v>670</v>
      </c>
    </row>
    <row r="18" spans="1:8" ht="15.75" customHeight="1">
      <c r="A18" s="1371" t="s">
        <v>1892</v>
      </c>
      <c r="B18" s="1573">
        <v>188</v>
      </c>
      <c r="C18" s="1573">
        <v>161</v>
      </c>
      <c r="D18" s="1573">
        <v>178</v>
      </c>
      <c r="E18" s="1571">
        <v>150</v>
      </c>
      <c r="F18" s="1571">
        <v>142</v>
      </c>
      <c r="G18" s="1574">
        <v>142</v>
      </c>
      <c r="H18" s="1572">
        <v>132</v>
      </c>
    </row>
    <row r="19" spans="1:8" ht="15.75" customHeight="1">
      <c r="A19" s="1371" t="s">
        <v>1893</v>
      </c>
      <c r="B19" s="1575" t="s">
        <v>1890</v>
      </c>
      <c r="C19" s="1575" t="s">
        <v>1890</v>
      </c>
      <c r="D19" s="1573">
        <v>55</v>
      </c>
      <c r="E19" s="1571">
        <v>59</v>
      </c>
      <c r="F19" s="1571">
        <v>51</v>
      </c>
      <c r="G19" s="1574">
        <v>55</v>
      </c>
      <c r="H19" s="1572">
        <v>62</v>
      </c>
    </row>
    <row r="20" spans="1:8" ht="15.75" customHeight="1">
      <c r="A20" s="1371" t="s">
        <v>1894</v>
      </c>
      <c r="B20" s="1575" t="s">
        <v>1890</v>
      </c>
      <c r="C20" s="1575" t="s">
        <v>1890</v>
      </c>
      <c r="D20" s="1573">
        <v>406</v>
      </c>
      <c r="E20" s="1571">
        <v>358</v>
      </c>
      <c r="F20" s="1571">
        <v>397</v>
      </c>
      <c r="G20" s="1574">
        <v>339</v>
      </c>
      <c r="H20" s="1572">
        <v>309</v>
      </c>
    </row>
    <row r="21" spans="1:8" ht="15.75" customHeight="1">
      <c r="A21" s="1371" t="s">
        <v>1895</v>
      </c>
      <c r="B21" s="1575" t="s">
        <v>1890</v>
      </c>
      <c r="C21" s="1575" t="s">
        <v>1890</v>
      </c>
      <c r="D21" s="1573">
        <v>105</v>
      </c>
      <c r="E21" s="1571">
        <v>116</v>
      </c>
      <c r="F21" s="1571">
        <v>85</v>
      </c>
      <c r="G21" s="1574">
        <v>112</v>
      </c>
      <c r="H21" s="1572">
        <v>109</v>
      </c>
    </row>
    <row r="22" spans="1:8" ht="15.75" customHeight="1">
      <c r="A22" s="1371" t="s">
        <v>1896</v>
      </c>
      <c r="B22" s="1573">
        <v>1697</v>
      </c>
      <c r="C22" s="1573">
        <v>4086</v>
      </c>
      <c r="D22" s="1573">
        <v>525</v>
      </c>
      <c r="E22" s="1571">
        <v>782</v>
      </c>
      <c r="F22" s="1571">
        <v>895</v>
      </c>
      <c r="G22" s="1574">
        <v>941</v>
      </c>
      <c r="H22" s="1572">
        <v>994</v>
      </c>
    </row>
    <row r="23" spans="1:8" ht="15.75" customHeight="1">
      <c r="A23" s="1371"/>
      <c r="B23" s="1573"/>
      <c r="C23" s="1573"/>
      <c r="D23" s="1573"/>
      <c r="E23" s="1571"/>
      <c r="F23" s="1571"/>
      <c r="G23" s="1574"/>
      <c r="H23" s="1572"/>
    </row>
    <row r="24" spans="1:8" ht="15.75" customHeight="1">
      <c r="A24" s="1371" t="s">
        <v>1885</v>
      </c>
      <c r="B24" s="1573">
        <v>4484</v>
      </c>
      <c r="C24" s="1573">
        <v>4991</v>
      </c>
      <c r="D24" s="1573">
        <v>6883</v>
      </c>
      <c r="E24" s="1571">
        <v>8460</v>
      </c>
      <c r="F24" s="1571">
        <v>8941</v>
      </c>
      <c r="G24" s="1574">
        <v>8999</v>
      </c>
      <c r="H24" s="1572">
        <v>8957</v>
      </c>
    </row>
    <row r="25" spans="1:8" ht="15.75" customHeight="1">
      <c r="A25" s="1371" t="s">
        <v>1897</v>
      </c>
      <c r="B25" s="1573"/>
      <c r="C25" s="1573"/>
      <c r="D25" s="1573"/>
      <c r="E25" s="1571"/>
      <c r="F25" s="1571"/>
      <c r="G25" s="1574"/>
      <c r="H25" s="1572"/>
    </row>
    <row r="26" spans="1:8" ht="15.75" customHeight="1">
      <c r="A26" s="1371" t="s">
        <v>1887</v>
      </c>
      <c r="B26" s="1573">
        <v>3039</v>
      </c>
      <c r="C26" s="1573">
        <v>3048</v>
      </c>
      <c r="D26" s="1573">
        <v>3281</v>
      </c>
      <c r="E26" s="1571">
        <v>3479</v>
      </c>
      <c r="F26" s="1571">
        <v>3427</v>
      </c>
      <c r="G26" s="1574">
        <v>3437</v>
      </c>
      <c r="H26" s="1572">
        <v>3177</v>
      </c>
    </row>
    <row r="27" spans="1:8" ht="15.75" customHeight="1">
      <c r="A27" s="1371" t="s">
        <v>1888</v>
      </c>
      <c r="B27" s="1573">
        <v>287</v>
      </c>
      <c r="C27" s="1573">
        <v>375</v>
      </c>
      <c r="D27" s="1573">
        <v>716</v>
      </c>
      <c r="E27" s="1571">
        <v>769</v>
      </c>
      <c r="F27" s="1571">
        <v>913</v>
      </c>
      <c r="G27" s="1574">
        <v>820</v>
      </c>
      <c r="H27" s="1572">
        <v>861</v>
      </c>
    </row>
    <row r="28" spans="1:8" ht="15.75" customHeight="1">
      <c r="A28" s="1371" t="s">
        <v>1889</v>
      </c>
      <c r="B28" s="1575" t="s">
        <v>1890</v>
      </c>
      <c r="C28" s="1575" t="s">
        <v>1890</v>
      </c>
      <c r="D28" s="1573">
        <v>83</v>
      </c>
      <c r="E28" s="1571">
        <v>138</v>
      </c>
      <c r="F28" s="1571">
        <v>151</v>
      </c>
      <c r="G28" s="1574">
        <v>138</v>
      </c>
      <c r="H28" s="1572">
        <v>143</v>
      </c>
    </row>
    <row r="29" spans="1:8" ht="15.75" customHeight="1">
      <c r="A29" s="1371" t="s">
        <v>1891</v>
      </c>
      <c r="B29" s="1575" t="s">
        <v>1890</v>
      </c>
      <c r="C29" s="1575" t="s">
        <v>1890</v>
      </c>
      <c r="D29" s="1573">
        <v>22</v>
      </c>
      <c r="E29" s="1571">
        <v>49</v>
      </c>
      <c r="F29" s="1571">
        <v>77</v>
      </c>
      <c r="G29" s="1574">
        <v>65</v>
      </c>
      <c r="H29" s="1572">
        <v>82</v>
      </c>
    </row>
    <row r="30" spans="1:8" ht="15.75" customHeight="1">
      <c r="A30" s="1371" t="s">
        <v>1892</v>
      </c>
      <c r="B30" s="1573">
        <v>641</v>
      </c>
      <c r="C30" s="1573">
        <v>829</v>
      </c>
      <c r="D30" s="1573">
        <v>1171</v>
      </c>
      <c r="E30" s="1571">
        <v>1361</v>
      </c>
      <c r="F30" s="1571">
        <v>1380</v>
      </c>
      <c r="G30" s="1574">
        <v>1402</v>
      </c>
      <c r="H30" s="1572">
        <v>1451</v>
      </c>
    </row>
    <row r="31" spans="1:8" ht="15.75" customHeight="1">
      <c r="A31" s="1371" t="s">
        <v>1893</v>
      </c>
      <c r="B31" s="1575" t="s">
        <v>1890</v>
      </c>
      <c r="C31" s="1575" t="s">
        <v>1890</v>
      </c>
      <c r="D31" s="1573">
        <v>183</v>
      </c>
      <c r="E31" s="1571">
        <v>245</v>
      </c>
      <c r="F31" s="1571">
        <v>256</v>
      </c>
      <c r="G31" s="1574">
        <v>296</v>
      </c>
      <c r="H31" s="1572">
        <v>273</v>
      </c>
    </row>
    <row r="32" spans="1:8" ht="15.75" customHeight="1">
      <c r="A32" s="1371" t="s">
        <v>1894</v>
      </c>
      <c r="B32" s="1575" t="s">
        <v>1890</v>
      </c>
      <c r="C32" s="1575" t="s">
        <v>1890</v>
      </c>
      <c r="D32" s="1573">
        <v>130</v>
      </c>
      <c r="E32" s="1571">
        <v>241</v>
      </c>
      <c r="F32" s="1571">
        <v>305</v>
      </c>
      <c r="G32" s="1574">
        <v>294</v>
      </c>
      <c r="H32" s="1572">
        <v>297</v>
      </c>
    </row>
    <row r="33" spans="1:8" ht="15.75" customHeight="1">
      <c r="A33" s="1371" t="s">
        <v>1895</v>
      </c>
      <c r="B33" s="1575" t="s">
        <v>1890</v>
      </c>
      <c r="C33" s="1575" t="s">
        <v>1890</v>
      </c>
      <c r="D33" s="1573">
        <v>76</v>
      </c>
      <c r="E33" s="1571">
        <v>140</v>
      </c>
      <c r="F33" s="1571">
        <v>135</v>
      </c>
      <c r="G33" s="1574">
        <v>145</v>
      </c>
      <c r="H33" s="1572">
        <v>145</v>
      </c>
    </row>
    <row r="34" spans="1:8" ht="15.75" customHeight="1">
      <c r="A34" s="1371" t="s">
        <v>1896</v>
      </c>
      <c r="B34" s="1573">
        <v>517</v>
      </c>
      <c r="C34" s="1573">
        <v>739</v>
      </c>
      <c r="D34" s="1573">
        <v>1221</v>
      </c>
      <c r="E34" s="1571">
        <v>2038</v>
      </c>
      <c r="F34" s="1571">
        <v>2297</v>
      </c>
      <c r="G34" s="1574">
        <v>2402</v>
      </c>
      <c r="H34" s="1572">
        <v>2528</v>
      </c>
    </row>
    <row r="35" spans="1:8" ht="15.75" customHeight="1" thickBot="1">
      <c r="A35" s="1490"/>
      <c r="B35" s="1576"/>
      <c r="C35" s="1576"/>
      <c r="D35" s="1576"/>
      <c r="E35" s="1577"/>
      <c r="F35" s="1577"/>
      <c r="G35" s="1578"/>
      <c r="H35" s="1579"/>
    </row>
    <row r="36" spans="1:8" ht="17.25" customHeight="1">
      <c r="A36" s="1363" t="s">
        <v>103</v>
      </c>
      <c r="B36" s="1363"/>
      <c r="C36" s="1363"/>
      <c r="D36" s="1363"/>
      <c r="E36" s="1363"/>
      <c r="F36" s="1363"/>
      <c r="G36" s="1363"/>
      <c r="H36" s="1363"/>
    </row>
    <row r="37" spans="1:8" ht="14.25">
      <c r="A37" s="1363" t="s">
        <v>104</v>
      </c>
      <c r="B37" s="1363"/>
      <c r="C37" s="1363"/>
      <c r="D37" s="1363"/>
      <c r="E37" s="1363"/>
      <c r="F37" s="1363"/>
      <c r="G37" s="1363"/>
      <c r="H37" s="1363"/>
    </row>
    <row r="38" spans="1:8" ht="14.25">
      <c r="A38" s="1363" t="s">
        <v>105</v>
      </c>
      <c r="B38" s="1363"/>
      <c r="C38" s="1363"/>
      <c r="D38" s="1363"/>
      <c r="E38" s="1363"/>
      <c r="F38" s="1363"/>
      <c r="G38" s="1363"/>
      <c r="H38" s="1363"/>
    </row>
    <row r="39" spans="1:8" ht="14.25">
      <c r="A39" s="1363"/>
      <c r="B39" s="1363"/>
      <c r="C39" s="1363"/>
      <c r="D39" s="1363"/>
      <c r="E39" s="1363"/>
      <c r="F39" s="1363"/>
      <c r="G39" s="1363"/>
      <c r="H39" s="1363"/>
    </row>
    <row r="40" spans="1:8" ht="13.5">
      <c r="A40" s="1440"/>
      <c r="B40" s="1440"/>
      <c r="C40" s="1440"/>
      <c r="D40" s="1440"/>
      <c r="E40" s="1440"/>
      <c r="F40" s="1440"/>
      <c r="G40" s="1440"/>
      <c r="H40" s="1440"/>
    </row>
    <row r="41" spans="1:8" ht="13.5">
      <c r="A41" s="1440"/>
      <c r="B41" s="1440"/>
      <c r="C41" s="1440"/>
      <c r="D41" s="1440"/>
      <c r="E41" s="1440"/>
      <c r="F41" s="1440"/>
      <c r="G41" s="1440"/>
      <c r="H41" s="1440"/>
    </row>
    <row r="42" spans="1:8" ht="13.5">
      <c r="A42" s="1440"/>
      <c r="B42" s="1440"/>
      <c r="C42" s="1440"/>
      <c r="D42" s="1440"/>
      <c r="E42" s="1440"/>
      <c r="F42" s="1440"/>
      <c r="G42" s="1440"/>
      <c r="H42" s="1440"/>
    </row>
    <row r="43" spans="1:8" ht="13.5">
      <c r="A43" s="1440"/>
      <c r="B43" s="1440"/>
      <c r="C43" s="1440"/>
      <c r="D43" s="1440"/>
      <c r="E43" s="1440"/>
      <c r="F43" s="1440"/>
      <c r="G43" s="1440"/>
      <c r="H43" s="1440"/>
    </row>
    <row r="44" spans="1:8" ht="13.5">
      <c r="A44" s="1440"/>
      <c r="B44" s="1440"/>
      <c r="C44" s="1440"/>
      <c r="D44" s="1440"/>
      <c r="E44" s="1440"/>
      <c r="F44" s="1440"/>
      <c r="G44" s="1440"/>
      <c r="H44" s="1440"/>
    </row>
    <row r="45" spans="1:8" ht="13.5">
      <c r="A45" s="1440"/>
      <c r="B45" s="1440"/>
      <c r="C45" s="1440"/>
      <c r="D45" s="1440"/>
      <c r="E45" s="1440"/>
      <c r="F45" s="1440"/>
      <c r="G45" s="1440"/>
      <c r="H45" s="1440"/>
    </row>
    <row r="46" spans="1:8" ht="13.5">
      <c r="A46" s="1440"/>
      <c r="B46" s="1440"/>
      <c r="C46" s="1440"/>
      <c r="D46" s="1440"/>
      <c r="E46" s="1440"/>
      <c r="F46" s="1440"/>
      <c r="G46" s="1440"/>
      <c r="H46" s="1440"/>
    </row>
  </sheetData>
  <sheetProtection/>
  <printOptions/>
  <pageMargins left="0.5905511811023623" right="0.24" top="0.984251968503937" bottom="0.984251968503937" header="0.5118110236220472" footer="0.5118110236220472"/>
  <pageSetup horizontalDpi="300" verticalDpi="300" orientation="portrait" paperSize="9" scale="75" r:id="rId2"/>
  <drawing r:id="rId1"/>
</worksheet>
</file>

<file path=xl/worksheets/sheet16.xml><?xml version="1.0" encoding="utf-8"?>
<worksheet xmlns="http://schemas.openxmlformats.org/spreadsheetml/2006/main" xmlns:r="http://schemas.openxmlformats.org/officeDocument/2006/relationships">
  <dimension ref="A1:P61"/>
  <sheetViews>
    <sheetView zoomScale="75" zoomScaleNormal="75" zoomScalePageLayoutView="0" workbookViewId="0" topLeftCell="A1">
      <selection activeCell="A1" sqref="A1"/>
    </sheetView>
  </sheetViews>
  <sheetFormatPr defaultColWidth="9.00390625" defaultRowHeight="13.5"/>
  <cols>
    <col min="1" max="1" width="3.375" style="879" customWidth="1"/>
    <col min="2" max="2" width="17.50390625" style="879" customWidth="1"/>
    <col min="3" max="3" width="4.50390625" style="881" customWidth="1"/>
    <col min="4" max="4" width="8.625" style="881" customWidth="1"/>
    <col min="5" max="6" width="9.125" style="879" customWidth="1"/>
    <col min="7" max="7" width="4.50390625" style="881" customWidth="1"/>
    <col min="8" max="8" width="8.625" style="881" customWidth="1"/>
    <col min="9" max="10" width="9.125" style="879" customWidth="1"/>
    <col min="11" max="11" width="12.50390625" style="879" customWidth="1"/>
    <col min="12" max="12" width="9.125" style="879" customWidth="1"/>
    <col min="13" max="15" width="9.00390625" style="879" customWidth="1"/>
    <col min="16" max="16" width="20.125" style="879" bestFit="1" customWidth="1"/>
    <col min="17" max="16384" width="9.00390625" style="879" customWidth="1"/>
  </cols>
  <sheetData>
    <row r="1" spans="1:8" s="1" customFormat="1" ht="18" customHeight="1">
      <c r="A1" s="4" t="s">
        <v>509</v>
      </c>
      <c r="B1" s="940"/>
      <c r="C1" s="3"/>
      <c r="D1" s="3"/>
      <c r="G1" s="3"/>
      <c r="H1" s="3"/>
    </row>
    <row r="2" spans="1:13" s="941" customFormat="1" ht="20.25" customHeight="1">
      <c r="A2" s="4"/>
      <c r="B2" s="5" t="s">
        <v>1280</v>
      </c>
      <c r="C2" s="6"/>
      <c r="D2" s="7"/>
      <c r="E2" s="6"/>
      <c r="F2" s="6"/>
      <c r="G2" s="8"/>
      <c r="H2" s="6"/>
      <c r="I2" s="7"/>
      <c r="J2" s="6"/>
      <c r="K2" s="6"/>
      <c r="L2" s="6"/>
      <c r="M2" s="6"/>
    </row>
    <row r="3" spans="1:13" s="941" customFormat="1" ht="21" customHeight="1">
      <c r="A3" s="4"/>
      <c r="B3" s="6"/>
      <c r="C3" s="9"/>
      <c r="D3" s="6"/>
      <c r="E3" s="10" t="s">
        <v>1457</v>
      </c>
      <c r="F3" s="6"/>
      <c r="G3" s="6"/>
      <c r="H3" s="6"/>
      <c r="I3" s="6"/>
      <c r="J3" s="6"/>
      <c r="K3" s="6"/>
      <c r="L3" s="6"/>
      <c r="M3" s="6"/>
    </row>
    <row r="4" spans="1:13" s="9" customFormat="1" ht="8.25" customHeight="1" thickBot="1">
      <c r="A4" s="882"/>
      <c r="B4" s="882"/>
      <c r="C4" s="883"/>
      <c r="D4" s="883"/>
      <c r="E4" s="882"/>
      <c r="F4" s="882"/>
      <c r="G4" s="883"/>
      <c r="H4" s="883"/>
      <c r="I4" s="882"/>
      <c r="J4" s="882"/>
      <c r="K4" s="882"/>
      <c r="L4" s="6"/>
      <c r="M4" s="6"/>
    </row>
    <row r="5" spans="1:13" s="9" customFormat="1" ht="13.5">
      <c r="A5" s="882"/>
      <c r="B5" s="884"/>
      <c r="C5" s="885"/>
      <c r="D5" s="886"/>
      <c r="E5" s="886"/>
      <c r="F5" s="887"/>
      <c r="G5" s="885"/>
      <c r="H5" s="886"/>
      <c r="I5" s="886"/>
      <c r="J5" s="888"/>
      <c r="K5" s="889"/>
      <c r="L5" s="12"/>
      <c r="M5" s="6"/>
    </row>
    <row r="6" spans="1:13" s="9" customFormat="1" ht="13.5">
      <c r="A6" s="880"/>
      <c r="B6" s="890"/>
      <c r="C6" s="891" t="s">
        <v>1443</v>
      </c>
      <c r="D6" s="892"/>
      <c r="E6" s="892"/>
      <c r="F6" s="893"/>
      <c r="G6" s="891" t="s">
        <v>1444</v>
      </c>
      <c r="H6" s="892"/>
      <c r="I6" s="892"/>
      <c r="J6" s="894"/>
      <c r="K6" s="2035" t="s">
        <v>1445</v>
      </c>
      <c r="L6" s="2036"/>
      <c r="M6" s="6"/>
    </row>
    <row r="7" spans="1:13" s="9" customFormat="1" ht="13.5">
      <c r="A7" s="882"/>
      <c r="B7" s="895"/>
      <c r="C7" s="896"/>
      <c r="D7" s="897"/>
      <c r="E7" s="897"/>
      <c r="F7" s="898"/>
      <c r="G7" s="896"/>
      <c r="H7" s="897"/>
      <c r="I7" s="897"/>
      <c r="J7" s="899"/>
      <c r="K7" s="900"/>
      <c r="L7" s="13"/>
      <c r="M7" s="6"/>
    </row>
    <row r="8" spans="1:13" s="9" customFormat="1" ht="57" customHeight="1" thickBot="1">
      <c r="A8" s="882"/>
      <c r="B8" s="901" t="s">
        <v>511</v>
      </c>
      <c r="C8" s="902" t="s">
        <v>512</v>
      </c>
      <c r="D8" s="903"/>
      <c r="E8" s="904" t="s">
        <v>531</v>
      </c>
      <c r="F8" s="905" t="s">
        <v>513</v>
      </c>
      <c r="G8" s="902" t="s">
        <v>512</v>
      </c>
      <c r="H8" s="903"/>
      <c r="I8" s="904" t="s">
        <v>531</v>
      </c>
      <c r="J8" s="906" t="s">
        <v>514</v>
      </c>
      <c r="K8" s="907" t="s">
        <v>512</v>
      </c>
      <c r="L8" s="14" t="s">
        <v>531</v>
      </c>
      <c r="M8" s="6"/>
    </row>
    <row r="9" spans="1:13" s="9" customFormat="1" ht="13.5">
      <c r="A9" s="882"/>
      <c r="B9" s="908"/>
      <c r="C9" s="890"/>
      <c r="D9" s="909"/>
      <c r="E9" s="909"/>
      <c r="F9" s="910"/>
      <c r="G9" s="909"/>
      <c r="H9" s="909"/>
      <c r="I9" s="909"/>
      <c r="J9" s="910"/>
      <c r="K9" s="910"/>
      <c r="L9" s="16"/>
      <c r="M9" s="6"/>
    </row>
    <row r="10" spans="1:13" s="9" customFormat="1" ht="17.25">
      <c r="A10" s="882"/>
      <c r="B10" s="908"/>
      <c r="C10" s="2033" t="s">
        <v>532</v>
      </c>
      <c r="D10" s="2034"/>
      <c r="E10" s="2034"/>
      <c r="F10" s="2034"/>
      <c r="G10" s="2034"/>
      <c r="H10" s="2034"/>
      <c r="I10" s="2034"/>
      <c r="J10" s="2034"/>
      <c r="K10" s="2034"/>
      <c r="L10" s="16"/>
      <c r="M10" s="6"/>
    </row>
    <row r="11" spans="1:13" s="9" customFormat="1" ht="13.5">
      <c r="A11" s="882"/>
      <c r="B11" s="908"/>
      <c r="C11" s="890"/>
      <c r="D11" s="909"/>
      <c r="E11" s="909"/>
      <c r="F11" s="910"/>
      <c r="G11" s="909"/>
      <c r="H11" s="909"/>
      <c r="I11" s="909"/>
      <c r="J11" s="910"/>
      <c r="K11" s="910"/>
      <c r="L11" s="16"/>
      <c r="M11" s="6"/>
    </row>
    <row r="12" spans="1:13" s="9" customFormat="1" ht="13.5">
      <c r="A12" s="882"/>
      <c r="B12" s="911" t="s">
        <v>515</v>
      </c>
      <c r="C12" s="912"/>
      <c r="D12" s="17">
        <v>982379</v>
      </c>
      <c r="E12" s="18">
        <v>779.6</v>
      </c>
      <c r="F12" s="19">
        <v>100</v>
      </c>
      <c r="G12" s="912"/>
      <c r="H12" s="17">
        <v>970331</v>
      </c>
      <c r="I12" s="18">
        <v>770.7</v>
      </c>
      <c r="J12" s="19">
        <v>100</v>
      </c>
      <c r="K12" s="913">
        <f>+D12-H12</f>
        <v>12048</v>
      </c>
      <c r="L12" s="20">
        <f>E12-I12</f>
        <v>8.899999999999977</v>
      </c>
      <c r="M12" s="6"/>
    </row>
    <row r="13" spans="1:13" s="9" customFormat="1" ht="13.5">
      <c r="A13" s="882"/>
      <c r="B13" s="911"/>
      <c r="C13" s="912"/>
      <c r="D13" s="17"/>
      <c r="E13" s="18"/>
      <c r="F13" s="19"/>
      <c r="G13" s="912"/>
      <c r="H13" s="17"/>
      <c r="I13" s="18"/>
      <c r="J13" s="19"/>
      <c r="K13" s="914"/>
      <c r="L13" s="16"/>
      <c r="M13" s="6"/>
    </row>
    <row r="14" spans="1:13" s="9" customFormat="1" ht="13.5">
      <c r="A14" s="882"/>
      <c r="B14" s="911" t="s">
        <v>516</v>
      </c>
      <c r="C14" s="912" t="s">
        <v>533</v>
      </c>
      <c r="D14" s="17">
        <v>304568</v>
      </c>
      <c r="E14" s="18">
        <v>241.7</v>
      </c>
      <c r="F14" s="19">
        <v>31</v>
      </c>
      <c r="G14" s="912" t="s">
        <v>533</v>
      </c>
      <c r="H14" s="17">
        <v>300658</v>
      </c>
      <c r="I14" s="18">
        <v>238.8</v>
      </c>
      <c r="J14" s="19">
        <v>31</v>
      </c>
      <c r="K14" s="913">
        <f>+D14-H14</f>
        <v>3910</v>
      </c>
      <c r="L14" s="20">
        <f>E14-I14</f>
        <v>2.8999999999999773</v>
      </c>
      <c r="M14" s="6"/>
    </row>
    <row r="15" spans="1:13" s="9" customFormat="1" ht="13.5">
      <c r="A15" s="882"/>
      <c r="B15" s="911" t="s">
        <v>517</v>
      </c>
      <c r="C15" s="912" t="s">
        <v>534</v>
      </c>
      <c r="D15" s="17">
        <v>152518</v>
      </c>
      <c r="E15" s="18">
        <v>121</v>
      </c>
      <c r="F15" s="19">
        <v>15.5</v>
      </c>
      <c r="G15" s="912" t="s">
        <v>534</v>
      </c>
      <c r="H15" s="17">
        <v>148292</v>
      </c>
      <c r="I15" s="18">
        <v>117.8</v>
      </c>
      <c r="J15" s="19">
        <v>15.3</v>
      </c>
      <c r="K15" s="913">
        <f>+D15-H15</f>
        <v>4226</v>
      </c>
      <c r="L15" s="20">
        <f>E15-I15</f>
        <v>3.200000000000003</v>
      </c>
      <c r="M15" s="6"/>
    </row>
    <row r="16" spans="1:13" s="9" customFormat="1" ht="13.5">
      <c r="A16" s="882"/>
      <c r="B16" s="911" t="s">
        <v>518</v>
      </c>
      <c r="C16" s="912" t="s">
        <v>535</v>
      </c>
      <c r="D16" s="17">
        <v>130257</v>
      </c>
      <c r="E16" s="18">
        <v>103.4</v>
      </c>
      <c r="F16" s="19">
        <v>13.3</v>
      </c>
      <c r="G16" s="912" t="s">
        <v>535</v>
      </c>
      <c r="H16" s="17">
        <v>131856</v>
      </c>
      <c r="I16" s="18">
        <v>104.7</v>
      </c>
      <c r="J16" s="19">
        <v>13.6</v>
      </c>
      <c r="K16" s="914">
        <f>+D16-H16</f>
        <v>-1599</v>
      </c>
      <c r="L16" s="22">
        <f>E16-I16</f>
        <v>-1.2999999999999972</v>
      </c>
      <c r="M16" s="6"/>
    </row>
    <row r="17" spans="1:13" s="9" customFormat="1" ht="13.5">
      <c r="A17" s="6"/>
      <c r="B17" s="911" t="s">
        <v>519</v>
      </c>
      <c r="C17" s="912" t="s">
        <v>536</v>
      </c>
      <c r="D17" s="17">
        <v>87421</v>
      </c>
      <c r="E17" s="18">
        <v>69.4</v>
      </c>
      <c r="F17" s="19">
        <v>8.9</v>
      </c>
      <c r="G17" s="912" t="s">
        <v>536</v>
      </c>
      <c r="H17" s="17">
        <v>85305</v>
      </c>
      <c r="I17" s="18">
        <v>67.8</v>
      </c>
      <c r="J17" s="19">
        <v>8.8</v>
      </c>
      <c r="K17" s="913">
        <f>+D17-H17</f>
        <v>2116</v>
      </c>
      <c r="L17" s="20">
        <f>E17-I17</f>
        <v>1.6000000000000085</v>
      </c>
      <c r="M17" s="6"/>
    </row>
    <row r="18" spans="1:13" s="9" customFormat="1" ht="13.5">
      <c r="A18" s="6"/>
      <c r="B18" s="911" t="s">
        <v>520</v>
      </c>
      <c r="C18" s="912" t="s">
        <v>537</v>
      </c>
      <c r="D18" s="17">
        <v>38643</v>
      </c>
      <c r="E18" s="18">
        <v>30.7</v>
      </c>
      <c r="F18" s="19">
        <v>3.9</v>
      </c>
      <c r="G18" s="912" t="s">
        <v>537</v>
      </c>
      <c r="H18" s="17">
        <v>39496</v>
      </c>
      <c r="I18" s="18">
        <v>31.4</v>
      </c>
      <c r="J18" s="19">
        <v>4.1</v>
      </c>
      <c r="K18" s="914">
        <f>+D18-H18</f>
        <v>-853</v>
      </c>
      <c r="L18" s="22">
        <f>E18-I18</f>
        <v>-0.6999999999999993</v>
      </c>
      <c r="M18" s="6"/>
    </row>
    <row r="19" spans="1:13" s="9" customFormat="1" ht="13.5">
      <c r="A19" s="6"/>
      <c r="B19" s="911"/>
      <c r="C19" s="912"/>
      <c r="D19" s="17"/>
      <c r="E19" s="18"/>
      <c r="F19" s="19"/>
      <c r="G19" s="912"/>
      <c r="H19" s="17"/>
      <c r="I19" s="18"/>
      <c r="J19" s="19"/>
      <c r="K19" s="914"/>
      <c r="L19" s="915"/>
      <c r="M19" s="6"/>
    </row>
    <row r="20" spans="1:13" s="9" customFormat="1" ht="13.5">
      <c r="A20" s="6"/>
      <c r="B20" s="911" t="s">
        <v>521</v>
      </c>
      <c r="C20" s="912" t="s">
        <v>538</v>
      </c>
      <c r="D20" s="17">
        <v>29949</v>
      </c>
      <c r="E20" s="18">
        <v>23.8</v>
      </c>
      <c r="F20" s="19">
        <v>3</v>
      </c>
      <c r="G20" s="912" t="s">
        <v>538</v>
      </c>
      <c r="H20" s="17">
        <v>29375</v>
      </c>
      <c r="I20" s="18">
        <v>23.3</v>
      </c>
      <c r="J20" s="19">
        <v>3</v>
      </c>
      <c r="K20" s="914">
        <f>+D20-H20</f>
        <v>574</v>
      </c>
      <c r="L20" s="20">
        <f>E20-I20</f>
        <v>0.5</v>
      </c>
      <c r="M20" s="6"/>
    </row>
    <row r="21" spans="1:13" s="9" customFormat="1" ht="13.5">
      <c r="A21" s="6"/>
      <c r="B21" s="911" t="s">
        <v>522</v>
      </c>
      <c r="C21" s="912" t="s">
        <v>539</v>
      </c>
      <c r="D21" s="17">
        <v>22682</v>
      </c>
      <c r="E21" s="18">
        <v>18</v>
      </c>
      <c r="F21" s="19">
        <v>2.3</v>
      </c>
      <c r="G21" s="912" t="s">
        <v>539</v>
      </c>
      <c r="H21" s="17">
        <v>22145</v>
      </c>
      <c r="I21" s="18">
        <v>17.6</v>
      </c>
      <c r="J21" s="19">
        <v>2.3</v>
      </c>
      <c r="K21" s="914">
        <f>+D21-H21</f>
        <v>537</v>
      </c>
      <c r="L21" s="20">
        <f>E21-I21</f>
        <v>0.3999999999999986</v>
      </c>
      <c r="M21" s="6"/>
    </row>
    <row r="22" spans="1:13" s="9" customFormat="1" ht="13.5">
      <c r="A22" s="6"/>
      <c r="B22" s="911" t="s">
        <v>523</v>
      </c>
      <c r="C22" s="912" t="s">
        <v>540</v>
      </c>
      <c r="D22" s="17">
        <v>18185</v>
      </c>
      <c r="E22" s="18">
        <v>14.4</v>
      </c>
      <c r="F22" s="19">
        <v>1.9</v>
      </c>
      <c r="G22" s="912" t="s">
        <v>540</v>
      </c>
      <c r="H22" s="17">
        <v>17690</v>
      </c>
      <c r="I22" s="18">
        <v>14</v>
      </c>
      <c r="J22" s="19">
        <v>1.8</v>
      </c>
      <c r="K22" s="914">
        <f>+D22-H22</f>
        <v>495</v>
      </c>
      <c r="L22" s="20">
        <f>E22-I22</f>
        <v>0.40000000000000036</v>
      </c>
      <c r="M22" s="6"/>
    </row>
    <row r="23" spans="1:13" s="9" customFormat="1" ht="13.5">
      <c r="A23" s="6"/>
      <c r="B23" s="911" t="s">
        <v>524</v>
      </c>
      <c r="C23" s="912" t="s">
        <v>541</v>
      </c>
      <c r="D23" s="17">
        <v>15490</v>
      </c>
      <c r="E23" s="18">
        <v>12.3</v>
      </c>
      <c r="F23" s="19">
        <v>1.6</v>
      </c>
      <c r="G23" s="912" t="s">
        <v>541</v>
      </c>
      <c r="H23" s="17">
        <v>15848</v>
      </c>
      <c r="I23" s="18">
        <v>12.6</v>
      </c>
      <c r="J23" s="19">
        <v>1.6</v>
      </c>
      <c r="K23" s="914">
        <f>+D23-H23</f>
        <v>-358</v>
      </c>
      <c r="L23" s="22">
        <f>E23-I23</f>
        <v>-0.29999999999999893</v>
      </c>
      <c r="M23" s="6"/>
    </row>
    <row r="24" spans="1:13" s="9" customFormat="1" ht="13.5">
      <c r="A24" s="6"/>
      <c r="B24" s="911" t="s">
        <v>525</v>
      </c>
      <c r="C24" s="916" t="s">
        <v>526</v>
      </c>
      <c r="D24" s="23">
        <v>13021</v>
      </c>
      <c r="E24" s="24">
        <v>10.3</v>
      </c>
      <c r="F24" s="25">
        <v>1.3</v>
      </c>
      <c r="G24" s="916" t="s">
        <v>526</v>
      </c>
      <c r="H24" s="23">
        <v>13069</v>
      </c>
      <c r="I24" s="24">
        <v>10.4</v>
      </c>
      <c r="J24" s="25">
        <v>1.3</v>
      </c>
      <c r="K24" s="917">
        <f>+D24-H24</f>
        <v>-48</v>
      </c>
      <c r="L24" s="26">
        <f>E24-I24</f>
        <v>-0.09999999999999964</v>
      </c>
      <c r="M24" s="6"/>
    </row>
    <row r="25" spans="1:13" s="9" customFormat="1" ht="13.5">
      <c r="A25" s="6"/>
      <c r="B25" s="918"/>
      <c r="C25" s="912"/>
      <c r="D25" s="919"/>
      <c r="E25" s="919"/>
      <c r="F25" s="910"/>
      <c r="G25" s="920"/>
      <c r="H25" s="921"/>
      <c r="I25" s="922"/>
      <c r="J25" s="910"/>
      <c r="K25" s="923"/>
      <c r="L25" s="924"/>
      <c r="M25" s="6"/>
    </row>
    <row r="26" spans="1:13" s="9" customFormat="1" ht="17.25">
      <c r="A26" s="6"/>
      <c r="B26" s="908"/>
      <c r="C26" s="2033" t="s">
        <v>527</v>
      </c>
      <c r="D26" s="2034"/>
      <c r="E26" s="2034"/>
      <c r="F26" s="2034"/>
      <c r="G26" s="2034"/>
      <c r="H26" s="2034"/>
      <c r="I26" s="2034"/>
      <c r="J26" s="2034"/>
      <c r="K26" s="2034"/>
      <c r="L26" s="924"/>
      <c r="M26" s="6"/>
    </row>
    <row r="27" spans="1:13" s="9" customFormat="1" ht="13.5">
      <c r="A27" s="6"/>
      <c r="B27" s="908"/>
      <c r="C27" s="912"/>
      <c r="D27" s="919"/>
      <c r="E27" s="919"/>
      <c r="F27" s="910"/>
      <c r="G27" s="925"/>
      <c r="H27" s="922"/>
      <c r="I27" s="922"/>
      <c r="J27" s="910"/>
      <c r="K27" s="923"/>
      <c r="L27" s="924"/>
      <c r="M27" s="6"/>
    </row>
    <row r="28" spans="1:16" s="9" customFormat="1" ht="13.5">
      <c r="A28" s="6"/>
      <c r="B28" s="911" t="s">
        <v>515</v>
      </c>
      <c r="C28" s="912"/>
      <c r="D28" s="17">
        <v>535305</v>
      </c>
      <c r="E28" s="18">
        <v>869.1</v>
      </c>
      <c r="F28" s="19">
        <v>100</v>
      </c>
      <c r="G28" s="912"/>
      <c r="H28" s="926">
        <v>528768</v>
      </c>
      <c r="I28" s="927">
        <v>858.5</v>
      </c>
      <c r="J28" s="927">
        <v>100</v>
      </c>
      <c r="K28" s="913">
        <f>+D28-H28</f>
        <v>6537</v>
      </c>
      <c r="L28" s="21">
        <f>E28-I28</f>
        <v>10.600000000000023</v>
      </c>
      <c r="M28" s="6"/>
      <c r="O28" s="928"/>
      <c r="P28" s="929"/>
    </row>
    <row r="29" spans="1:16" s="9" customFormat="1" ht="13.5">
      <c r="A29" s="6"/>
      <c r="B29" s="911"/>
      <c r="C29" s="912"/>
      <c r="D29" s="17"/>
      <c r="E29" s="18"/>
      <c r="F29" s="19"/>
      <c r="G29" s="912"/>
      <c r="H29" s="17"/>
      <c r="I29" s="27"/>
      <c r="J29" s="27"/>
      <c r="K29" s="914"/>
      <c r="L29" s="930"/>
      <c r="M29" s="6"/>
      <c r="O29" s="928"/>
      <c r="P29" s="929"/>
    </row>
    <row r="30" spans="1:16" s="9" customFormat="1" ht="13.5">
      <c r="A30" s="6"/>
      <c r="B30" s="911" t="s">
        <v>516</v>
      </c>
      <c r="C30" s="912" t="s">
        <v>533</v>
      </c>
      <c r="D30" s="17">
        <v>184033</v>
      </c>
      <c r="E30" s="18">
        <v>298.8</v>
      </c>
      <c r="F30" s="19">
        <v>34.4</v>
      </c>
      <c r="G30" s="912" t="s">
        <v>1367</v>
      </c>
      <c r="H30" s="926">
        <v>181393</v>
      </c>
      <c r="I30" s="927">
        <v>294.5</v>
      </c>
      <c r="J30" s="927">
        <v>34.3</v>
      </c>
      <c r="K30" s="931">
        <f>+D30-H30</f>
        <v>2640</v>
      </c>
      <c r="L30" s="21">
        <f>E30-I30</f>
        <v>4.300000000000011</v>
      </c>
      <c r="M30" s="6"/>
      <c r="O30" s="928"/>
      <c r="P30" s="929"/>
    </row>
    <row r="31" spans="1:16" s="9" customFormat="1" ht="13.5">
      <c r="A31" s="6"/>
      <c r="B31" s="911" t="s">
        <v>517</v>
      </c>
      <c r="C31" s="912" t="s">
        <v>534</v>
      </c>
      <c r="D31" s="17">
        <v>74986</v>
      </c>
      <c r="E31" s="18">
        <v>121.7</v>
      </c>
      <c r="F31" s="19">
        <v>14</v>
      </c>
      <c r="G31" s="912" t="s">
        <v>1368</v>
      </c>
      <c r="H31" s="926">
        <v>72727</v>
      </c>
      <c r="I31" s="927">
        <v>118.1</v>
      </c>
      <c r="J31" s="927">
        <v>13.8</v>
      </c>
      <c r="K31" s="913">
        <f>+D31-H31</f>
        <v>2259</v>
      </c>
      <c r="L31" s="21">
        <f>E31-I31</f>
        <v>3.6000000000000085</v>
      </c>
      <c r="M31" s="6"/>
      <c r="O31" s="928"/>
      <c r="P31" s="929"/>
    </row>
    <row r="32" spans="1:16" s="9" customFormat="1" ht="13.5">
      <c r="A32" s="6"/>
      <c r="B32" s="911" t="s">
        <v>518</v>
      </c>
      <c r="C32" s="912" t="s">
        <v>535</v>
      </c>
      <c r="D32" s="17">
        <v>62229</v>
      </c>
      <c r="E32" s="18">
        <v>101</v>
      </c>
      <c r="F32" s="19">
        <v>11.6</v>
      </c>
      <c r="G32" s="912" t="s">
        <v>1369</v>
      </c>
      <c r="H32" s="926">
        <v>63146</v>
      </c>
      <c r="I32" s="927">
        <v>102.5</v>
      </c>
      <c r="J32" s="927">
        <v>11.9</v>
      </c>
      <c r="K32" s="914">
        <f>+D32-H32</f>
        <v>-917</v>
      </c>
      <c r="L32" s="22">
        <f>E32-I32</f>
        <v>-1.5</v>
      </c>
      <c r="M32" s="6"/>
      <c r="O32" s="928"/>
      <c r="P32" s="929"/>
    </row>
    <row r="33" spans="1:16" s="9" customFormat="1" ht="13.5">
      <c r="A33" s="6"/>
      <c r="B33" s="911" t="s">
        <v>519</v>
      </c>
      <c r="C33" s="912" t="s">
        <v>536</v>
      </c>
      <c r="D33" s="17">
        <v>47033</v>
      </c>
      <c r="E33" s="18">
        <v>76.4</v>
      </c>
      <c r="F33" s="19">
        <v>8.8</v>
      </c>
      <c r="G33" s="912" t="s">
        <v>1370</v>
      </c>
      <c r="H33" s="926">
        <v>45756</v>
      </c>
      <c r="I33" s="927">
        <v>74.3</v>
      </c>
      <c r="J33" s="927">
        <v>8.7</v>
      </c>
      <c r="K33" s="913">
        <f>+D33-H33</f>
        <v>1277</v>
      </c>
      <c r="L33" s="20">
        <f>E33-I33</f>
        <v>2.1000000000000085</v>
      </c>
      <c r="M33" s="882"/>
      <c r="O33" s="928"/>
      <c r="P33" s="929"/>
    </row>
    <row r="34" spans="1:16" s="9" customFormat="1" ht="13.5">
      <c r="A34" s="6"/>
      <c r="B34" s="911" t="s">
        <v>520</v>
      </c>
      <c r="C34" s="912" t="s">
        <v>537</v>
      </c>
      <c r="D34" s="17">
        <v>24283</v>
      </c>
      <c r="E34" s="18">
        <v>39.4</v>
      </c>
      <c r="F34" s="19">
        <v>4.5</v>
      </c>
      <c r="G34" s="912" t="s">
        <v>1371</v>
      </c>
      <c r="H34" s="926">
        <v>24993</v>
      </c>
      <c r="I34" s="927">
        <v>40.6</v>
      </c>
      <c r="J34" s="927">
        <v>4.7</v>
      </c>
      <c r="K34" s="914">
        <f>+D34-H34</f>
        <v>-710</v>
      </c>
      <c r="L34" s="22">
        <f>E34-I34</f>
        <v>-1.2000000000000028</v>
      </c>
      <c r="M34" s="882"/>
      <c r="O34" s="928"/>
      <c r="P34" s="929"/>
    </row>
    <row r="35" spans="1:16" s="9" customFormat="1" ht="13.5">
      <c r="A35" s="6"/>
      <c r="B35" s="911"/>
      <c r="C35" s="912"/>
      <c r="D35" s="17"/>
      <c r="E35" s="18"/>
      <c r="F35" s="19"/>
      <c r="G35" s="912"/>
      <c r="H35" s="17"/>
      <c r="I35" s="27"/>
      <c r="J35" s="27"/>
      <c r="K35" s="914"/>
      <c r="L35" s="915"/>
      <c r="M35" s="882"/>
      <c r="O35" s="928"/>
      <c r="P35" s="929"/>
    </row>
    <row r="36" spans="1:16" s="9" customFormat="1" ht="13.5">
      <c r="A36" s="6"/>
      <c r="B36" s="911" t="s">
        <v>521</v>
      </c>
      <c r="C36" s="912" t="s">
        <v>538</v>
      </c>
      <c r="D36" s="17">
        <v>21677</v>
      </c>
      <c r="E36" s="18">
        <v>35.2</v>
      </c>
      <c r="F36" s="19">
        <v>4</v>
      </c>
      <c r="G36" s="912" t="s">
        <v>1372</v>
      </c>
      <c r="H36" s="926">
        <v>21085</v>
      </c>
      <c r="I36" s="927">
        <v>34.2</v>
      </c>
      <c r="J36" s="927">
        <v>4</v>
      </c>
      <c r="K36" s="914">
        <f>+D36-H36</f>
        <v>592</v>
      </c>
      <c r="L36" s="20">
        <f>E36-I36</f>
        <v>1</v>
      </c>
      <c r="M36" s="882"/>
      <c r="O36" s="928"/>
      <c r="P36" s="929"/>
    </row>
    <row r="37" spans="1:16" s="9" customFormat="1" ht="13.5">
      <c r="A37" s="6"/>
      <c r="B37" s="911" t="s">
        <v>524</v>
      </c>
      <c r="C37" s="912" t="s">
        <v>539</v>
      </c>
      <c r="D37" s="17">
        <v>10532</v>
      </c>
      <c r="E37" s="18">
        <v>17.1</v>
      </c>
      <c r="F37" s="19">
        <v>2</v>
      </c>
      <c r="G37" s="912" t="s">
        <v>1373</v>
      </c>
      <c r="H37" s="926">
        <v>10911</v>
      </c>
      <c r="I37" s="927">
        <v>17.7</v>
      </c>
      <c r="J37" s="927">
        <v>2.1</v>
      </c>
      <c r="K37" s="914">
        <f>+D37-H37</f>
        <v>-379</v>
      </c>
      <c r="L37" s="22">
        <f>E37-I37</f>
        <v>-0.5999999999999979</v>
      </c>
      <c r="M37" s="882"/>
      <c r="O37" s="928"/>
      <c r="P37" s="929"/>
    </row>
    <row r="38" spans="1:16" s="9" customFormat="1" ht="13.5">
      <c r="A38" s="6"/>
      <c r="B38" s="911" t="s">
        <v>525</v>
      </c>
      <c r="C38" s="912" t="s">
        <v>540</v>
      </c>
      <c r="D38" s="17">
        <v>9788</v>
      </c>
      <c r="E38" s="18">
        <v>15.9</v>
      </c>
      <c r="F38" s="19">
        <v>1.8</v>
      </c>
      <c r="G38" s="912" t="s">
        <v>1374</v>
      </c>
      <c r="H38" s="926">
        <v>9667</v>
      </c>
      <c r="I38" s="927">
        <v>15.7</v>
      </c>
      <c r="J38" s="927">
        <v>1.8</v>
      </c>
      <c r="K38" s="914">
        <f>+D38-H38</f>
        <v>121</v>
      </c>
      <c r="L38" s="21">
        <f>E38-I38</f>
        <v>0.20000000000000107</v>
      </c>
      <c r="M38" s="882"/>
      <c r="O38" s="928"/>
      <c r="P38" s="929"/>
    </row>
    <row r="39" spans="1:16" s="9" customFormat="1" ht="13.5">
      <c r="A39" s="6"/>
      <c r="B39" s="911" t="s">
        <v>523</v>
      </c>
      <c r="C39" s="912" t="s">
        <v>541</v>
      </c>
      <c r="D39" s="17">
        <v>8428</v>
      </c>
      <c r="E39" s="18">
        <v>13.7</v>
      </c>
      <c r="F39" s="19">
        <v>1.6</v>
      </c>
      <c r="G39" s="912" t="s">
        <v>1375</v>
      </c>
      <c r="H39" s="926">
        <v>8202</v>
      </c>
      <c r="I39" s="927">
        <v>13.3</v>
      </c>
      <c r="J39" s="927">
        <v>1.6</v>
      </c>
      <c r="K39" s="914">
        <f>+D39-H39</f>
        <v>226</v>
      </c>
      <c r="L39" s="21">
        <f>E39-I39</f>
        <v>0.3999999999999986</v>
      </c>
      <c r="M39" s="882"/>
      <c r="O39" s="928"/>
      <c r="P39" s="929"/>
    </row>
    <row r="40" spans="1:16" s="9" customFormat="1" ht="13.5">
      <c r="A40" s="6"/>
      <c r="B40" s="911" t="s">
        <v>542</v>
      </c>
      <c r="C40" s="916" t="s">
        <v>526</v>
      </c>
      <c r="D40" s="23">
        <v>6631</v>
      </c>
      <c r="E40" s="24">
        <v>10.8</v>
      </c>
      <c r="F40" s="25">
        <v>1.2</v>
      </c>
      <c r="G40" s="916" t="s">
        <v>526</v>
      </c>
      <c r="H40" s="932">
        <v>6368</v>
      </c>
      <c r="I40" s="933">
        <v>10.3</v>
      </c>
      <c r="J40" s="934">
        <v>1.2</v>
      </c>
      <c r="K40" s="917">
        <f>+D40-H40</f>
        <v>263</v>
      </c>
      <c r="L40" s="938">
        <f>E40-I40</f>
        <v>0.5</v>
      </c>
      <c r="M40" s="882"/>
      <c r="O40" s="928"/>
      <c r="P40" s="929"/>
    </row>
    <row r="41" spans="1:13" s="9" customFormat="1" ht="13.5">
      <c r="A41" s="6"/>
      <c r="B41" s="918"/>
      <c r="C41" s="912"/>
      <c r="D41" s="919"/>
      <c r="E41" s="919"/>
      <c r="F41" s="910"/>
      <c r="G41" s="925"/>
      <c r="H41" s="921"/>
      <c r="I41" s="922"/>
      <c r="J41" s="910"/>
      <c r="K41" s="923"/>
      <c r="L41" s="915"/>
      <c r="M41" s="882"/>
    </row>
    <row r="42" spans="1:13" s="9" customFormat="1" ht="17.25">
      <c r="A42" s="6"/>
      <c r="B42" s="908"/>
      <c r="C42" s="2033" t="s">
        <v>528</v>
      </c>
      <c r="D42" s="2034"/>
      <c r="E42" s="2034"/>
      <c r="F42" s="2034"/>
      <c r="G42" s="2034"/>
      <c r="H42" s="2034"/>
      <c r="I42" s="2034"/>
      <c r="J42" s="2034"/>
      <c r="K42" s="2034"/>
      <c r="L42" s="915"/>
      <c r="M42" s="882"/>
    </row>
    <row r="43" spans="1:13" s="9" customFormat="1" ht="13.5">
      <c r="A43" s="6"/>
      <c r="B43" s="908"/>
      <c r="C43" s="912"/>
      <c r="D43" s="919"/>
      <c r="E43" s="919"/>
      <c r="F43" s="910"/>
      <c r="G43" s="925"/>
      <c r="H43" s="922"/>
      <c r="I43" s="922"/>
      <c r="J43" s="910"/>
      <c r="K43" s="923"/>
      <c r="L43" s="915"/>
      <c r="M43" s="882"/>
    </row>
    <row r="44" spans="1:13" s="9" customFormat="1" ht="13.5">
      <c r="A44" s="6"/>
      <c r="B44" s="911" t="s">
        <v>515</v>
      </c>
      <c r="C44" s="912"/>
      <c r="D44" s="17">
        <v>447074</v>
      </c>
      <c r="E44" s="18">
        <v>694</v>
      </c>
      <c r="F44" s="19">
        <v>100</v>
      </c>
      <c r="G44" s="912"/>
      <c r="H44" s="17">
        <v>441563</v>
      </c>
      <c r="I44" s="18">
        <v>686.6</v>
      </c>
      <c r="J44" s="19">
        <v>100</v>
      </c>
      <c r="K44" s="913">
        <f>+D44-H44</f>
        <v>5511</v>
      </c>
      <c r="L44" s="21">
        <f>E44-I44</f>
        <v>7.399999999999977</v>
      </c>
      <c r="M44" s="882"/>
    </row>
    <row r="45" spans="1:13" s="9" customFormat="1" ht="13.5">
      <c r="A45" s="6"/>
      <c r="B45" s="911"/>
      <c r="C45" s="912"/>
      <c r="D45" s="17"/>
      <c r="E45" s="18"/>
      <c r="F45" s="19"/>
      <c r="G45" s="912"/>
      <c r="H45" s="17"/>
      <c r="I45" s="18"/>
      <c r="J45" s="19"/>
      <c r="K45" s="914"/>
      <c r="L45" s="930"/>
      <c r="M45" s="882"/>
    </row>
    <row r="46" spans="1:13" s="9" customFormat="1" ht="13.5">
      <c r="A46" s="6"/>
      <c r="B46" s="911" t="s">
        <v>516</v>
      </c>
      <c r="C46" s="912" t="s">
        <v>543</v>
      </c>
      <c r="D46" s="17">
        <v>120535</v>
      </c>
      <c r="E46" s="18">
        <v>187.1</v>
      </c>
      <c r="F46" s="19">
        <v>27</v>
      </c>
      <c r="G46" s="912" t="s">
        <v>543</v>
      </c>
      <c r="H46" s="17">
        <v>119265</v>
      </c>
      <c r="I46" s="18">
        <v>185.4</v>
      </c>
      <c r="J46" s="19">
        <v>27</v>
      </c>
      <c r="K46" s="913">
        <f>+D46-H46</f>
        <v>1270</v>
      </c>
      <c r="L46" s="21">
        <f>E46-I46</f>
        <v>1.6999999999999886</v>
      </c>
      <c r="M46" s="882"/>
    </row>
    <row r="47" spans="1:13" s="9" customFormat="1" ht="13.5">
      <c r="A47" s="6"/>
      <c r="B47" s="911" t="s">
        <v>517</v>
      </c>
      <c r="C47" s="912" t="s">
        <v>544</v>
      </c>
      <c r="D47" s="17">
        <v>77532</v>
      </c>
      <c r="E47" s="18">
        <v>120.4</v>
      </c>
      <c r="F47" s="19">
        <v>17.3</v>
      </c>
      <c r="G47" s="912" t="s">
        <v>544</v>
      </c>
      <c r="H47" s="17">
        <v>75565</v>
      </c>
      <c r="I47" s="18">
        <v>117.5</v>
      </c>
      <c r="J47" s="19">
        <v>17.1</v>
      </c>
      <c r="K47" s="913">
        <f>+D47-H47</f>
        <v>1967</v>
      </c>
      <c r="L47" s="21">
        <f>E47-I47</f>
        <v>2.9000000000000057</v>
      </c>
      <c r="M47" s="6"/>
    </row>
    <row r="48" spans="1:13" s="9" customFormat="1" ht="13.5">
      <c r="A48" s="6"/>
      <c r="B48" s="911" t="s">
        <v>518</v>
      </c>
      <c r="C48" s="912" t="s">
        <v>545</v>
      </c>
      <c r="D48" s="17">
        <v>68028</v>
      </c>
      <c r="E48" s="18">
        <v>105.6</v>
      </c>
      <c r="F48" s="19">
        <v>15.2</v>
      </c>
      <c r="G48" s="912" t="s">
        <v>545</v>
      </c>
      <c r="H48" s="17">
        <v>68710</v>
      </c>
      <c r="I48" s="18">
        <v>106.8</v>
      </c>
      <c r="J48" s="19">
        <v>15.6</v>
      </c>
      <c r="K48" s="914">
        <f>+D48-H48</f>
        <v>-682</v>
      </c>
      <c r="L48" s="22">
        <f>E48-I48</f>
        <v>-1.2000000000000028</v>
      </c>
      <c r="M48" s="882"/>
    </row>
    <row r="49" spans="1:13" s="9" customFormat="1" ht="13.5">
      <c r="A49" s="6"/>
      <c r="B49" s="911" t="s">
        <v>519</v>
      </c>
      <c r="C49" s="912" t="s">
        <v>546</v>
      </c>
      <c r="D49" s="17">
        <v>40388</v>
      </c>
      <c r="E49" s="18">
        <v>62.7</v>
      </c>
      <c r="F49" s="19">
        <v>9</v>
      </c>
      <c r="G49" s="912" t="s">
        <v>546</v>
      </c>
      <c r="H49" s="17">
        <v>39549</v>
      </c>
      <c r="I49" s="18">
        <v>61.5</v>
      </c>
      <c r="J49" s="19">
        <v>9</v>
      </c>
      <c r="K49" s="914">
        <f>+D49-H49</f>
        <v>839</v>
      </c>
      <c r="L49" s="20">
        <f>E49-I49</f>
        <v>1.2000000000000028</v>
      </c>
      <c r="M49" s="6"/>
    </row>
    <row r="50" spans="1:13" s="9" customFormat="1" ht="13.5">
      <c r="A50" s="6"/>
      <c r="B50" s="911" t="s">
        <v>522</v>
      </c>
      <c r="C50" s="912" t="s">
        <v>547</v>
      </c>
      <c r="D50" s="17">
        <v>16473</v>
      </c>
      <c r="E50" s="18">
        <v>25.6</v>
      </c>
      <c r="F50" s="19">
        <v>3.7</v>
      </c>
      <c r="G50" s="912" t="s">
        <v>547</v>
      </c>
      <c r="H50" s="17">
        <v>16051</v>
      </c>
      <c r="I50" s="18">
        <v>25</v>
      </c>
      <c r="J50" s="19">
        <v>3.6</v>
      </c>
      <c r="K50" s="914">
        <f>+D50-H50</f>
        <v>422</v>
      </c>
      <c r="L50" s="28">
        <f>E50-I50</f>
        <v>0.6000000000000014</v>
      </c>
      <c r="M50" s="6"/>
    </row>
    <row r="51" spans="1:13" s="9" customFormat="1" ht="13.5">
      <c r="A51" s="6"/>
      <c r="B51" s="911" t="s">
        <v>529</v>
      </c>
      <c r="C51" s="912"/>
      <c r="D51" s="17"/>
      <c r="E51" s="18"/>
      <c r="F51" s="19"/>
      <c r="G51" s="912"/>
      <c r="H51" s="17"/>
      <c r="I51" s="18"/>
      <c r="J51" s="19"/>
      <c r="K51" s="914"/>
      <c r="L51" s="28"/>
      <c r="M51" s="6"/>
    </row>
    <row r="52" spans="1:13" s="9" customFormat="1" ht="13.5">
      <c r="A52" s="6"/>
      <c r="B52" s="911" t="s">
        <v>520</v>
      </c>
      <c r="C52" s="912" t="s">
        <v>548</v>
      </c>
      <c r="D52" s="17">
        <v>14360</v>
      </c>
      <c r="E52" s="18">
        <v>22.3</v>
      </c>
      <c r="F52" s="19">
        <v>3.2</v>
      </c>
      <c r="G52" s="912" t="s">
        <v>548</v>
      </c>
      <c r="H52" s="17">
        <v>14503</v>
      </c>
      <c r="I52" s="18">
        <v>22.6</v>
      </c>
      <c r="J52" s="19">
        <v>3.3</v>
      </c>
      <c r="K52" s="914">
        <f>+D52-H52</f>
        <v>-143</v>
      </c>
      <c r="L52" s="22">
        <f>E52-I52</f>
        <v>-0.3000000000000007</v>
      </c>
      <c r="M52" s="6"/>
    </row>
    <row r="53" spans="1:13" s="9" customFormat="1" ht="13.5">
      <c r="A53" s="6"/>
      <c r="B53" s="911" t="s">
        <v>523</v>
      </c>
      <c r="C53" s="912" t="s">
        <v>549</v>
      </c>
      <c r="D53" s="17">
        <v>9757</v>
      </c>
      <c r="E53" s="18">
        <v>15.1</v>
      </c>
      <c r="F53" s="19">
        <v>2.2</v>
      </c>
      <c r="G53" s="912" t="s">
        <v>549</v>
      </c>
      <c r="H53" s="17">
        <v>9488</v>
      </c>
      <c r="I53" s="18">
        <v>14.8</v>
      </c>
      <c r="J53" s="19">
        <v>2.1</v>
      </c>
      <c r="K53" s="914">
        <f>+D53-H53</f>
        <v>269</v>
      </c>
      <c r="L53" s="28">
        <f>E53-I53</f>
        <v>0.29999999999999893</v>
      </c>
      <c r="M53" s="6"/>
    </row>
    <row r="54" spans="1:13" s="9" customFormat="1" ht="13.5">
      <c r="A54" s="6"/>
      <c r="B54" s="911" t="s">
        <v>521</v>
      </c>
      <c r="C54" s="912" t="s">
        <v>550</v>
      </c>
      <c r="D54" s="17">
        <v>8272</v>
      </c>
      <c r="E54" s="18">
        <v>12.8</v>
      </c>
      <c r="F54" s="19">
        <v>1.9</v>
      </c>
      <c r="G54" s="912" t="s">
        <v>550</v>
      </c>
      <c r="H54" s="17">
        <v>8290</v>
      </c>
      <c r="I54" s="18">
        <v>12.9</v>
      </c>
      <c r="J54" s="19">
        <v>1.9</v>
      </c>
      <c r="K54" s="914">
        <f>+D54-H54</f>
        <v>-18</v>
      </c>
      <c r="L54" s="22">
        <f>E54-I54</f>
        <v>-0.09999999999999964</v>
      </c>
      <c r="M54" s="6"/>
    </row>
    <row r="55" spans="1:13" s="9" customFormat="1" ht="13.5">
      <c r="A55" s="6"/>
      <c r="B55" s="911" t="s">
        <v>530</v>
      </c>
      <c r="C55" s="912" t="s">
        <v>551</v>
      </c>
      <c r="D55" s="17">
        <v>6004</v>
      </c>
      <c r="E55" s="18">
        <v>9.3</v>
      </c>
      <c r="F55" s="19">
        <v>1.3</v>
      </c>
      <c r="G55" s="912" t="s">
        <v>551</v>
      </c>
      <c r="H55" s="17">
        <v>5779</v>
      </c>
      <c r="I55" s="18">
        <v>9</v>
      </c>
      <c r="J55" s="19">
        <v>1.3</v>
      </c>
      <c r="K55" s="914">
        <f>+D55-H55</f>
        <v>225</v>
      </c>
      <c r="L55" s="20">
        <f>E55-I55</f>
        <v>0.3000000000000007</v>
      </c>
      <c r="M55" s="6"/>
    </row>
    <row r="56" spans="1:13" s="9" customFormat="1" ht="14.25" thickBot="1">
      <c r="A56" s="6"/>
      <c r="B56" s="935" t="s">
        <v>524</v>
      </c>
      <c r="C56" s="936" t="s">
        <v>526</v>
      </c>
      <c r="D56" s="29">
        <v>4958</v>
      </c>
      <c r="E56" s="30">
        <v>7.7</v>
      </c>
      <c r="F56" s="31">
        <v>1.1</v>
      </c>
      <c r="G56" s="936" t="s">
        <v>526</v>
      </c>
      <c r="H56" s="29">
        <v>4937</v>
      </c>
      <c r="I56" s="30">
        <v>7.7</v>
      </c>
      <c r="J56" s="31">
        <v>1.1</v>
      </c>
      <c r="K56" s="937">
        <f>+D56-H56</f>
        <v>21</v>
      </c>
      <c r="L56" s="939">
        <f>E56-I56</f>
        <v>0</v>
      </c>
      <c r="M56" s="6"/>
    </row>
    <row r="57" spans="1:13" s="9" customFormat="1" ht="4.5" customHeight="1">
      <c r="A57" s="6"/>
      <c r="B57" s="882"/>
      <c r="C57" s="883"/>
      <c r="D57" s="883"/>
      <c r="E57" s="883"/>
      <c r="F57" s="882"/>
      <c r="G57" s="883"/>
      <c r="H57" s="883"/>
      <c r="I57" s="883"/>
      <c r="J57" s="882"/>
      <c r="K57" s="882"/>
      <c r="L57" s="6"/>
      <c r="M57" s="6"/>
    </row>
    <row r="58" spans="1:13" s="9" customFormat="1" ht="13.5">
      <c r="A58" s="6"/>
      <c r="B58" s="6" t="s">
        <v>1446</v>
      </c>
      <c r="C58" s="7"/>
      <c r="D58" s="7"/>
      <c r="E58" s="7"/>
      <c r="F58" s="6"/>
      <c r="G58" s="7"/>
      <c r="H58" s="7"/>
      <c r="I58" s="7"/>
      <c r="J58" s="6"/>
      <c r="K58" s="6"/>
      <c r="L58" s="6"/>
      <c r="M58" s="6"/>
    </row>
    <row r="59" spans="1:13" s="9" customFormat="1" ht="13.5">
      <c r="A59" s="6"/>
      <c r="B59" s="6" t="s">
        <v>1447</v>
      </c>
      <c r="C59" s="883"/>
      <c r="D59" s="883"/>
      <c r="E59" s="883"/>
      <c r="F59" s="882"/>
      <c r="G59" s="883"/>
      <c r="H59" s="883"/>
      <c r="I59" s="883"/>
      <c r="J59" s="6"/>
      <c r="K59" s="6"/>
      <c r="L59" s="6"/>
      <c r="M59" s="6"/>
    </row>
    <row r="60" spans="1:13" s="9" customFormat="1" ht="13.5">
      <c r="A60" s="6"/>
      <c r="B60" s="882"/>
      <c r="C60" s="883"/>
      <c r="D60" s="883"/>
      <c r="E60" s="882"/>
      <c r="F60" s="882"/>
      <c r="G60" s="883"/>
      <c r="H60" s="883"/>
      <c r="I60" s="6"/>
      <c r="J60" s="6"/>
      <c r="K60" s="6"/>
      <c r="L60" s="6"/>
      <c r="M60" s="6"/>
    </row>
    <row r="61" ht="13.5">
      <c r="B61" s="2"/>
    </row>
  </sheetData>
  <sheetProtection/>
  <mergeCells count="4">
    <mergeCell ref="C10:K10"/>
    <mergeCell ref="C26:K26"/>
    <mergeCell ref="C42:K42"/>
    <mergeCell ref="K6:L6"/>
  </mergeCells>
  <printOptions/>
  <pageMargins left="0.7086614173228347" right="0.5905511811023623" top="0.7480314960629921" bottom="0.5905511811023623" header="0.4724409448818898" footer="0.4330708661417323"/>
  <pageSetup horizontalDpi="300" verticalDpi="300" orientation="portrait" paperSize="9" scale="85" r:id="rId1"/>
</worksheet>
</file>

<file path=xl/worksheets/sheet17.xml><?xml version="1.0" encoding="utf-8"?>
<worksheet xmlns="http://schemas.openxmlformats.org/spreadsheetml/2006/main" xmlns:r="http://schemas.openxmlformats.org/officeDocument/2006/relationships">
  <dimension ref="B1:N57"/>
  <sheetViews>
    <sheetView zoomScale="75" zoomScaleNormal="75" zoomScalePageLayoutView="0" workbookViewId="0" topLeftCell="A1">
      <selection activeCell="A1" sqref="A1"/>
    </sheetView>
  </sheetViews>
  <sheetFormatPr defaultColWidth="9.00390625" defaultRowHeight="13.5"/>
  <cols>
    <col min="1" max="1" width="1.875" style="32" customWidth="1"/>
    <col min="2" max="2" width="10.625" style="32" customWidth="1"/>
    <col min="3" max="3" width="18.625" style="32" customWidth="1"/>
    <col min="4" max="4" width="18.75390625" style="32" customWidth="1"/>
    <col min="5" max="6" width="18.625" style="32" customWidth="1"/>
    <col min="7" max="12" width="15.625" style="32" customWidth="1"/>
    <col min="13" max="13" width="18.625" style="32" customWidth="1"/>
    <col min="14" max="14" width="10.625" style="32" customWidth="1"/>
    <col min="15" max="16384" width="9.00390625" style="32" customWidth="1"/>
  </cols>
  <sheetData>
    <row r="1" ht="13.5">
      <c r="B1" s="32" t="s">
        <v>509</v>
      </c>
    </row>
    <row r="2" spans="2:7" s="4" customFormat="1" ht="21.75" customHeight="1">
      <c r="B2" s="33" t="s">
        <v>595</v>
      </c>
      <c r="C2" s="34"/>
      <c r="D2" s="32"/>
      <c r="F2" s="34"/>
      <c r="G2" s="34"/>
    </row>
    <row r="3" spans="2:7" s="4" customFormat="1" ht="21.75" customHeight="1">
      <c r="B3" s="33"/>
      <c r="C3" s="34"/>
      <c r="D3" s="35" t="s">
        <v>596</v>
      </c>
      <c r="E3" s="32"/>
      <c r="F3" s="34"/>
      <c r="G3" s="34"/>
    </row>
    <row r="4" spans="3:14" s="4" customFormat="1" ht="15.75" customHeight="1" thickBot="1">
      <c r="C4" s="11"/>
      <c r="G4" s="11"/>
      <c r="H4" s="11"/>
      <c r="M4" s="2037" t="s">
        <v>1463</v>
      </c>
      <c r="N4" s="2038"/>
    </row>
    <row r="5" spans="2:14" ht="15" customHeight="1">
      <c r="B5" s="36"/>
      <c r="C5" s="37"/>
      <c r="D5" s="38" t="s">
        <v>552</v>
      </c>
      <c r="E5" s="38" t="s">
        <v>553</v>
      </c>
      <c r="F5" s="38" t="s">
        <v>554</v>
      </c>
      <c r="G5" s="38" t="s">
        <v>555</v>
      </c>
      <c r="H5" s="38" t="s">
        <v>556</v>
      </c>
      <c r="I5" s="38" t="s">
        <v>557</v>
      </c>
      <c r="J5" s="38" t="s">
        <v>558</v>
      </c>
      <c r="K5" s="38" t="s">
        <v>559</v>
      </c>
      <c r="L5" s="38" t="s">
        <v>560</v>
      </c>
      <c r="M5" s="39">
        <v>10400</v>
      </c>
      <c r="N5" s="36"/>
    </row>
    <row r="6" spans="2:14" ht="15" customHeight="1">
      <c r="B6" s="40" t="s">
        <v>561</v>
      </c>
      <c r="C6" s="41" t="s">
        <v>562</v>
      </c>
      <c r="D6" s="42" t="s">
        <v>516</v>
      </c>
      <c r="E6" s="42" t="s">
        <v>563</v>
      </c>
      <c r="F6" s="42" t="s">
        <v>518</v>
      </c>
      <c r="G6" s="42" t="s">
        <v>564</v>
      </c>
      <c r="H6" s="42" t="s">
        <v>520</v>
      </c>
      <c r="I6" s="42" t="s">
        <v>565</v>
      </c>
      <c r="J6" s="42" t="s">
        <v>566</v>
      </c>
      <c r="K6" s="42" t="s">
        <v>567</v>
      </c>
      <c r="L6" s="42" t="s">
        <v>568</v>
      </c>
      <c r="M6" s="43" t="s">
        <v>525</v>
      </c>
      <c r="N6" s="40" t="s">
        <v>561</v>
      </c>
    </row>
    <row r="7" spans="2:14" ht="12.75" customHeight="1" thickBot="1">
      <c r="B7" s="44"/>
      <c r="C7" s="45"/>
      <c r="D7" s="46"/>
      <c r="E7" s="46" t="s">
        <v>569</v>
      </c>
      <c r="F7" s="46"/>
      <c r="G7" s="46"/>
      <c r="H7" s="46"/>
      <c r="I7" s="46"/>
      <c r="J7" s="46"/>
      <c r="K7" s="46"/>
      <c r="L7" s="46"/>
      <c r="M7" s="46"/>
      <c r="N7" s="44"/>
    </row>
    <row r="8" spans="2:14" ht="9.75" customHeight="1">
      <c r="B8" s="47"/>
      <c r="C8" s="48"/>
      <c r="D8" s="48"/>
      <c r="E8" s="48"/>
      <c r="F8" s="48"/>
      <c r="G8" s="48"/>
      <c r="H8" s="48"/>
      <c r="I8" s="48"/>
      <c r="J8" s="48"/>
      <c r="K8" s="48"/>
      <c r="L8" s="48"/>
      <c r="M8" s="48"/>
      <c r="N8" s="47"/>
    </row>
    <row r="9" spans="2:14" ht="15" customHeight="1">
      <c r="B9" s="47"/>
      <c r="C9" s="49" t="s">
        <v>570</v>
      </c>
      <c r="D9" s="50"/>
      <c r="E9" s="49"/>
      <c r="F9" s="50"/>
      <c r="G9" s="49"/>
      <c r="H9" s="50"/>
      <c r="I9" s="50"/>
      <c r="J9" s="50"/>
      <c r="K9" s="50"/>
      <c r="L9" s="50"/>
      <c r="M9" s="50"/>
      <c r="N9" s="47"/>
    </row>
    <row r="10" spans="2:14" ht="15" customHeight="1">
      <c r="B10" s="52" t="s">
        <v>571</v>
      </c>
      <c r="C10" s="53">
        <v>982379</v>
      </c>
      <c r="D10" s="54">
        <v>304568</v>
      </c>
      <c r="E10" s="54">
        <v>152518</v>
      </c>
      <c r="F10" s="54">
        <v>130257</v>
      </c>
      <c r="G10" s="54">
        <v>87421</v>
      </c>
      <c r="H10" s="54">
        <v>38643</v>
      </c>
      <c r="I10" s="54">
        <v>29949</v>
      </c>
      <c r="J10" s="54">
        <v>22682</v>
      </c>
      <c r="K10" s="54">
        <v>18185</v>
      </c>
      <c r="L10" s="54">
        <v>15490</v>
      </c>
      <c r="M10" s="55">
        <v>13021</v>
      </c>
      <c r="N10" s="52" t="s">
        <v>571</v>
      </c>
    </row>
    <row r="11" spans="2:14" ht="24.75" customHeight="1">
      <c r="B11" s="47" t="s">
        <v>572</v>
      </c>
      <c r="C11" s="53">
        <v>4746</v>
      </c>
      <c r="D11" s="54">
        <v>122</v>
      </c>
      <c r="E11" s="54">
        <v>217</v>
      </c>
      <c r="F11" s="54">
        <v>13</v>
      </c>
      <c r="G11" s="54">
        <v>111</v>
      </c>
      <c r="H11" s="54">
        <v>460</v>
      </c>
      <c r="I11" s="54" t="s">
        <v>573</v>
      </c>
      <c r="J11" s="54" t="s">
        <v>573</v>
      </c>
      <c r="K11" s="54">
        <v>14</v>
      </c>
      <c r="L11" s="54">
        <v>7</v>
      </c>
      <c r="M11" s="55">
        <v>5</v>
      </c>
      <c r="N11" s="47" t="s">
        <v>572</v>
      </c>
    </row>
    <row r="12" spans="2:14" ht="15" customHeight="1">
      <c r="B12" s="47" t="s">
        <v>574</v>
      </c>
      <c r="C12" s="53">
        <v>730</v>
      </c>
      <c r="D12" s="54">
        <v>108</v>
      </c>
      <c r="E12" s="54">
        <v>42</v>
      </c>
      <c r="F12" s="54">
        <v>13</v>
      </c>
      <c r="G12" s="54">
        <v>30</v>
      </c>
      <c r="H12" s="54">
        <v>277</v>
      </c>
      <c r="I12" s="54" t="s">
        <v>573</v>
      </c>
      <c r="J12" s="54" t="s">
        <v>573</v>
      </c>
      <c r="K12" s="54">
        <v>1</v>
      </c>
      <c r="L12" s="54">
        <v>1</v>
      </c>
      <c r="M12" s="55" t="s">
        <v>573</v>
      </c>
      <c r="N12" s="47" t="s">
        <v>574</v>
      </c>
    </row>
    <row r="13" spans="2:14" ht="15" customHeight="1">
      <c r="B13" s="47" t="s">
        <v>575</v>
      </c>
      <c r="C13" s="53">
        <v>644</v>
      </c>
      <c r="D13" s="54">
        <v>133</v>
      </c>
      <c r="E13" s="54">
        <v>43</v>
      </c>
      <c r="F13" s="54">
        <v>8</v>
      </c>
      <c r="G13" s="54">
        <v>24</v>
      </c>
      <c r="H13" s="54">
        <v>174</v>
      </c>
      <c r="I13" s="54">
        <v>37</v>
      </c>
      <c r="J13" s="54" t="s">
        <v>573</v>
      </c>
      <c r="K13" s="54">
        <v>4</v>
      </c>
      <c r="L13" s="54">
        <v>3</v>
      </c>
      <c r="M13" s="55">
        <v>1</v>
      </c>
      <c r="N13" s="47" t="s">
        <v>575</v>
      </c>
    </row>
    <row r="14" spans="2:14" ht="15" customHeight="1">
      <c r="B14" s="47" t="s">
        <v>576</v>
      </c>
      <c r="C14" s="53">
        <v>2191</v>
      </c>
      <c r="D14" s="54">
        <v>238</v>
      </c>
      <c r="E14" s="54">
        <v>129</v>
      </c>
      <c r="F14" s="54">
        <v>27</v>
      </c>
      <c r="G14" s="54">
        <v>28</v>
      </c>
      <c r="H14" s="54">
        <v>907</v>
      </c>
      <c r="I14" s="54">
        <v>410</v>
      </c>
      <c r="J14" s="54" t="s">
        <v>573</v>
      </c>
      <c r="K14" s="54">
        <v>3</v>
      </c>
      <c r="L14" s="54">
        <v>4</v>
      </c>
      <c r="M14" s="55">
        <v>3</v>
      </c>
      <c r="N14" s="47" t="s">
        <v>576</v>
      </c>
    </row>
    <row r="15" spans="2:14" ht="24.75" customHeight="1">
      <c r="B15" s="47" t="s">
        <v>577</v>
      </c>
      <c r="C15" s="53">
        <v>3468</v>
      </c>
      <c r="D15" s="54">
        <v>281</v>
      </c>
      <c r="E15" s="54">
        <v>226</v>
      </c>
      <c r="F15" s="54">
        <v>61</v>
      </c>
      <c r="G15" s="54">
        <v>52</v>
      </c>
      <c r="H15" s="54">
        <v>1107</v>
      </c>
      <c r="I15" s="54">
        <v>1182</v>
      </c>
      <c r="J15" s="54" t="s">
        <v>573</v>
      </c>
      <c r="K15" s="54">
        <v>8</v>
      </c>
      <c r="L15" s="54">
        <v>5</v>
      </c>
      <c r="M15" s="55">
        <v>3</v>
      </c>
      <c r="N15" s="47" t="s">
        <v>577</v>
      </c>
    </row>
    <row r="16" spans="2:14" ht="15" customHeight="1">
      <c r="B16" s="47" t="s">
        <v>578</v>
      </c>
      <c r="C16" s="53">
        <v>4419</v>
      </c>
      <c r="D16" s="54">
        <v>530</v>
      </c>
      <c r="E16" s="54">
        <v>366</v>
      </c>
      <c r="F16" s="54">
        <v>110</v>
      </c>
      <c r="G16" s="54">
        <v>46</v>
      </c>
      <c r="H16" s="54">
        <v>986</v>
      </c>
      <c r="I16" s="54">
        <v>1596</v>
      </c>
      <c r="J16" s="54" t="s">
        <v>573</v>
      </c>
      <c r="K16" s="54">
        <v>3</v>
      </c>
      <c r="L16" s="54">
        <v>33</v>
      </c>
      <c r="M16" s="55">
        <v>2</v>
      </c>
      <c r="N16" s="47" t="s">
        <v>578</v>
      </c>
    </row>
    <row r="17" spans="2:14" ht="15" customHeight="1">
      <c r="B17" s="47" t="s">
        <v>579</v>
      </c>
      <c r="C17" s="53">
        <v>5782</v>
      </c>
      <c r="D17" s="54">
        <v>1002</v>
      </c>
      <c r="E17" s="54">
        <v>563</v>
      </c>
      <c r="F17" s="54">
        <v>272</v>
      </c>
      <c r="G17" s="54">
        <v>81</v>
      </c>
      <c r="H17" s="54">
        <v>898</v>
      </c>
      <c r="I17" s="54">
        <v>1852</v>
      </c>
      <c r="J17" s="54" t="s">
        <v>573</v>
      </c>
      <c r="K17" s="54">
        <v>25</v>
      </c>
      <c r="L17" s="54">
        <v>92</v>
      </c>
      <c r="M17" s="55">
        <v>3</v>
      </c>
      <c r="N17" s="47" t="s">
        <v>579</v>
      </c>
    </row>
    <row r="18" spans="2:14" ht="15" customHeight="1">
      <c r="B18" s="47" t="s">
        <v>580</v>
      </c>
      <c r="C18" s="53">
        <v>6955</v>
      </c>
      <c r="D18" s="54">
        <v>1598</v>
      </c>
      <c r="E18" s="54">
        <v>821</v>
      </c>
      <c r="F18" s="54">
        <v>441</v>
      </c>
      <c r="G18" s="54">
        <v>99</v>
      </c>
      <c r="H18" s="54">
        <v>774</v>
      </c>
      <c r="I18" s="54">
        <v>1763</v>
      </c>
      <c r="J18" s="54" t="s">
        <v>573</v>
      </c>
      <c r="K18" s="54">
        <v>35</v>
      </c>
      <c r="L18" s="54">
        <v>243</v>
      </c>
      <c r="M18" s="55">
        <v>7</v>
      </c>
      <c r="N18" s="47" t="s">
        <v>580</v>
      </c>
    </row>
    <row r="19" spans="2:14" ht="24.75" customHeight="1">
      <c r="B19" s="47" t="s">
        <v>581</v>
      </c>
      <c r="C19" s="53">
        <v>10110</v>
      </c>
      <c r="D19" s="54">
        <v>3002</v>
      </c>
      <c r="E19" s="54">
        <v>1173</v>
      </c>
      <c r="F19" s="54">
        <v>880</v>
      </c>
      <c r="G19" s="54">
        <v>135</v>
      </c>
      <c r="H19" s="54">
        <v>849</v>
      </c>
      <c r="I19" s="54">
        <v>2011</v>
      </c>
      <c r="J19" s="54" t="s">
        <v>573</v>
      </c>
      <c r="K19" s="54">
        <v>44</v>
      </c>
      <c r="L19" s="54">
        <v>477</v>
      </c>
      <c r="M19" s="55">
        <v>6</v>
      </c>
      <c r="N19" s="47" t="s">
        <v>581</v>
      </c>
    </row>
    <row r="20" spans="2:14" ht="15" customHeight="1">
      <c r="B20" s="47" t="s">
        <v>582</v>
      </c>
      <c r="C20" s="53">
        <v>17014</v>
      </c>
      <c r="D20" s="54">
        <v>6144</v>
      </c>
      <c r="E20" s="54">
        <v>1985</v>
      </c>
      <c r="F20" s="54">
        <v>1587</v>
      </c>
      <c r="G20" s="54">
        <v>260</v>
      </c>
      <c r="H20" s="54">
        <v>1194</v>
      </c>
      <c r="I20" s="54">
        <v>2486</v>
      </c>
      <c r="J20" s="54" t="s">
        <v>573</v>
      </c>
      <c r="K20" s="54">
        <v>123</v>
      </c>
      <c r="L20" s="54">
        <v>846</v>
      </c>
      <c r="M20" s="55">
        <v>10</v>
      </c>
      <c r="N20" s="47" t="s">
        <v>582</v>
      </c>
    </row>
    <row r="21" spans="2:14" ht="15" customHeight="1">
      <c r="B21" s="47" t="s">
        <v>583</v>
      </c>
      <c r="C21" s="53">
        <v>36605</v>
      </c>
      <c r="D21" s="54">
        <v>15296</v>
      </c>
      <c r="E21" s="54">
        <v>4257</v>
      </c>
      <c r="F21" s="54">
        <v>3419</v>
      </c>
      <c r="G21" s="54">
        <v>614</v>
      </c>
      <c r="H21" s="54">
        <v>2076</v>
      </c>
      <c r="I21" s="54">
        <v>4126</v>
      </c>
      <c r="J21" s="54" t="s">
        <v>573</v>
      </c>
      <c r="K21" s="54">
        <v>276</v>
      </c>
      <c r="L21" s="54">
        <v>1639</v>
      </c>
      <c r="M21" s="55">
        <v>47</v>
      </c>
      <c r="N21" s="47" t="s">
        <v>583</v>
      </c>
    </row>
    <row r="22" spans="2:14" ht="15" customHeight="1">
      <c r="B22" s="47" t="s">
        <v>584</v>
      </c>
      <c r="C22" s="53">
        <v>43427</v>
      </c>
      <c r="D22" s="54">
        <v>19595</v>
      </c>
      <c r="E22" s="54">
        <v>5046</v>
      </c>
      <c r="F22" s="54">
        <v>3994</v>
      </c>
      <c r="G22" s="54">
        <v>886</v>
      </c>
      <c r="H22" s="54">
        <v>2137</v>
      </c>
      <c r="I22" s="54">
        <v>3796</v>
      </c>
      <c r="J22" s="54" t="s">
        <v>573</v>
      </c>
      <c r="K22" s="54">
        <v>344</v>
      </c>
      <c r="L22" s="54">
        <v>1670</v>
      </c>
      <c r="M22" s="55">
        <v>92</v>
      </c>
      <c r="N22" s="47" t="s">
        <v>584</v>
      </c>
    </row>
    <row r="23" spans="2:14" ht="24.75" customHeight="1">
      <c r="B23" s="47" t="s">
        <v>585</v>
      </c>
      <c r="C23" s="53">
        <v>58667</v>
      </c>
      <c r="D23" s="54">
        <v>27467</v>
      </c>
      <c r="E23" s="54">
        <v>7264</v>
      </c>
      <c r="F23" s="54">
        <v>5348</v>
      </c>
      <c r="G23" s="54">
        <v>1755</v>
      </c>
      <c r="H23" s="54">
        <v>2537</v>
      </c>
      <c r="I23" s="54">
        <v>2977</v>
      </c>
      <c r="J23" s="54">
        <v>3</v>
      </c>
      <c r="K23" s="54">
        <v>540</v>
      </c>
      <c r="L23" s="54">
        <v>2021</v>
      </c>
      <c r="M23" s="55">
        <v>229</v>
      </c>
      <c r="N23" s="47" t="s">
        <v>585</v>
      </c>
    </row>
    <row r="24" spans="2:14" ht="15" customHeight="1">
      <c r="B24" s="47" t="s">
        <v>586</v>
      </c>
      <c r="C24" s="53">
        <v>85289</v>
      </c>
      <c r="D24" s="54">
        <v>40055</v>
      </c>
      <c r="E24" s="54">
        <v>10958</v>
      </c>
      <c r="F24" s="54">
        <v>8723</v>
      </c>
      <c r="G24" s="54">
        <v>3275</v>
      </c>
      <c r="H24" s="54">
        <v>3096</v>
      </c>
      <c r="I24" s="54">
        <v>2410</v>
      </c>
      <c r="J24" s="54">
        <v>60</v>
      </c>
      <c r="K24" s="54">
        <v>946</v>
      </c>
      <c r="L24" s="54">
        <v>2129</v>
      </c>
      <c r="M24" s="55">
        <v>605</v>
      </c>
      <c r="N24" s="47" t="s">
        <v>586</v>
      </c>
    </row>
    <row r="25" spans="2:14" ht="15" customHeight="1">
      <c r="B25" s="47" t="s">
        <v>587</v>
      </c>
      <c r="C25" s="53">
        <v>116977</v>
      </c>
      <c r="D25" s="54">
        <v>50876</v>
      </c>
      <c r="E25" s="54">
        <v>15829</v>
      </c>
      <c r="F25" s="54">
        <v>13185</v>
      </c>
      <c r="G25" s="54">
        <v>6669</v>
      </c>
      <c r="H25" s="54">
        <v>3937</v>
      </c>
      <c r="I25" s="54">
        <v>1692</v>
      </c>
      <c r="J25" s="54">
        <v>187</v>
      </c>
      <c r="K25" s="54">
        <v>1664</v>
      </c>
      <c r="L25" s="54">
        <v>1920</v>
      </c>
      <c r="M25" s="55">
        <v>1549</v>
      </c>
      <c r="N25" s="47" t="s">
        <v>587</v>
      </c>
    </row>
    <row r="26" spans="2:14" ht="15" customHeight="1">
      <c r="B26" s="47" t="s">
        <v>588</v>
      </c>
      <c r="C26" s="53">
        <v>140943</v>
      </c>
      <c r="D26" s="54">
        <v>50067</v>
      </c>
      <c r="E26" s="54">
        <v>21316</v>
      </c>
      <c r="F26" s="54">
        <v>18865</v>
      </c>
      <c r="G26" s="54">
        <v>11608</v>
      </c>
      <c r="H26" s="54">
        <v>4809</v>
      </c>
      <c r="I26" s="54">
        <v>1361</v>
      </c>
      <c r="J26" s="54">
        <v>671</v>
      </c>
      <c r="K26" s="54">
        <v>2521</v>
      </c>
      <c r="L26" s="54">
        <v>1656</v>
      </c>
      <c r="M26" s="55">
        <v>2717</v>
      </c>
      <c r="N26" s="47" t="s">
        <v>588</v>
      </c>
    </row>
    <row r="27" spans="2:14" ht="24.75" customHeight="1">
      <c r="B27" s="47" t="s">
        <v>589</v>
      </c>
      <c r="C27" s="53">
        <v>147737</v>
      </c>
      <c r="D27" s="54">
        <v>39959</v>
      </c>
      <c r="E27" s="54">
        <v>25411</v>
      </c>
      <c r="F27" s="54">
        <v>23245</v>
      </c>
      <c r="G27" s="54">
        <v>16576</v>
      </c>
      <c r="H27" s="54">
        <v>4705</v>
      </c>
      <c r="I27" s="54">
        <v>950</v>
      </c>
      <c r="J27" s="54">
        <v>2090</v>
      </c>
      <c r="K27" s="54">
        <v>3476</v>
      </c>
      <c r="L27" s="54">
        <v>1293</v>
      </c>
      <c r="M27" s="55">
        <v>3011</v>
      </c>
      <c r="N27" s="47" t="s">
        <v>589</v>
      </c>
    </row>
    <row r="28" spans="2:14" ht="15" customHeight="1">
      <c r="B28" s="47" t="s">
        <v>590</v>
      </c>
      <c r="C28" s="53">
        <v>152140</v>
      </c>
      <c r="D28" s="54">
        <v>30693</v>
      </c>
      <c r="E28" s="54">
        <v>28407</v>
      </c>
      <c r="F28" s="54">
        <v>26035</v>
      </c>
      <c r="G28" s="54">
        <v>21355</v>
      </c>
      <c r="H28" s="54">
        <v>4298</v>
      </c>
      <c r="I28" s="54">
        <v>684</v>
      </c>
      <c r="J28" s="54">
        <v>5289</v>
      </c>
      <c r="K28" s="54">
        <v>4167</v>
      </c>
      <c r="L28" s="54">
        <v>900</v>
      </c>
      <c r="M28" s="55">
        <v>2784</v>
      </c>
      <c r="N28" s="47" t="s">
        <v>590</v>
      </c>
    </row>
    <row r="29" spans="2:14" ht="15" customHeight="1">
      <c r="B29" s="47" t="s">
        <v>591</v>
      </c>
      <c r="C29" s="53">
        <v>143874</v>
      </c>
      <c r="D29" s="54">
        <v>17390</v>
      </c>
      <c r="E29" s="54">
        <v>28415</v>
      </c>
      <c r="F29" s="54">
        <v>23997</v>
      </c>
      <c r="G29" s="54">
        <v>23798</v>
      </c>
      <c r="H29" s="54">
        <v>3350</v>
      </c>
      <c r="I29" s="54">
        <v>378</v>
      </c>
      <c r="J29" s="54">
        <v>14382</v>
      </c>
      <c r="K29" s="54">
        <v>3989</v>
      </c>
      <c r="L29" s="54">
        <v>545</v>
      </c>
      <c r="M29" s="55">
        <v>1945</v>
      </c>
      <c r="N29" s="47" t="s">
        <v>591</v>
      </c>
    </row>
    <row r="30" spans="2:14" ht="13.5">
      <c r="B30" s="47"/>
      <c r="C30" s="954"/>
      <c r="D30" s="51"/>
      <c r="E30" s="51"/>
      <c r="F30" s="51"/>
      <c r="G30" s="51"/>
      <c r="H30" s="51"/>
      <c r="I30" s="51"/>
      <c r="J30" s="51"/>
      <c r="K30" s="51"/>
      <c r="L30" s="51"/>
      <c r="M30" s="51"/>
      <c r="N30" s="47"/>
    </row>
    <row r="31" spans="2:14" ht="17.25">
      <c r="B31" s="47"/>
      <c r="C31" s="49" t="s">
        <v>592</v>
      </c>
      <c r="D31" s="50"/>
      <c r="E31" s="49"/>
      <c r="F31" s="50"/>
      <c r="G31" s="49"/>
      <c r="H31" s="50"/>
      <c r="I31" s="50"/>
      <c r="J31" s="50"/>
      <c r="K31" s="50"/>
      <c r="L31" s="50"/>
      <c r="M31" s="50"/>
      <c r="N31" s="47"/>
    </row>
    <row r="32" spans="2:14" ht="13.5">
      <c r="B32" s="47"/>
      <c r="C32" s="51"/>
      <c r="D32" s="51"/>
      <c r="E32" s="51"/>
      <c r="F32" s="51"/>
      <c r="G32" s="51"/>
      <c r="H32" s="51"/>
      <c r="I32" s="51"/>
      <c r="J32" s="51"/>
      <c r="K32" s="51"/>
      <c r="L32" s="51"/>
      <c r="M32" s="51"/>
      <c r="N32" s="47"/>
    </row>
    <row r="33" spans="2:14" ht="15" customHeight="1">
      <c r="B33" s="52" t="s">
        <v>571</v>
      </c>
      <c r="C33" s="56">
        <v>779.6</v>
      </c>
      <c r="D33" s="57">
        <v>241.7</v>
      </c>
      <c r="E33" s="57">
        <v>121</v>
      </c>
      <c r="F33" s="57">
        <v>103.4</v>
      </c>
      <c r="G33" s="57">
        <v>69.4</v>
      </c>
      <c r="H33" s="57">
        <v>30.7</v>
      </c>
      <c r="I33" s="57">
        <v>23.8</v>
      </c>
      <c r="J33" s="57">
        <v>18</v>
      </c>
      <c r="K33" s="57">
        <v>14.4</v>
      </c>
      <c r="L33" s="57">
        <v>12.3</v>
      </c>
      <c r="M33" s="56">
        <v>10.3</v>
      </c>
      <c r="N33" s="52" t="s">
        <v>571</v>
      </c>
    </row>
    <row r="34" spans="2:14" ht="24.75" customHeight="1">
      <c r="B34" s="47" t="s">
        <v>572</v>
      </c>
      <c r="C34" s="56">
        <v>81.6</v>
      </c>
      <c r="D34" s="57">
        <v>2.1</v>
      </c>
      <c r="E34" s="57">
        <v>3.7</v>
      </c>
      <c r="F34" s="57">
        <v>0.2</v>
      </c>
      <c r="G34" s="57">
        <v>1.9</v>
      </c>
      <c r="H34" s="57">
        <v>7.9</v>
      </c>
      <c r="I34" s="58" t="s">
        <v>573</v>
      </c>
      <c r="J34" s="58" t="s">
        <v>573</v>
      </c>
      <c r="K34" s="57">
        <v>0.2</v>
      </c>
      <c r="L34" s="57">
        <v>0.1</v>
      </c>
      <c r="M34" s="59">
        <v>0.1</v>
      </c>
      <c r="N34" s="47" t="s">
        <v>572</v>
      </c>
    </row>
    <row r="35" spans="2:14" ht="15" customHeight="1">
      <c r="B35" s="47" t="s">
        <v>574</v>
      </c>
      <c r="C35" s="56">
        <v>12.3</v>
      </c>
      <c r="D35" s="57">
        <v>1.8</v>
      </c>
      <c r="E35" s="57">
        <v>0.7</v>
      </c>
      <c r="F35" s="57">
        <v>0.2</v>
      </c>
      <c r="G35" s="57">
        <v>0.5</v>
      </c>
      <c r="H35" s="57">
        <v>4.7</v>
      </c>
      <c r="I35" s="58" t="s">
        <v>573</v>
      </c>
      <c r="J35" s="58" t="s">
        <v>573</v>
      </c>
      <c r="K35" s="58">
        <v>0</v>
      </c>
      <c r="L35" s="57">
        <v>0</v>
      </c>
      <c r="M35" s="59" t="s">
        <v>573</v>
      </c>
      <c r="N35" s="47" t="s">
        <v>574</v>
      </c>
    </row>
    <row r="36" spans="2:14" ht="15" customHeight="1">
      <c r="B36" s="47" t="s">
        <v>575</v>
      </c>
      <c r="C36" s="56">
        <v>10.4</v>
      </c>
      <c r="D36" s="57">
        <v>2.1</v>
      </c>
      <c r="E36" s="57">
        <v>0.7</v>
      </c>
      <c r="F36" s="57">
        <v>0.1</v>
      </c>
      <c r="G36" s="57">
        <v>0.4</v>
      </c>
      <c r="H36" s="57">
        <v>2.8</v>
      </c>
      <c r="I36" s="57">
        <v>0.6</v>
      </c>
      <c r="J36" s="58" t="s">
        <v>573</v>
      </c>
      <c r="K36" s="57">
        <v>0.1</v>
      </c>
      <c r="L36" s="57">
        <v>0</v>
      </c>
      <c r="M36" s="56">
        <v>0</v>
      </c>
      <c r="N36" s="47" t="s">
        <v>575</v>
      </c>
    </row>
    <row r="37" spans="2:14" ht="15" customHeight="1">
      <c r="B37" s="47" t="s">
        <v>576</v>
      </c>
      <c r="C37" s="56">
        <v>30.8</v>
      </c>
      <c r="D37" s="57">
        <v>3.3</v>
      </c>
      <c r="E37" s="57">
        <v>1.8</v>
      </c>
      <c r="F37" s="57">
        <v>0.4</v>
      </c>
      <c r="G37" s="57">
        <v>0.4</v>
      </c>
      <c r="H37" s="57">
        <v>12.7</v>
      </c>
      <c r="I37" s="57">
        <v>5.8</v>
      </c>
      <c r="J37" s="58" t="s">
        <v>573</v>
      </c>
      <c r="K37" s="57">
        <v>0</v>
      </c>
      <c r="L37" s="57">
        <v>0.1</v>
      </c>
      <c r="M37" s="59">
        <v>0</v>
      </c>
      <c r="N37" s="47" t="s">
        <v>576</v>
      </c>
    </row>
    <row r="38" spans="2:14" ht="24.75" customHeight="1">
      <c r="B38" s="47" t="s">
        <v>577</v>
      </c>
      <c r="C38" s="56">
        <v>44.3</v>
      </c>
      <c r="D38" s="57">
        <v>3.6</v>
      </c>
      <c r="E38" s="57">
        <v>2.9</v>
      </c>
      <c r="F38" s="57">
        <v>0.8</v>
      </c>
      <c r="G38" s="57">
        <v>0.7</v>
      </c>
      <c r="H38" s="57">
        <v>14.1</v>
      </c>
      <c r="I38" s="57">
        <v>15.1</v>
      </c>
      <c r="J38" s="58" t="s">
        <v>573</v>
      </c>
      <c r="K38" s="57">
        <v>0.1</v>
      </c>
      <c r="L38" s="57">
        <v>0.1</v>
      </c>
      <c r="M38" s="56">
        <v>0</v>
      </c>
      <c r="N38" s="47" t="s">
        <v>577</v>
      </c>
    </row>
    <row r="39" spans="2:14" ht="15" customHeight="1">
      <c r="B39" s="47" t="s">
        <v>578</v>
      </c>
      <c r="C39" s="56">
        <v>47.8</v>
      </c>
      <c r="D39" s="57">
        <v>5.7</v>
      </c>
      <c r="E39" s="57">
        <v>4</v>
      </c>
      <c r="F39" s="57">
        <v>1.2</v>
      </c>
      <c r="G39" s="57">
        <v>0.5</v>
      </c>
      <c r="H39" s="57">
        <v>10.7</v>
      </c>
      <c r="I39" s="57">
        <v>17.3</v>
      </c>
      <c r="J39" s="58" t="s">
        <v>573</v>
      </c>
      <c r="K39" s="57">
        <v>0</v>
      </c>
      <c r="L39" s="57">
        <v>0.4</v>
      </c>
      <c r="M39" s="59">
        <v>0</v>
      </c>
      <c r="N39" s="47" t="s">
        <v>578</v>
      </c>
    </row>
    <row r="40" spans="2:14" ht="15" customHeight="1">
      <c r="B40" s="47" t="s">
        <v>579</v>
      </c>
      <c r="C40" s="56">
        <v>62.2</v>
      </c>
      <c r="D40" s="57">
        <v>10.8</v>
      </c>
      <c r="E40" s="57">
        <v>6.1</v>
      </c>
      <c r="F40" s="57">
        <v>2.9</v>
      </c>
      <c r="G40" s="57">
        <v>0.9</v>
      </c>
      <c r="H40" s="57">
        <v>9.7</v>
      </c>
      <c r="I40" s="57">
        <v>19.9</v>
      </c>
      <c r="J40" s="58" t="s">
        <v>573</v>
      </c>
      <c r="K40" s="57">
        <v>0.3</v>
      </c>
      <c r="L40" s="57">
        <v>1</v>
      </c>
      <c r="M40" s="56">
        <v>0</v>
      </c>
      <c r="N40" s="47" t="s">
        <v>579</v>
      </c>
    </row>
    <row r="41" spans="2:14" ht="15" customHeight="1">
      <c r="B41" s="47" t="s">
        <v>580</v>
      </c>
      <c r="C41" s="56">
        <v>85.9</v>
      </c>
      <c r="D41" s="57">
        <v>19.7</v>
      </c>
      <c r="E41" s="57">
        <v>10.1</v>
      </c>
      <c r="F41" s="57">
        <v>5.4</v>
      </c>
      <c r="G41" s="57">
        <v>1.2</v>
      </c>
      <c r="H41" s="57">
        <v>9.6</v>
      </c>
      <c r="I41" s="57">
        <v>21.8</v>
      </c>
      <c r="J41" s="58" t="s">
        <v>573</v>
      </c>
      <c r="K41" s="57">
        <v>0.4</v>
      </c>
      <c r="L41" s="57">
        <v>3</v>
      </c>
      <c r="M41" s="56">
        <v>0.1</v>
      </c>
      <c r="N41" s="47" t="s">
        <v>580</v>
      </c>
    </row>
    <row r="42" spans="2:14" ht="24.75" customHeight="1">
      <c r="B42" s="47" t="s">
        <v>581</v>
      </c>
      <c r="C42" s="56">
        <v>131.7</v>
      </c>
      <c r="D42" s="57">
        <v>39.1</v>
      </c>
      <c r="E42" s="57">
        <v>15.3</v>
      </c>
      <c r="F42" s="57">
        <v>11.5</v>
      </c>
      <c r="G42" s="57">
        <v>1.8</v>
      </c>
      <c r="H42" s="57">
        <v>11.1</v>
      </c>
      <c r="I42" s="57">
        <v>26.2</v>
      </c>
      <c r="J42" s="58" t="s">
        <v>573</v>
      </c>
      <c r="K42" s="57">
        <v>0.6</v>
      </c>
      <c r="L42" s="57">
        <v>6.2</v>
      </c>
      <c r="M42" s="56">
        <v>0.1</v>
      </c>
      <c r="N42" s="47" t="s">
        <v>581</v>
      </c>
    </row>
    <row r="43" spans="2:14" ht="15" customHeight="1">
      <c r="B43" s="47" t="s">
        <v>582</v>
      </c>
      <c r="C43" s="56">
        <v>211.1</v>
      </c>
      <c r="D43" s="57">
        <v>76.2</v>
      </c>
      <c r="E43" s="57">
        <v>24.6</v>
      </c>
      <c r="F43" s="57">
        <v>19.7</v>
      </c>
      <c r="G43" s="57">
        <v>3.2</v>
      </c>
      <c r="H43" s="57">
        <v>14.8</v>
      </c>
      <c r="I43" s="57">
        <v>30.8</v>
      </c>
      <c r="J43" s="58" t="s">
        <v>573</v>
      </c>
      <c r="K43" s="57">
        <v>1.5</v>
      </c>
      <c r="L43" s="57">
        <v>10.5</v>
      </c>
      <c r="M43" s="56">
        <v>0.1</v>
      </c>
      <c r="N43" s="47" t="s">
        <v>582</v>
      </c>
    </row>
    <row r="44" spans="2:14" ht="15" customHeight="1">
      <c r="B44" s="47" t="s">
        <v>583</v>
      </c>
      <c r="C44" s="56">
        <v>347.5</v>
      </c>
      <c r="D44" s="57">
        <v>145.2</v>
      </c>
      <c r="E44" s="57">
        <v>40.4</v>
      </c>
      <c r="F44" s="57">
        <v>32.5</v>
      </c>
      <c r="G44" s="57">
        <v>5.8</v>
      </c>
      <c r="H44" s="57">
        <v>19.7</v>
      </c>
      <c r="I44" s="57">
        <v>39.2</v>
      </c>
      <c r="J44" s="58" t="s">
        <v>573</v>
      </c>
      <c r="K44" s="57">
        <v>2.6</v>
      </c>
      <c r="L44" s="57">
        <v>15.6</v>
      </c>
      <c r="M44" s="56">
        <v>0.4</v>
      </c>
      <c r="N44" s="47" t="s">
        <v>583</v>
      </c>
    </row>
    <row r="45" spans="2:14" ht="15" customHeight="1">
      <c r="B45" s="47" t="s">
        <v>584</v>
      </c>
      <c r="C45" s="56">
        <v>504.7</v>
      </c>
      <c r="D45" s="57">
        <v>227.7</v>
      </c>
      <c r="E45" s="57">
        <v>58.6</v>
      </c>
      <c r="F45" s="57">
        <v>46.4</v>
      </c>
      <c r="G45" s="57">
        <v>10.3</v>
      </c>
      <c r="H45" s="57">
        <v>24.8</v>
      </c>
      <c r="I45" s="57">
        <v>44.1</v>
      </c>
      <c r="J45" s="58" t="s">
        <v>573</v>
      </c>
      <c r="K45" s="57">
        <v>4</v>
      </c>
      <c r="L45" s="57">
        <v>19.4</v>
      </c>
      <c r="M45" s="56">
        <v>1.1</v>
      </c>
      <c r="N45" s="47" t="s">
        <v>584</v>
      </c>
    </row>
    <row r="46" spans="2:14" ht="24.75" customHeight="1">
      <c r="B46" s="47" t="s">
        <v>585</v>
      </c>
      <c r="C46" s="56">
        <v>727.8</v>
      </c>
      <c r="D46" s="57">
        <v>340.7</v>
      </c>
      <c r="E46" s="57">
        <v>90.1</v>
      </c>
      <c r="F46" s="57">
        <v>66.3</v>
      </c>
      <c r="G46" s="57">
        <v>21.8</v>
      </c>
      <c r="H46" s="57">
        <v>31.5</v>
      </c>
      <c r="I46" s="57">
        <v>36.9</v>
      </c>
      <c r="J46" s="57">
        <v>0</v>
      </c>
      <c r="K46" s="57">
        <v>6.7</v>
      </c>
      <c r="L46" s="57">
        <v>25.1</v>
      </c>
      <c r="M46" s="56">
        <v>2.8</v>
      </c>
      <c r="N46" s="47" t="s">
        <v>585</v>
      </c>
    </row>
    <row r="47" spans="2:14" ht="15" customHeight="1">
      <c r="B47" s="47" t="s">
        <v>586</v>
      </c>
      <c r="C47" s="56">
        <v>1161.2</v>
      </c>
      <c r="D47" s="57">
        <v>545.3</v>
      </c>
      <c r="E47" s="57">
        <v>149.2</v>
      </c>
      <c r="F47" s="57">
        <v>118.8</v>
      </c>
      <c r="G47" s="57">
        <v>44.6</v>
      </c>
      <c r="H47" s="57">
        <v>42.2</v>
      </c>
      <c r="I47" s="57">
        <v>32.8</v>
      </c>
      <c r="J47" s="57">
        <v>0.8</v>
      </c>
      <c r="K47" s="57">
        <v>12.9</v>
      </c>
      <c r="L47" s="57">
        <v>29</v>
      </c>
      <c r="M47" s="56">
        <v>8.2</v>
      </c>
      <c r="N47" s="47" t="s">
        <v>586</v>
      </c>
    </row>
    <row r="48" spans="2:14" ht="15" customHeight="1">
      <c r="B48" s="47" t="s">
        <v>587</v>
      </c>
      <c r="C48" s="56">
        <v>1889.5</v>
      </c>
      <c r="D48" s="57">
        <v>821.8</v>
      </c>
      <c r="E48" s="57">
        <v>255.7</v>
      </c>
      <c r="F48" s="57">
        <v>213</v>
      </c>
      <c r="G48" s="57">
        <v>107.7</v>
      </c>
      <c r="H48" s="57">
        <v>63.6</v>
      </c>
      <c r="I48" s="57">
        <v>27.3</v>
      </c>
      <c r="J48" s="57">
        <v>3</v>
      </c>
      <c r="K48" s="57">
        <v>26.9</v>
      </c>
      <c r="L48" s="57">
        <v>31</v>
      </c>
      <c r="M48" s="56">
        <v>25</v>
      </c>
      <c r="N48" s="47" t="s">
        <v>587</v>
      </c>
    </row>
    <row r="49" spans="2:14" ht="15" customHeight="1">
      <c r="B49" s="47" t="s">
        <v>588</v>
      </c>
      <c r="C49" s="56">
        <v>3027.1</v>
      </c>
      <c r="D49" s="57">
        <v>1075.3</v>
      </c>
      <c r="E49" s="57">
        <v>457.8</v>
      </c>
      <c r="F49" s="57">
        <v>405.2</v>
      </c>
      <c r="G49" s="57">
        <v>249.3</v>
      </c>
      <c r="H49" s="57">
        <v>103.3</v>
      </c>
      <c r="I49" s="57">
        <v>29.2</v>
      </c>
      <c r="J49" s="57">
        <v>14.4</v>
      </c>
      <c r="K49" s="57">
        <v>54.1</v>
      </c>
      <c r="L49" s="57">
        <v>35.6</v>
      </c>
      <c r="M49" s="56">
        <v>58.4</v>
      </c>
      <c r="N49" s="47" t="s">
        <v>588</v>
      </c>
    </row>
    <row r="50" spans="2:14" ht="24.75" customHeight="1">
      <c r="B50" s="47" t="s">
        <v>589</v>
      </c>
      <c r="C50" s="56">
        <v>5192.9</v>
      </c>
      <c r="D50" s="57">
        <v>1404.5</v>
      </c>
      <c r="E50" s="57">
        <v>893.2</v>
      </c>
      <c r="F50" s="57">
        <v>817</v>
      </c>
      <c r="G50" s="57">
        <v>582.6</v>
      </c>
      <c r="H50" s="57">
        <v>165.4</v>
      </c>
      <c r="I50" s="57">
        <v>33.4</v>
      </c>
      <c r="J50" s="57">
        <v>73.5</v>
      </c>
      <c r="K50" s="57">
        <v>122.2</v>
      </c>
      <c r="L50" s="57">
        <v>45.4</v>
      </c>
      <c r="M50" s="56">
        <v>105.8</v>
      </c>
      <c r="N50" s="47" t="s">
        <v>589</v>
      </c>
    </row>
    <row r="51" spans="2:14" ht="13.5">
      <c r="B51" s="47" t="s">
        <v>590</v>
      </c>
      <c r="C51" s="56">
        <v>9198.3</v>
      </c>
      <c r="D51" s="57">
        <v>1855.7</v>
      </c>
      <c r="E51" s="57">
        <v>1717.5</v>
      </c>
      <c r="F51" s="57">
        <v>1574.1</v>
      </c>
      <c r="G51" s="57">
        <v>1291.1</v>
      </c>
      <c r="H51" s="57">
        <v>259.9</v>
      </c>
      <c r="I51" s="57">
        <v>41.4</v>
      </c>
      <c r="J51" s="57">
        <v>319.8</v>
      </c>
      <c r="K51" s="57">
        <v>251.9</v>
      </c>
      <c r="L51" s="57">
        <v>54.4</v>
      </c>
      <c r="M51" s="56">
        <v>168.3</v>
      </c>
      <c r="N51" s="47" t="s">
        <v>590</v>
      </c>
    </row>
    <row r="52" spans="2:14" ht="13.5">
      <c r="B52" s="47" t="s">
        <v>591</v>
      </c>
      <c r="C52" s="56">
        <v>16847.1</v>
      </c>
      <c r="D52" s="57">
        <v>2036.3</v>
      </c>
      <c r="E52" s="57">
        <v>3327.3</v>
      </c>
      <c r="F52" s="57">
        <v>2810</v>
      </c>
      <c r="G52" s="57">
        <v>2786.7</v>
      </c>
      <c r="H52" s="57">
        <v>392.3</v>
      </c>
      <c r="I52" s="57">
        <v>44.3</v>
      </c>
      <c r="J52" s="57">
        <v>1684.1</v>
      </c>
      <c r="K52" s="57">
        <v>467.1</v>
      </c>
      <c r="L52" s="57">
        <v>63.8</v>
      </c>
      <c r="M52" s="56">
        <v>227.8</v>
      </c>
      <c r="N52" s="47" t="s">
        <v>591</v>
      </c>
    </row>
    <row r="53" spans="2:14" ht="15" customHeight="1">
      <c r="B53" s="47"/>
      <c r="C53" s="56"/>
      <c r="D53" s="57"/>
      <c r="E53" s="57"/>
      <c r="F53" s="57"/>
      <c r="G53" s="57"/>
      <c r="H53" s="57"/>
      <c r="I53" s="57"/>
      <c r="J53" s="57"/>
      <c r="K53" s="57"/>
      <c r="L53" s="57"/>
      <c r="M53" s="56"/>
      <c r="N53" s="47"/>
    </row>
    <row r="54" spans="2:14" ht="7.5" customHeight="1" thickBot="1">
      <c r="B54" s="44"/>
      <c r="C54" s="60"/>
      <c r="D54" s="61"/>
      <c r="E54" s="61"/>
      <c r="F54" s="61"/>
      <c r="G54" s="61"/>
      <c r="H54" s="62"/>
      <c r="I54" s="62"/>
      <c r="J54" s="62"/>
      <c r="K54" s="62"/>
      <c r="L54" s="62"/>
      <c r="M54" s="60"/>
      <c r="N54" s="44"/>
    </row>
    <row r="55" ht="13.5">
      <c r="B55" s="32" t="s">
        <v>593</v>
      </c>
    </row>
    <row r="56" ht="13.5">
      <c r="B56" s="32" t="s">
        <v>594</v>
      </c>
    </row>
    <row r="57" ht="13.5">
      <c r="B57" s="63"/>
    </row>
  </sheetData>
  <sheetProtection/>
  <mergeCells count="1">
    <mergeCell ref="M4:N4"/>
  </mergeCells>
  <printOptions/>
  <pageMargins left="0.8661417322834646" right="0.35433070866141736" top="0.984251968503937" bottom="0.8267716535433072" header="0.5118110236220472" footer="0.5118110236220472"/>
  <pageSetup horizontalDpi="300" verticalDpi="300" orientation="portrait" paperSize="9" scale="80" r:id="rId1"/>
  <colBreaks count="1" manualBreakCount="1">
    <brk id="7" max="65535" man="1"/>
  </colBreaks>
</worksheet>
</file>

<file path=xl/worksheets/sheet18.xml><?xml version="1.0" encoding="utf-8"?>
<worksheet xmlns="http://schemas.openxmlformats.org/spreadsheetml/2006/main" xmlns:r="http://schemas.openxmlformats.org/officeDocument/2006/relationships">
  <dimension ref="A1:L142"/>
  <sheetViews>
    <sheetView zoomScale="75" zoomScaleNormal="75" zoomScalePageLayoutView="0" workbookViewId="0" topLeftCell="A1">
      <selection activeCell="A1" sqref="A1"/>
    </sheetView>
  </sheetViews>
  <sheetFormatPr defaultColWidth="9.00390625" defaultRowHeight="13.5"/>
  <cols>
    <col min="1" max="1" width="0.2421875" style="64" customWidth="1"/>
    <col min="2" max="2" width="9.125" style="65" customWidth="1"/>
    <col min="3" max="3" width="50.50390625" style="66" customWidth="1"/>
    <col min="4" max="11" width="9.375" style="64" customWidth="1"/>
    <col min="12" max="12" width="7.75390625" style="64" customWidth="1"/>
    <col min="13" max="13" width="9.00390625" style="64" customWidth="1"/>
    <col min="14" max="14" width="7.125" style="64" customWidth="1"/>
    <col min="15" max="15" width="1.75390625" style="64" customWidth="1"/>
    <col min="16" max="16384" width="9.00390625" style="64" customWidth="1"/>
  </cols>
  <sheetData>
    <row r="1" spans="1:11" ht="13.5">
      <c r="A1" s="67" t="s">
        <v>509</v>
      </c>
      <c r="B1" s="70"/>
      <c r="C1" s="71"/>
      <c r="D1" s="67"/>
      <c r="E1" s="67"/>
      <c r="F1" s="67"/>
      <c r="G1" s="67"/>
      <c r="H1" s="67"/>
      <c r="I1" s="67"/>
      <c r="J1" s="67"/>
      <c r="K1" s="67"/>
    </row>
    <row r="2" spans="2:12" s="67" customFormat="1" ht="18" customHeight="1">
      <c r="B2" s="68" t="s">
        <v>852</v>
      </c>
      <c r="C2" s="69"/>
      <c r="D2" s="69"/>
      <c r="E2" s="69"/>
      <c r="F2" s="69"/>
      <c r="G2" s="69"/>
      <c r="H2" s="69"/>
      <c r="I2" s="69"/>
      <c r="J2" s="69"/>
      <c r="K2" s="69"/>
      <c r="L2" s="69"/>
    </row>
    <row r="3" spans="2:12" s="67" customFormat="1" ht="18" customHeight="1" thickBot="1">
      <c r="B3" s="70"/>
      <c r="C3" s="71"/>
      <c r="D3" s="69"/>
      <c r="E3" s="69"/>
      <c r="F3" s="69"/>
      <c r="G3" s="69"/>
      <c r="H3" s="69"/>
      <c r="I3" s="69"/>
      <c r="J3" s="69"/>
      <c r="K3" s="69"/>
      <c r="L3" s="69"/>
    </row>
    <row r="4" spans="2:12" s="67" customFormat="1" ht="18" customHeight="1">
      <c r="B4" s="72" t="s">
        <v>597</v>
      </c>
      <c r="C4" s="73"/>
      <c r="D4" s="74" t="s">
        <v>1377</v>
      </c>
      <c r="E4" s="75"/>
      <c r="F4" s="75"/>
      <c r="G4" s="75"/>
      <c r="H4" s="75"/>
      <c r="I4" s="76"/>
      <c r="J4" s="2039" t="s">
        <v>1376</v>
      </c>
      <c r="K4" s="2040"/>
      <c r="L4" s="69"/>
    </row>
    <row r="5" spans="2:12" s="67" customFormat="1" ht="18" customHeight="1">
      <c r="B5" s="77" t="s">
        <v>598</v>
      </c>
      <c r="C5" s="77" t="s">
        <v>599</v>
      </c>
      <c r="D5" s="78"/>
      <c r="E5" s="79" t="s">
        <v>600</v>
      </c>
      <c r="F5" s="80"/>
      <c r="G5" s="81"/>
      <c r="H5" s="79" t="s">
        <v>853</v>
      </c>
      <c r="I5" s="82"/>
      <c r="J5" s="83" t="s">
        <v>512</v>
      </c>
      <c r="K5" s="84" t="s">
        <v>601</v>
      </c>
      <c r="L5" s="69"/>
    </row>
    <row r="6" spans="2:12" s="67" customFormat="1" ht="18" customHeight="1" thickBot="1">
      <c r="B6" s="85" t="s">
        <v>602</v>
      </c>
      <c r="C6" s="86"/>
      <c r="D6" s="87" t="s">
        <v>571</v>
      </c>
      <c r="E6" s="88" t="s">
        <v>527</v>
      </c>
      <c r="F6" s="89" t="s">
        <v>528</v>
      </c>
      <c r="G6" s="87" t="s">
        <v>571</v>
      </c>
      <c r="H6" s="88" t="s">
        <v>527</v>
      </c>
      <c r="I6" s="89" t="s">
        <v>528</v>
      </c>
      <c r="J6" s="90" t="s">
        <v>603</v>
      </c>
      <c r="K6" s="91" t="s">
        <v>603</v>
      </c>
      <c r="L6" s="69"/>
    </row>
    <row r="7" spans="2:12" s="67" customFormat="1" ht="18" customHeight="1">
      <c r="B7" s="73"/>
      <c r="C7" s="92"/>
      <c r="D7" s="93"/>
      <c r="E7" s="94"/>
      <c r="F7" s="95"/>
      <c r="G7" s="93"/>
      <c r="H7" s="96"/>
      <c r="I7" s="94"/>
      <c r="J7" s="93"/>
      <c r="K7" s="95"/>
      <c r="L7" s="69"/>
    </row>
    <row r="8" spans="2:12" s="67" customFormat="1" ht="18" customHeight="1">
      <c r="B8" s="77"/>
      <c r="C8" s="97" t="s">
        <v>604</v>
      </c>
      <c r="D8" s="98">
        <v>982379</v>
      </c>
      <c r="E8" s="99">
        <v>535305</v>
      </c>
      <c r="F8" s="100">
        <v>447074</v>
      </c>
      <c r="G8" s="101">
        <v>779.6</v>
      </c>
      <c r="H8" s="102">
        <v>869.1</v>
      </c>
      <c r="I8" s="103">
        <v>694</v>
      </c>
      <c r="J8" s="104">
        <v>970331</v>
      </c>
      <c r="K8" s="105">
        <v>770.7</v>
      </c>
      <c r="L8" s="69"/>
    </row>
    <row r="9" spans="2:12" s="67" customFormat="1" ht="30" customHeight="1">
      <c r="B9" s="106" t="s">
        <v>605</v>
      </c>
      <c r="C9" s="107" t="s">
        <v>606</v>
      </c>
      <c r="D9" s="98">
        <v>19859</v>
      </c>
      <c r="E9" s="99">
        <v>10689</v>
      </c>
      <c r="F9" s="100">
        <v>9170</v>
      </c>
      <c r="G9" s="101">
        <v>15.8</v>
      </c>
      <c r="H9" s="102">
        <v>17.4</v>
      </c>
      <c r="I9" s="103">
        <v>14.2</v>
      </c>
      <c r="J9" s="104">
        <v>20089</v>
      </c>
      <c r="K9" s="105">
        <v>16</v>
      </c>
      <c r="L9" s="69"/>
    </row>
    <row r="10" spans="2:12" s="67" customFormat="1" ht="18" customHeight="1">
      <c r="B10" s="106" t="s">
        <v>607</v>
      </c>
      <c r="C10" s="107" t="s">
        <v>608</v>
      </c>
      <c r="D10" s="98">
        <v>1249</v>
      </c>
      <c r="E10" s="99">
        <v>533</v>
      </c>
      <c r="F10" s="100">
        <v>716</v>
      </c>
      <c r="G10" s="101">
        <v>1</v>
      </c>
      <c r="H10" s="102">
        <v>0.9</v>
      </c>
      <c r="I10" s="103">
        <v>1.1</v>
      </c>
      <c r="J10" s="104">
        <v>1260</v>
      </c>
      <c r="K10" s="105">
        <v>1</v>
      </c>
      <c r="L10" s="69"/>
    </row>
    <row r="11" spans="2:12" s="67" customFormat="1" ht="18" customHeight="1">
      <c r="B11" s="106" t="s">
        <v>609</v>
      </c>
      <c r="C11" s="107" t="s">
        <v>610</v>
      </c>
      <c r="D11" s="98">
        <v>2317</v>
      </c>
      <c r="E11" s="99">
        <v>1584</v>
      </c>
      <c r="F11" s="100">
        <v>733</v>
      </c>
      <c r="G11" s="101">
        <v>1.8</v>
      </c>
      <c r="H11" s="102">
        <v>2.6</v>
      </c>
      <c r="I11" s="103">
        <v>1.1</v>
      </c>
      <c r="J11" s="104">
        <v>2491</v>
      </c>
      <c r="K11" s="105">
        <v>2</v>
      </c>
      <c r="L11" s="69"/>
    </row>
    <row r="12" spans="2:12" s="67" customFormat="1" ht="18" customHeight="1">
      <c r="B12" s="106" t="s">
        <v>611</v>
      </c>
      <c r="C12" s="107" t="s">
        <v>612</v>
      </c>
      <c r="D12" s="98">
        <v>2101</v>
      </c>
      <c r="E12" s="99">
        <v>1484</v>
      </c>
      <c r="F12" s="100">
        <v>617</v>
      </c>
      <c r="G12" s="101">
        <v>1.7</v>
      </c>
      <c r="H12" s="102">
        <v>2.4</v>
      </c>
      <c r="I12" s="103">
        <v>1</v>
      </c>
      <c r="J12" s="104">
        <v>2276</v>
      </c>
      <c r="K12" s="105">
        <v>1.8</v>
      </c>
      <c r="L12" s="69"/>
    </row>
    <row r="13" spans="2:12" s="67" customFormat="1" ht="18" customHeight="1">
      <c r="B13" s="106" t="s">
        <v>613</v>
      </c>
      <c r="C13" s="107" t="s">
        <v>614</v>
      </c>
      <c r="D13" s="98">
        <v>216</v>
      </c>
      <c r="E13" s="99">
        <v>100</v>
      </c>
      <c r="F13" s="100">
        <v>116</v>
      </c>
      <c r="G13" s="101">
        <v>0.2</v>
      </c>
      <c r="H13" s="102">
        <v>0.2</v>
      </c>
      <c r="I13" s="103">
        <v>0.2</v>
      </c>
      <c r="J13" s="104">
        <v>215</v>
      </c>
      <c r="K13" s="105">
        <v>0.2</v>
      </c>
      <c r="L13" s="69"/>
    </row>
    <row r="14" spans="2:12" s="67" customFormat="1" ht="30" customHeight="1">
      <c r="B14" s="106" t="s">
        <v>615</v>
      </c>
      <c r="C14" s="107" t="s">
        <v>616</v>
      </c>
      <c r="D14" s="98">
        <v>6083</v>
      </c>
      <c r="E14" s="99">
        <v>2954</v>
      </c>
      <c r="F14" s="100">
        <v>3129</v>
      </c>
      <c r="G14" s="101">
        <v>4.8</v>
      </c>
      <c r="H14" s="102">
        <v>4.8</v>
      </c>
      <c r="I14" s="103">
        <v>4.9</v>
      </c>
      <c r="J14" s="104">
        <v>6190</v>
      </c>
      <c r="K14" s="105">
        <v>4.9</v>
      </c>
      <c r="L14" s="69"/>
    </row>
    <row r="15" spans="2:12" s="67" customFormat="1" ht="18" customHeight="1">
      <c r="B15" s="106" t="s">
        <v>617</v>
      </c>
      <c r="C15" s="107" t="s">
        <v>618</v>
      </c>
      <c r="D15" s="98">
        <v>5663</v>
      </c>
      <c r="E15" s="99">
        <v>2994</v>
      </c>
      <c r="F15" s="100">
        <v>2669</v>
      </c>
      <c r="G15" s="101">
        <v>4.5</v>
      </c>
      <c r="H15" s="102">
        <v>4.9</v>
      </c>
      <c r="I15" s="103">
        <v>4.1</v>
      </c>
      <c r="J15" s="104">
        <v>5478</v>
      </c>
      <c r="K15" s="105">
        <v>4.4</v>
      </c>
      <c r="L15" s="69"/>
    </row>
    <row r="16" spans="2:12" s="67" customFormat="1" ht="18" customHeight="1">
      <c r="B16" s="106" t="s">
        <v>619</v>
      </c>
      <c r="C16" s="107" t="s">
        <v>620</v>
      </c>
      <c r="D16" s="98">
        <v>829</v>
      </c>
      <c r="E16" s="99">
        <v>541</v>
      </c>
      <c r="F16" s="100">
        <v>288</v>
      </c>
      <c r="G16" s="101">
        <v>0.7</v>
      </c>
      <c r="H16" s="102">
        <v>0.9</v>
      </c>
      <c r="I16" s="103">
        <v>0.4</v>
      </c>
      <c r="J16" s="104">
        <v>823</v>
      </c>
      <c r="K16" s="105">
        <v>0.7</v>
      </c>
      <c r="L16" s="69"/>
    </row>
    <row r="17" spans="2:12" s="67" customFormat="1" ht="18" customHeight="1">
      <c r="B17" s="106" t="s">
        <v>621</v>
      </c>
      <c r="C17" s="107" t="s">
        <v>622</v>
      </c>
      <c r="D17" s="98">
        <v>4411</v>
      </c>
      <c r="E17" s="99">
        <v>2214</v>
      </c>
      <c r="F17" s="100">
        <v>2197</v>
      </c>
      <c r="G17" s="101">
        <v>3.5</v>
      </c>
      <c r="H17" s="102">
        <v>3.6</v>
      </c>
      <c r="I17" s="103">
        <v>3.4</v>
      </c>
      <c r="J17" s="104">
        <v>4194</v>
      </c>
      <c r="K17" s="105">
        <v>3.3</v>
      </c>
      <c r="L17" s="69"/>
    </row>
    <row r="18" spans="2:12" s="67" customFormat="1" ht="18" customHeight="1">
      <c r="B18" s="106" t="s">
        <v>623</v>
      </c>
      <c r="C18" s="107" t="s">
        <v>624</v>
      </c>
      <c r="D18" s="98">
        <v>423</v>
      </c>
      <c r="E18" s="99">
        <v>239</v>
      </c>
      <c r="F18" s="100">
        <v>184</v>
      </c>
      <c r="G18" s="101">
        <v>0.3</v>
      </c>
      <c r="H18" s="102">
        <v>0.4</v>
      </c>
      <c r="I18" s="103">
        <v>0.3</v>
      </c>
      <c r="J18" s="104">
        <v>461</v>
      </c>
      <c r="K18" s="105">
        <v>0.4</v>
      </c>
      <c r="L18" s="69"/>
    </row>
    <row r="19" spans="2:12" s="67" customFormat="1" ht="30" customHeight="1">
      <c r="B19" s="106" t="s">
        <v>625</v>
      </c>
      <c r="C19" s="107" t="s">
        <v>1281</v>
      </c>
      <c r="D19" s="98">
        <v>54</v>
      </c>
      <c r="E19" s="99">
        <v>53</v>
      </c>
      <c r="F19" s="100">
        <v>1</v>
      </c>
      <c r="G19" s="101">
        <v>0</v>
      </c>
      <c r="H19" s="102">
        <v>0.1</v>
      </c>
      <c r="I19" s="103">
        <v>0</v>
      </c>
      <c r="J19" s="104">
        <v>37</v>
      </c>
      <c r="K19" s="105">
        <v>0</v>
      </c>
      <c r="L19" s="69"/>
    </row>
    <row r="20" spans="2:12" s="67" customFormat="1" ht="18" customHeight="1">
      <c r="B20" s="106" t="s">
        <v>626</v>
      </c>
      <c r="C20" s="107" t="s">
        <v>627</v>
      </c>
      <c r="D20" s="98">
        <v>4493</v>
      </c>
      <c r="E20" s="99">
        <v>2571</v>
      </c>
      <c r="F20" s="100">
        <v>1922</v>
      </c>
      <c r="G20" s="101">
        <v>3.6</v>
      </c>
      <c r="H20" s="102">
        <v>4.2</v>
      </c>
      <c r="I20" s="103">
        <v>3</v>
      </c>
      <c r="J20" s="104">
        <v>4633</v>
      </c>
      <c r="K20" s="105">
        <v>3.7</v>
      </c>
      <c r="L20" s="69"/>
    </row>
    <row r="21" spans="2:12" s="67" customFormat="1" ht="18" customHeight="1">
      <c r="B21" s="106" t="s">
        <v>628</v>
      </c>
      <c r="C21" s="107" t="s">
        <v>629</v>
      </c>
      <c r="D21" s="98">
        <v>313896</v>
      </c>
      <c r="E21" s="99">
        <v>188997</v>
      </c>
      <c r="F21" s="100">
        <v>124899</v>
      </c>
      <c r="G21" s="101">
        <v>249.1</v>
      </c>
      <c r="H21" s="102">
        <v>306.9</v>
      </c>
      <c r="I21" s="103">
        <v>193.9</v>
      </c>
      <c r="J21" s="104">
        <v>309853</v>
      </c>
      <c r="K21" s="105">
        <v>246.1</v>
      </c>
      <c r="L21" s="69"/>
    </row>
    <row r="22" spans="2:12" s="67" customFormat="1" ht="18" customHeight="1">
      <c r="B22" s="106" t="s">
        <v>552</v>
      </c>
      <c r="C22" s="107" t="s">
        <v>630</v>
      </c>
      <c r="D22" s="98">
        <v>304568</v>
      </c>
      <c r="E22" s="99">
        <v>184033</v>
      </c>
      <c r="F22" s="100">
        <v>120535</v>
      </c>
      <c r="G22" s="101">
        <v>241.7</v>
      </c>
      <c r="H22" s="102">
        <v>298.8</v>
      </c>
      <c r="I22" s="103">
        <v>187.1</v>
      </c>
      <c r="J22" s="104">
        <v>300658</v>
      </c>
      <c r="K22" s="105">
        <v>238.8</v>
      </c>
      <c r="L22" s="69"/>
    </row>
    <row r="23" spans="2:12" s="67" customFormat="1" ht="18" customHeight="1">
      <c r="B23" s="106" t="s">
        <v>631</v>
      </c>
      <c r="C23" s="107" t="s">
        <v>632</v>
      </c>
      <c r="D23" s="98">
        <v>5337</v>
      </c>
      <c r="E23" s="99">
        <v>3805</v>
      </c>
      <c r="F23" s="100">
        <v>1532</v>
      </c>
      <c r="G23" s="101">
        <v>4.2</v>
      </c>
      <c r="H23" s="102">
        <v>6.2</v>
      </c>
      <c r="I23" s="103">
        <v>2.4</v>
      </c>
      <c r="J23" s="104">
        <v>5211</v>
      </c>
      <c r="K23" s="105">
        <v>4.1</v>
      </c>
      <c r="L23" s="69"/>
    </row>
    <row r="24" spans="2:12" s="67" customFormat="1" ht="30" customHeight="1">
      <c r="B24" s="106" t="s">
        <v>633</v>
      </c>
      <c r="C24" s="107" t="s">
        <v>634</v>
      </c>
      <c r="D24" s="98">
        <v>10739</v>
      </c>
      <c r="E24" s="99">
        <v>9064</v>
      </c>
      <c r="F24" s="100">
        <v>1675</v>
      </c>
      <c r="G24" s="101">
        <v>8.5</v>
      </c>
      <c r="H24" s="102">
        <v>14.7</v>
      </c>
      <c r="I24" s="103">
        <v>2.6</v>
      </c>
      <c r="J24" s="104">
        <v>10677</v>
      </c>
      <c r="K24" s="105">
        <v>8.5</v>
      </c>
      <c r="L24" s="69"/>
    </row>
    <row r="25" spans="2:12" s="67" customFormat="1" ht="18" customHeight="1">
      <c r="B25" s="106" t="s">
        <v>635</v>
      </c>
      <c r="C25" s="107" t="s">
        <v>636</v>
      </c>
      <c r="D25" s="98">
        <v>49213</v>
      </c>
      <c r="E25" s="99">
        <v>31788</v>
      </c>
      <c r="F25" s="100">
        <v>17425</v>
      </c>
      <c r="G25" s="101">
        <v>39.1</v>
      </c>
      <c r="H25" s="102">
        <v>51.6</v>
      </c>
      <c r="I25" s="103">
        <v>27.1</v>
      </c>
      <c r="J25" s="104">
        <v>49958</v>
      </c>
      <c r="K25" s="105">
        <v>39.7</v>
      </c>
      <c r="L25" s="69"/>
    </row>
    <row r="26" spans="2:12" s="67" customFormat="1" ht="20.25" customHeight="1">
      <c r="B26" s="106" t="s">
        <v>637</v>
      </c>
      <c r="C26" s="107" t="s">
        <v>638</v>
      </c>
      <c r="D26" s="98">
        <v>24973</v>
      </c>
      <c r="E26" s="99">
        <v>12556</v>
      </c>
      <c r="F26" s="100">
        <v>12417</v>
      </c>
      <c r="G26" s="101">
        <v>19.8</v>
      </c>
      <c r="H26" s="102">
        <v>20.4</v>
      </c>
      <c r="I26" s="103">
        <v>19.3</v>
      </c>
      <c r="J26" s="104">
        <v>24436</v>
      </c>
      <c r="K26" s="105">
        <v>19.4</v>
      </c>
      <c r="L26" s="69"/>
    </row>
    <row r="27" spans="2:12" s="67" customFormat="1" ht="18.75" customHeight="1">
      <c r="B27" s="106" t="s">
        <v>639</v>
      </c>
      <c r="C27" s="107" t="s">
        <v>640</v>
      </c>
      <c r="D27" s="98">
        <v>12695</v>
      </c>
      <c r="E27" s="99">
        <v>8012</v>
      </c>
      <c r="F27" s="100">
        <v>4683</v>
      </c>
      <c r="G27" s="101">
        <v>10.1</v>
      </c>
      <c r="H27" s="102">
        <v>13</v>
      </c>
      <c r="I27" s="103">
        <v>7.3</v>
      </c>
      <c r="J27" s="104">
        <v>12511</v>
      </c>
      <c r="K27" s="105">
        <v>9.9</v>
      </c>
      <c r="L27" s="69"/>
    </row>
    <row r="28" spans="2:12" s="67" customFormat="1" ht="18" customHeight="1">
      <c r="B28" s="106" t="s">
        <v>641</v>
      </c>
      <c r="C28" s="107" t="s">
        <v>642</v>
      </c>
      <c r="D28" s="98">
        <v>34637</v>
      </c>
      <c r="E28" s="99">
        <v>23815</v>
      </c>
      <c r="F28" s="100">
        <v>10822</v>
      </c>
      <c r="G28" s="101">
        <v>27.5</v>
      </c>
      <c r="H28" s="102">
        <v>38.7</v>
      </c>
      <c r="I28" s="103">
        <v>16.8</v>
      </c>
      <c r="J28" s="104">
        <v>34311</v>
      </c>
      <c r="K28" s="105">
        <v>27.3</v>
      </c>
      <c r="L28" s="69"/>
    </row>
    <row r="29" spans="2:12" s="67" customFormat="1" ht="30" customHeight="1">
      <c r="B29" s="106" t="s">
        <v>643</v>
      </c>
      <c r="C29" s="107" t="s">
        <v>644</v>
      </c>
      <c r="D29" s="98">
        <v>15713</v>
      </c>
      <c r="E29" s="99">
        <v>7275</v>
      </c>
      <c r="F29" s="100">
        <v>8438</v>
      </c>
      <c r="G29" s="101">
        <v>12.5</v>
      </c>
      <c r="H29" s="102">
        <v>11.8</v>
      </c>
      <c r="I29" s="103">
        <v>13.1</v>
      </c>
      <c r="J29" s="104">
        <v>15565</v>
      </c>
      <c r="K29" s="105">
        <v>12.4</v>
      </c>
      <c r="L29" s="69"/>
    </row>
    <row r="30" spans="2:12" s="67" customFormat="1" ht="18" customHeight="1">
      <c r="B30" s="106" t="s">
        <v>645</v>
      </c>
      <c r="C30" s="107" t="s">
        <v>646</v>
      </c>
      <c r="D30" s="98">
        <v>20137</v>
      </c>
      <c r="E30" s="99">
        <v>10787</v>
      </c>
      <c r="F30" s="100">
        <v>9350</v>
      </c>
      <c r="G30" s="101">
        <v>16</v>
      </c>
      <c r="H30" s="102">
        <v>17.5</v>
      </c>
      <c r="I30" s="103">
        <v>14.5</v>
      </c>
      <c r="J30" s="104">
        <v>19397</v>
      </c>
      <c r="K30" s="105">
        <v>15.4</v>
      </c>
      <c r="L30" s="69"/>
    </row>
    <row r="31" spans="2:12" s="67" customFormat="1" ht="18" customHeight="1">
      <c r="B31" s="106" t="s">
        <v>647</v>
      </c>
      <c r="C31" s="107" t="s">
        <v>648</v>
      </c>
      <c r="D31" s="98">
        <v>1039</v>
      </c>
      <c r="E31" s="99">
        <v>957</v>
      </c>
      <c r="F31" s="100">
        <v>82</v>
      </c>
      <c r="G31" s="101">
        <v>0.8</v>
      </c>
      <c r="H31" s="102">
        <v>1.6</v>
      </c>
      <c r="I31" s="103">
        <v>0.1</v>
      </c>
      <c r="J31" s="104">
        <v>1045</v>
      </c>
      <c r="K31" s="105">
        <v>0.8</v>
      </c>
      <c r="L31" s="69"/>
    </row>
    <row r="32" spans="2:12" s="67" customFormat="1" ht="18" customHeight="1">
      <c r="B32" s="106" t="s">
        <v>649</v>
      </c>
      <c r="C32" s="107" t="s">
        <v>854</v>
      </c>
      <c r="D32" s="98">
        <v>56405</v>
      </c>
      <c r="E32" s="99">
        <v>41146</v>
      </c>
      <c r="F32" s="100">
        <v>15259</v>
      </c>
      <c r="G32" s="101">
        <v>44.8</v>
      </c>
      <c r="H32" s="102">
        <v>66.8</v>
      </c>
      <c r="I32" s="103">
        <v>23.7</v>
      </c>
      <c r="J32" s="104">
        <v>55034</v>
      </c>
      <c r="K32" s="105">
        <v>43.7</v>
      </c>
      <c r="L32" s="69"/>
    </row>
    <row r="33" spans="2:12" s="67" customFormat="1" ht="18" customHeight="1">
      <c r="B33" s="106" t="s">
        <v>650</v>
      </c>
      <c r="C33" s="107" t="s">
        <v>651</v>
      </c>
      <c r="D33" s="98">
        <v>1017</v>
      </c>
      <c r="E33" s="99">
        <v>498</v>
      </c>
      <c r="F33" s="100">
        <v>519</v>
      </c>
      <c r="G33" s="101">
        <v>0.8</v>
      </c>
      <c r="H33" s="102">
        <v>0.8</v>
      </c>
      <c r="I33" s="103">
        <v>0.8</v>
      </c>
      <c r="J33" s="104">
        <v>1064</v>
      </c>
      <c r="K33" s="105">
        <v>0.8</v>
      </c>
      <c r="L33" s="69"/>
    </row>
    <row r="34" spans="2:12" s="67" customFormat="1" ht="26.25" customHeight="1">
      <c r="B34" s="106" t="s">
        <v>652</v>
      </c>
      <c r="C34" s="107" t="s">
        <v>653</v>
      </c>
      <c r="D34" s="98">
        <v>9676</v>
      </c>
      <c r="E34" s="99">
        <v>72</v>
      </c>
      <c r="F34" s="100">
        <v>9604</v>
      </c>
      <c r="G34" s="101">
        <v>7.7</v>
      </c>
      <c r="H34" s="102">
        <v>0.1</v>
      </c>
      <c r="I34" s="103">
        <v>14.9</v>
      </c>
      <c r="J34" s="104">
        <v>9720</v>
      </c>
      <c r="K34" s="105">
        <v>7.7</v>
      </c>
      <c r="L34" s="69"/>
    </row>
    <row r="35" spans="2:12" s="67" customFormat="1" ht="18" customHeight="1">
      <c r="B35" s="106" t="s">
        <v>654</v>
      </c>
      <c r="C35" s="107" t="s">
        <v>655</v>
      </c>
      <c r="D35" s="98">
        <v>5319</v>
      </c>
      <c r="E35" s="108" t="s">
        <v>1432</v>
      </c>
      <c r="F35" s="100">
        <v>5319</v>
      </c>
      <c r="G35" s="101">
        <v>8.3</v>
      </c>
      <c r="H35" s="109" t="s">
        <v>1432</v>
      </c>
      <c r="I35" s="103">
        <v>8.3</v>
      </c>
      <c r="J35" s="104">
        <v>5200</v>
      </c>
      <c r="K35" s="105">
        <v>8.1</v>
      </c>
      <c r="L35" s="69"/>
    </row>
    <row r="36" spans="2:12" s="67" customFormat="1" ht="18" customHeight="1">
      <c r="B36" s="106" t="s">
        <v>656</v>
      </c>
      <c r="C36" s="107" t="s">
        <v>657</v>
      </c>
      <c r="D36" s="98">
        <v>4127</v>
      </c>
      <c r="E36" s="108" t="s">
        <v>1432</v>
      </c>
      <c r="F36" s="100">
        <v>4127</v>
      </c>
      <c r="G36" s="101">
        <v>6.4</v>
      </c>
      <c r="H36" s="109" t="s">
        <v>1432</v>
      </c>
      <c r="I36" s="103">
        <v>6.4</v>
      </c>
      <c r="J36" s="104">
        <v>4154</v>
      </c>
      <c r="K36" s="105">
        <v>6.5</v>
      </c>
      <c r="L36" s="69"/>
    </row>
    <row r="37" spans="2:12" s="67" customFormat="1" ht="18" customHeight="1">
      <c r="B37" s="106" t="s">
        <v>658</v>
      </c>
      <c r="C37" s="107" t="s">
        <v>659</v>
      </c>
      <c r="D37" s="98">
        <v>8105</v>
      </c>
      <c r="E37" s="99">
        <v>8105</v>
      </c>
      <c r="F37" s="110" t="s">
        <v>1432</v>
      </c>
      <c r="G37" s="111">
        <v>13.2</v>
      </c>
      <c r="H37" s="109">
        <v>13.2</v>
      </c>
      <c r="I37" s="112" t="s">
        <v>1432</v>
      </c>
      <c r="J37" s="104">
        <v>7645</v>
      </c>
      <c r="K37" s="105">
        <v>12.4</v>
      </c>
      <c r="L37" s="69"/>
    </row>
    <row r="38" spans="2:12" s="67" customFormat="1" ht="18" customHeight="1">
      <c r="B38" s="106" t="s">
        <v>660</v>
      </c>
      <c r="C38" s="107" t="s">
        <v>661</v>
      </c>
      <c r="D38" s="98">
        <v>5138</v>
      </c>
      <c r="E38" s="99">
        <v>3501</v>
      </c>
      <c r="F38" s="100">
        <v>1637</v>
      </c>
      <c r="G38" s="101">
        <v>4.1</v>
      </c>
      <c r="H38" s="102">
        <v>5.7</v>
      </c>
      <c r="I38" s="103">
        <v>2.5</v>
      </c>
      <c r="J38" s="104">
        <v>5046</v>
      </c>
      <c r="K38" s="105">
        <v>4</v>
      </c>
      <c r="L38" s="69"/>
    </row>
    <row r="39" spans="2:12" s="67" customFormat="1" ht="27" customHeight="1">
      <c r="B39" s="106" t="s">
        <v>662</v>
      </c>
      <c r="C39" s="107" t="s">
        <v>663</v>
      </c>
      <c r="D39" s="98">
        <v>1613</v>
      </c>
      <c r="E39" s="99">
        <v>907</v>
      </c>
      <c r="F39" s="100">
        <v>706</v>
      </c>
      <c r="G39" s="101">
        <v>1.3</v>
      </c>
      <c r="H39" s="102">
        <v>1.5</v>
      </c>
      <c r="I39" s="103">
        <v>1.1</v>
      </c>
      <c r="J39" s="104">
        <v>1623</v>
      </c>
      <c r="K39" s="105">
        <v>1.3</v>
      </c>
      <c r="L39" s="69"/>
    </row>
    <row r="40" spans="2:12" s="67" customFormat="1" ht="18" customHeight="1">
      <c r="B40" s="106" t="s">
        <v>664</v>
      </c>
      <c r="C40" s="107" t="s">
        <v>665</v>
      </c>
      <c r="D40" s="98">
        <v>8222</v>
      </c>
      <c r="E40" s="99">
        <v>4720</v>
      </c>
      <c r="F40" s="100">
        <v>3502</v>
      </c>
      <c r="G40" s="101">
        <v>6.5</v>
      </c>
      <c r="H40" s="102">
        <v>7.7</v>
      </c>
      <c r="I40" s="103">
        <v>5.4</v>
      </c>
      <c r="J40" s="104">
        <v>8057</v>
      </c>
      <c r="K40" s="105">
        <v>6.4</v>
      </c>
      <c r="L40" s="69"/>
    </row>
    <row r="41" spans="2:12" s="67" customFormat="1" ht="18" customHeight="1">
      <c r="B41" s="106" t="s">
        <v>666</v>
      </c>
      <c r="C41" s="107" t="s">
        <v>667</v>
      </c>
      <c r="D41" s="98">
        <v>6969</v>
      </c>
      <c r="E41" s="99">
        <v>4112</v>
      </c>
      <c r="F41" s="100">
        <v>2857</v>
      </c>
      <c r="G41" s="101">
        <v>5.5</v>
      </c>
      <c r="H41" s="102">
        <v>6.7</v>
      </c>
      <c r="I41" s="103">
        <v>4.4</v>
      </c>
      <c r="J41" s="104">
        <v>6940</v>
      </c>
      <c r="K41" s="105">
        <v>5.5</v>
      </c>
      <c r="L41" s="69"/>
    </row>
    <row r="42" spans="2:12" s="67" customFormat="1" ht="28.5">
      <c r="B42" s="113" t="s">
        <v>668</v>
      </c>
      <c r="C42" s="114" t="s">
        <v>1282</v>
      </c>
      <c r="D42" s="115">
        <v>3630</v>
      </c>
      <c r="E42" s="116">
        <v>1892</v>
      </c>
      <c r="F42" s="117">
        <v>1738</v>
      </c>
      <c r="G42" s="118">
        <v>2.9</v>
      </c>
      <c r="H42" s="119">
        <v>3.1</v>
      </c>
      <c r="I42" s="120">
        <v>2.7</v>
      </c>
      <c r="J42" s="121">
        <v>3567</v>
      </c>
      <c r="K42" s="122">
        <v>2.8</v>
      </c>
      <c r="L42" s="69"/>
    </row>
    <row r="43" spans="2:12" s="67" customFormat="1" ht="18" customHeight="1">
      <c r="B43" s="106" t="s">
        <v>669</v>
      </c>
      <c r="C43" s="107" t="s">
        <v>670</v>
      </c>
      <c r="D43" s="98">
        <v>19864</v>
      </c>
      <c r="E43" s="99">
        <v>11021</v>
      </c>
      <c r="F43" s="100">
        <v>8843</v>
      </c>
      <c r="G43" s="101">
        <v>15.8</v>
      </c>
      <c r="H43" s="102">
        <v>17.9</v>
      </c>
      <c r="I43" s="103">
        <v>13.7</v>
      </c>
      <c r="J43" s="104">
        <v>19497</v>
      </c>
      <c r="K43" s="105">
        <v>15.5</v>
      </c>
      <c r="L43" s="69"/>
    </row>
    <row r="44" spans="2:12" s="67" customFormat="1" ht="30" customHeight="1">
      <c r="B44" s="106" t="s">
        <v>671</v>
      </c>
      <c r="C44" s="107" t="s">
        <v>672</v>
      </c>
      <c r="D44" s="98">
        <v>9328</v>
      </c>
      <c r="E44" s="99">
        <v>4964</v>
      </c>
      <c r="F44" s="100">
        <v>4364</v>
      </c>
      <c r="G44" s="101">
        <v>7.4</v>
      </c>
      <c r="H44" s="102">
        <v>8.1</v>
      </c>
      <c r="I44" s="103">
        <v>6.8</v>
      </c>
      <c r="J44" s="104">
        <v>9195</v>
      </c>
      <c r="K44" s="105">
        <v>7.3</v>
      </c>
      <c r="L44" s="69"/>
    </row>
    <row r="45" spans="2:12" s="67" customFormat="1" ht="18" customHeight="1">
      <c r="B45" s="106" t="s">
        <v>673</v>
      </c>
      <c r="C45" s="107" t="s">
        <v>674</v>
      </c>
      <c r="D45" s="98">
        <v>2731</v>
      </c>
      <c r="E45" s="99">
        <v>1350</v>
      </c>
      <c r="F45" s="100">
        <v>1381</v>
      </c>
      <c r="G45" s="101">
        <v>2.2</v>
      </c>
      <c r="H45" s="102">
        <v>2.2</v>
      </c>
      <c r="I45" s="103">
        <v>2.1</v>
      </c>
      <c r="J45" s="104">
        <v>2767</v>
      </c>
      <c r="K45" s="105">
        <v>2.2</v>
      </c>
      <c r="L45" s="69"/>
    </row>
    <row r="46" spans="2:12" s="67" customFormat="1" ht="18" customHeight="1">
      <c r="B46" s="106" t="s">
        <v>675</v>
      </c>
      <c r="C46" s="107" t="s">
        <v>676</v>
      </c>
      <c r="D46" s="98">
        <v>6597</v>
      </c>
      <c r="E46" s="99">
        <v>3614</v>
      </c>
      <c r="F46" s="100">
        <v>2983</v>
      </c>
      <c r="G46" s="101">
        <v>5.2</v>
      </c>
      <c r="H46" s="102">
        <v>5.9</v>
      </c>
      <c r="I46" s="103">
        <v>4.6</v>
      </c>
      <c r="J46" s="104">
        <v>6428</v>
      </c>
      <c r="K46" s="105">
        <v>5.1</v>
      </c>
      <c r="L46" s="69"/>
    </row>
    <row r="47" spans="2:12" s="67" customFormat="1" ht="18" customHeight="1">
      <c r="B47" s="106" t="s">
        <v>677</v>
      </c>
      <c r="C47" s="107" t="s">
        <v>678</v>
      </c>
      <c r="D47" s="98">
        <v>3944</v>
      </c>
      <c r="E47" s="99">
        <v>1707</v>
      </c>
      <c r="F47" s="100">
        <v>2237</v>
      </c>
      <c r="G47" s="101">
        <v>3.1</v>
      </c>
      <c r="H47" s="102">
        <v>2.8</v>
      </c>
      <c r="I47" s="103">
        <v>3.5</v>
      </c>
      <c r="J47" s="104">
        <v>3860</v>
      </c>
      <c r="K47" s="105">
        <v>3.1</v>
      </c>
      <c r="L47" s="69"/>
    </row>
    <row r="48" spans="2:12" s="67" customFormat="1" ht="18" customHeight="1">
      <c r="B48" s="106" t="s">
        <v>679</v>
      </c>
      <c r="C48" s="107" t="s">
        <v>680</v>
      </c>
      <c r="D48" s="98">
        <v>1612</v>
      </c>
      <c r="E48" s="99">
        <v>614</v>
      </c>
      <c r="F48" s="100">
        <v>998</v>
      </c>
      <c r="G48" s="101">
        <v>1.3</v>
      </c>
      <c r="H48" s="102">
        <v>1</v>
      </c>
      <c r="I48" s="103">
        <v>1.5</v>
      </c>
      <c r="J48" s="104">
        <v>1596</v>
      </c>
      <c r="K48" s="105">
        <v>1.3</v>
      </c>
      <c r="L48" s="69"/>
    </row>
    <row r="49" spans="2:12" s="67" customFormat="1" ht="30" customHeight="1">
      <c r="B49" s="113" t="s">
        <v>855</v>
      </c>
      <c r="C49" s="125" t="s">
        <v>681</v>
      </c>
      <c r="D49" s="115">
        <v>2332</v>
      </c>
      <c r="E49" s="116">
        <v>1093</v>
      </c>
      <c r="F49" s="126">
        <v>1239</v>
      </c>
      <c r="G49" s="118">
        <v>1.9</v>
      </c>
      <c r="H49" s="119">
        <v>1.8</v>
      </c>
      <c r="I49" s="120">
        <v>1.9</v>
      </c>
      <c r="J49" s="127">
        <v>2264</v>
      </c>
      <c r="K49" s="128">
        <v>1.8</v>
      </c>
      <c r="L49" s="69"/>
    </row>
    <row r="50" spans="2:12" s="67" customFormat="1" ht="18" customHeight="1">
      <c r="B50" s="106" t="s">
        <v>682</v>
      </c>
      <c r="C50" s="107" t="s">
        <v>683</v>
      </c>
      <c r="D50" s="98">
        <v>17645</v>
      </c>
      <c r="E50" s="99">
        <v>9007</v>
      </c>
      <c r="F50" s="123">
        <v>8638</v>
      </c>
      <c r="G50" s="129">
        <v>14</v>
      </c>
      <c r="H50" s="130">
        <v>14.6</v>
      </c>
      <c r="I50" s="131">
        <v>13.4</v>
      </c>
      <c r="J50" s="132">
        <v>16976</v>
      </c>
      <c r="K50" s="124">
        <v>13.5</v>
      </c>
      <c r="L50" s="69"/>
    </row>
    <row r="51" spans="2:12" s="67" customFormat="1" ht="18" customHeight="1" thickBot="1">
      <c r="B51" s="85" t="s">
        <v>684</v>
      </c>
      <c r="C51" s="133" t="s">
        <v>1283</v>
      </c>
      <c r="D51" s="134">
        <v>12635</v>
      </c>
      <c r="E51" s="135">
        <v>6631</v>
      </c>
      <c r="F51" s="136">
        <v>6004</v>
      </c>
      <c r="G51" s="137">
        <v>10</v>
      </c>
      <c r="H51" s="138">
        <v>10.8</v>
      </c>
      <c r="I51" s="139">
        <v>9.3</v>
      </c>
      <c r="J51" s="140">
        <v>12147</v>
      </c>
      <c r="K51" s="141">
        <v>9.6</v>
      </c>
      <c r="L51" s="69"/>
    </row>
    <row r="52" spans="2:12" s="67" customFormat="1" ht="18" customHeight="1">
      <c r="B52" s="106" t="s">
        <v>685</v>
      </c>
      <c r="C52" s="107" t="s">
        <v>686</v>
      </c>
      <c r="D52" s="98">
        <v>5010</v>
      </c>
      <c r="E52" s="99">
        <v>2376</v>
      </c>
      <c r="F52" s="123">
        <v>2634</v>
      </c>
      <c r="G52" s="129">
        <v>4</v>
      </c>
      <c r="H52" s="130">
        <v>3.9</v>
      </c>
      <c r="I52" s="131">
        <v>4.1</v>
      </c>
      <c r="J52" s="132">
        <v>4829</v>
      </c>
      <c r="K52" s="105">
        <v>3.8</v>
      </c>
      <c r="L52" s="69"/>
    </row>
    <row r="53" spans="2:12" s="67" customFormat="1" ht="18" customHeight="1">
      <c r="B53" s="106" t="s">
        <v>687</v>
      </c>
      <c r="C53" s="107" t="s">
        <v>688</v>
      </c>
      <c r="D53" s="98">
        <v>4047</v>
      </c>
      <c r="E53" s="99">
        <v>1565</v>
      </c>
      <c r="F53" s="123">
        <v>2482</v>
      </c>
      <c r="G53" s="129">
        <v>3.2</v>
      </c>
      <c r="H53" s="130">
        <v>2.5</v>
      </c>
      <c r="I53" s="131">
        <v>3.9</v>
      </c>
      <c r="J53" s="104">
        <v>4193</v>
      </c>
      <c r="K53" s="105">
        <v>3.3</v>
      </c>
      <c r="L53" s="69"/>
    </row>
    <row r="54" spans="2:12" s="67" customFormat="1" ht="18" customHeight="1">
      <c r="B54" s="106" t="s">
        <v>689</v>
      </c>
      <c r="C54" s="107" t="s">
        <v>690</v>
      </c>
      <c r="D54" s="98">
        <v>2951</v>
      </c>
      <c r="E54" s="99">
        <v>887</v>
      </c>
      <c r="F54" s="100">
        <v>2064</v>
      </c>
      <c r="G54" s="129">
        <v>2.3</v>
      </c>
      <c r="H54" s="130">
        <v>1.4</v>
      </c>
      <c r="I54" s="131">
        <v>3.2</v>
      </c>
      <c r="J54" s="104">
        <v>3095</v>
      </c>
      <c r="K54" s="105">
        <v>2.5</v>
      </c>
      <c r="L54" s="69"/>
    </row>
    <row r="55" spans="2:12" s="67" customFormat="1" ht="18" customHeight="1">
      <c r="B55" s="106" t="s">
        <v>691</v>
      </c>
      <c r="C55" s="107" t="s">
        <v>692</v>
      </c>
      <c r="D55" s="98">
        <v>1096</v>
      </c>
      <c r="E55" s="99">
        <v>678</v>
      </c>
      <c r="F55" s="100">
        <v>418</v>
      </c>
      <c r="G55" s="129">
        <v>0.9</v>
      </c>
      <c r="H55" s="130">
        <v>1.1</v>
      </c>
      <c r="I55" s="131">
        <v>0.6</v>
      </c>
      <c r="J55" s="104">
        <v>1098</v>
      </c>
      <c r="K55" s="105">
        <v>0.9</v>
      </c>
      <c r="L55" s="69"/>
    </row>
    <row r="56" spans="2:12" s="67" customFormat="1" ht="18" customHeight="1">
      <c r="B56" s="106" t="s">
        <v>693</v>
      </c>
      <c r="C56" s="107" t="s">
        <v>694</v>
      </c>
      <c r="D56" s="98">
        <v>10465</v>
      </c>
      <c r="E56" s="99">
        <v>5467</v>
      </c>
      <c r="F56" s="100">
        <v>4998</v>
      </c>
      <c r="G56" s="129">
        <v>8.3</v>
      </c>
      <c r="H56" s="130">
        <v>8.9</v>
      </c>
      <c r="I56" s="131">
        <v>7.8</v>
      </c>
      <c r="J56" s="104">
        <v>10146</v>
      </c>
      <c r="K56" s="105">
        <v>8.1</v>
      </c>
      <c r="L56" s="69"/>
    </row>
    <row r="57" spans="2:12" s="67" customFormat="1" ht="30" customHeight="1">
      <c r="B57" s="106" t="s">
        <v>695</v>
      </c>
      <c r="C57" s="107" t="s">
        <v>696</v>
      </c>
      <c r="D57" s="98">
        <v>306</v>
      </c>
      <c r="E57" s="99">
        <v>178</v>
      </c>
      <c r="F57" s="100">
        <v>128</v>
      </c>
      <c r="G57" s="129">
        <v>0.2</v>
      </c>
      <c r="H57" s="130">
        <v>0.3</v>
      </c>
      <c r="I57" s="131">
        <v>0.2</v>
      </c>
      <c r="J57" s="104">
        <v>358</v>
      </c>
      <c r="K57" s="105">
        <v>0.3</v>
      </c>
      <c r="L57" s="69"/>
    </row>
    <row r="58" spans="2:12" s="67" customFormat="1" ht="18" customHeight="1">
      <c r="B58" s="106" t="s">
        <v>697</v>
      </c>
      <c r="C58" s="107" t="s">
        <v>698</v>
      </c>
      <c r="D58" s="98">
        <v>1488</v>
      </c>
      <c r="E58" s="99">
        <v>858</v>
      </c>
      <c r="F58" s="100">
        <v>630</v>
      </c>
      <c r="G58" s="129">
        <v>1.2</v>
      </c>
      <c r="H58" s="130">
        <v>1.4</v>
      </c>
      <c r="I58" s="131">
        <v>1</v>
      </c>
      <c r="J58" s="104">
        <v>1400</v>
      </c>
      <c r="K58" s="105">
        <v>1.1</v>
      </c>
      <c r="L58" s="69"/>
    </row>
    <row r="59" spans="2:12" s="67" customFormat="1" ht="18" customHeight="1">
      <c r="B59" s="106" t="s">
        <v>699</v>
      </c>
      <c r="C59" s="107" t="s">
        <v>700</v>
      </c>
      <c r="D59" s="98">
        <v>3034</v>
      </c>
      <c r="E59" s="99">
        <v>1466</v>
      </c>
      <c r="F59" s="100">
        <v>1568</v>
      </c>
      <c r="G59" s="129">
        <v>2.4</v>
      </c>
      <c r="H59" s="130">
        <v>2.4</v>
      </c>
      <c r="I59" s="131">
        <v>2.4</v>
      </c>
      <c r="J59" s="104">
        <v>2967</v>
      </c>
      <c r="K59" s="105">
        <v>2.4</v>
      </c>
      <c r="L59" s="69"/>
    </row>
    <row r="60" spans="2:12" s="67" customFormat="1" ht="18" customHeight="1">
      <c r="B60" s="106" t="s">
        <v>701</v>
      </c>
      <c r="C60" s="107" t="s">
        <v>702</v>
      </c>
      <c r="D60" s="98">
        <v>1228</v>
      </c>
      <c r="E60" s="99">
        <v>466</v>
      </c>
      <c r="F60" s="100">
        <v>762</v>
      </c>
      <c r="G60" s="129">
        <v>1</v>
      </c>
      <c r="H60" s="130">
        <v>0.8</v>
      </c>
      <c r="I60" s="131">
        <v>1.2</v>
      </c>
      <c r="J60" s="104">
        <v>1064</v>
      </c>
      <c r="K60" s="105">
        <v>0.8</v>
      </c>
      <c r="L60" s="69"/>
    </row>
    <row r="61" spans="2:12" s="67" customFormat="1" ht="18" customHeight="1">
      <c r="B61" s="106" t="s">
        <v>703</v>
      </c>
      <c r="C61" s="107" t="s">
        <v>704</v>
      </c>
      <c r="D61" s="98">
        <v>4409</v>
      </c>
      <c r="E61" s="99">
        <v>2499</v>
      </c>
      <c r="F61" s="100">
        <v>1910</v>
      </c>
      <c r="G61" s="129">
        <v>3.5</v>
      </c>
      <c r="H61" s="130">
        <v>4.1</v>
      </c>
      <c r="I61" s="131">
        <v>3</v>
      </c>
      <c r="J61" s="104">
        <v>4357</v>
      </c>
      <c r="K61" s="105">
        <v>3.5</v>
      </c>
      <c r="L61" s="69"/>
    </row>
    <row r="62" spans="2:12" s="67" customFormat="1" ht="30" customHeight="1">
      <c r="B62" s="106" t="s">
        <v>705</v>
      </c>
      <c r="C62" s="107" t="s">
        <v>706</v>
      </c>
      <c r="D62" s="98">
        <v>7</v>
      </c>
      <c r="E62" s="99">
        <v>4</v>
      </c>
      <c r="F62" s="100">
        <v>3</v>
      </c>
      <c r="G62" s="129">
        <v>0</v>
      </c>
      <c r="H62" s="130">
        <v>0</v>
      </c>
      <c r="I62" s="131">
        <v>0</v>
      </c>
      <c r="J62" s="104">
        <v>8</v>
      </c>
      <c r="K62" s="105">
        <v>0</v>
      </c>
      <c r="L62" s="69"/>
    </row>
    <row r="63" spans="2:12" s="67" customFormat="1" ht="18" customHeight="1">
      <c r="B63" s="106" t="s">
        <v>707</v>
      </c>
      <c r="C63" s="107" t="s">
        <v>708</v>
      </c>
      <c r="D63" s="98">
        <v>9</v>
      </c>
      <c r="E63" s="99">
        <v>7</v>
      </c>
      <c r="F63" s="100">
        <v>2</v>
      </c>
      <c r="G63" s="129">
        <v>0</v>
      </c>
      <c r="H63" s="130">
        <v>0</v>
      </c>
      <c r="I63" s="131">
        <v>0</v>
      </c>
      <c r="J63" s="104">
        <v>11</v>
      </c>
      <c r="K63" s="105">
        <v>0</v>
      </c>
      <c r="L63" s="69"/>
    </row>
    <row r="64" spans="2:12" s="67" customFormat="1" ht="18" customHeight="1">
      <c r="B64" s="106" t="s">
        <v>709</v>
      </c>
      <c r="C64" s="107" t="s">
        <v>710</v>
      </c>
      <c r="D64" s="98">
        <v>303089</v>
      </c>
      <c r="E64" s="99">
        <v>147338</v>
      </c>
      <c r="F64" s="100">
        <v>155751</v>
      </c>
      <c r="G64" s="129">
        <v>240.5</v>
      </c>
      <c r="H64" s="130">
        <v>239.2</v>
      </c>
      <c r="I64" s="131">
        <v>241.8</v>
      </c>
      <c r="J64" s="104">
        <v>300106</v>
      </c>
      <c r="K64" s="105">
        <v>238.4</v>
      </c>
      <c r="L64" s="69"/>
    </row>
    <row r="65" spans="2:12" s="67" customFormat="1" ht="18" customHeight="1">
      <c r="B65" s="106" t="s">
        <v>711</v>
      </c>
      <c r="C65" s="107" t="s">
        <v>712</v>
      </c>
      <c r="D65" s="98">
        <v>5621</v>
      </c>
      <c r="E65" s="99">
        <v>2108</v>
      </c>
      <c r="F65" s="100">
        <v>3513</v>
      </c>
      <c r="G65" s="129">
        <v>4.5</v>
      </c>
      <c r="H65" s="130">
        <v>3.4</v>
      </c>
      <c r="I65" s="131">
        <v>5.5</v>
      </c>
      <c r="J65" s="104">
        <v>5857</v>
      </c>
      <c r="K65" s="105">
        <v>4.7</v>
      </c>
      <c r="L65" s="69"/>
    </row>
    <row r="66" spans="2:12" s="67" customFormat="1" ht="18" customHeight="1">
      <c r="B66" s="106" t="s">
        <v>713</v>
      </c>
      <c r="C66" s="107" t="s">
        <v>714</v>
      </c>
      <c r="D66" s="98">
        <v>3335</v>
      </c>
      <c r="E66" s="99">
        <v>1240</v>
      </c>
      <c r="F66" s="100">
        <v>2095</v>
      </c>
      <c r="G66" s="129">
        <v>2.6</v>
      </c>
      <c r="H66" s="130">
        <v>2</v>
      </c>
      <c r="I66" s="131">
        <v>3.3</v>
      </c>
      <c r="J66" s="104">
        <v>3580</v>
      </c>
      <c r="K66" s="105">
        <v>2.8</v>
      </c>
      <c r="L66" s="69"/>
    </row>
    <row r="67" spans="2:12" s="67" customFormat="1" ht="30" customHeight="1">
      <c r="B67" s="106" t="s">
        <v>715</v>
      </c>
      <c r="C67" s="107" t="s">
        <v>716</v>
      </c>
      <c r="D67" s="98">
        <v>2286</v>
      </c>
      <c r="E67" s="99">
        <v>868</v>
      </c>
      <c r="F67" s="100">
        <v>1418</v>
      </c>
      <c r="G67" s="129">
        <v>1.8</v>
      </c>
      <c r="H67" s="130">
        <v>1.4</v>
      </c>
      <c r="I67" s="131">
        <v>2.2</v>
      </c>
      <c r="J67" s="104">
        <v>2277</v>
      </c>
      <c r="K67" s="105">
        <v>1.8</v>
      </c>
      <c r="L67" s="69"/>
    </row>
    <row r="68" spans="2:12" s="67" customFormat="1" ht="18" customHeight="1">
      <c r="B68" s="106" t="s">
        <v>553</v>
      </c>
      <c r="C68" s="107" t="s">
        <v>717</v>
      </c>
      <c r="D68" s="98">
        <v>152518</v>
      </c>
      <c r="E68" s="99">
        <v>74986</v>
      </c>
      <c r="F68" s="100">
        <v>77532</v>
      </c>
      <c r="G68" s="129">
        <v>121</v>
      </c>
      <c r="H68" s="130">
        <v>121.7</v>
      </c>
      <c r="I68" s="131">
        <v>120.4</v>
      </c>
      <c r="J68" s="104">
        <v>148292</v>
      </c>
      <c r="K68" s="105">
        <v>117.8</v>
      </c>
      <c r="L68" s="69"/>
    </row>
    <row r="69" spans="2:12" s="67" customFormat="1" ht="18" customHeight="1">
      <c r="B69" s="106" t="s">
        <v>718</v>
      </c>
      <c r="C69" s="107" t="s">
        <v>719</v>
      </c>
      <c r="D69" s="98">
        <v>2398</v>
      </c>
      <c r="E69" s="99">
        <v>766</v>
      </c>
      <c r="F69" s="100">
        <v>1632</v>
      </c>
      <c r="G69" s="129">
        <v>1.9</v>
      </c>
      <c r="H69" s="130">
        <v>1.2</v>
      </c>
      <c r="I69" s="131">
        <v>2.5</v>
      </c>
      <c r="J69" s="104">
        <v>2405</v>
      </c>
      <c r="K69" s="105">
        <v>1.9</v>
      </c>
      <c r="L69" s="69"/>
    </row>
    <row r="70" spans="2:12" s="67" customFormat="1" ht="18" customHeight="1">
      <c r="B70" s="106" t="s">
        <v>720</v>
      </c>
      <c r="C70" s="107" t="s">
        <v>721</v>
      </c>
      <c r="D70" s="98">
        <v>45675</v>
      </c>
      <c r="E70" s="99">
        <v>25055</v>
      </c>
      <c r="F70" s="100">
        <v>20620</v>
      </c>
      <c r="G70" s="129">
        <v>36.2</v>
      </c>
      <c r="H70" s="130">
        <v>40.7</v>
      </c>
      <c r="I70" s="131">
        <v>32</v>
      </c>
      <c r="J70" s="104">
        <v>46061</v>
      </c>
      <c r="K70" s="105">
        <v>36.6</v>
      </c>
      <c r="L70" s="69"/>
    </row>
    <row r="71" spans="2:12" s="67" customFormat="1" ht="18" customHeight="1">
      <c r="B71" s="106" t="s">
        <v>722</v>
      </c>
      <c r="C71" s="107" t="s">
        <v>723</v>
      </c>
      <c r="D71" s="98">
        <v>25862</v>
      </c>
      <c r="E71" s="99">
        <v>14083</v>
      </c>
      <c r="F71" s="100">
        <v>11779</v>
      </c>
      <c r="G71" s="129">
        <v>20.5</v>
      </c>
      <c r="H71" s="130">
        <v>22.9</v>
      </c>
      <c r="I71" s="131">
        <v>18.3</v>
      </c>
      <c r="J71" s="104">
        <v>24896</v>
      </c>
      <c r="K71" s="105">
        <v>19.8</v>
      </c>
      <c r="L71" s="69"/>
    </row>
    <row r="72" spans="2:12" s="67" customFormat="1" ht="30" customHeight="1">
      <c r="B72" s="106" t="s">
        <v>724</v>
      </c>
      <c r="C72" s="107" t="s">
        <v>725</v>
      </c>
      <c r="D72" s="98">
        <v>6332</v>
      </c>
      <c r="E72" s="99">
        <v>2200</v>
      </c>
      <c r="F72" s="100">
        <v>4132</v>
      </c>
      <c r="G72" s="129">
        <v>5</v>
      </c>
      <c r="H72" s="130">
        <v>3.6</v>
      </c>
      <c r="I72" s="131">
        <v>6.4</v>
      </c>
      <c r="J72" s="104">
        <v>6122</v>
      </c>
      <c r="K72" s="105">
        <v>4.9</v>
      </c>
      <c r="L72" s="69"/>
    </row>
    <row r="73" spans="2:12" s="67" customFormat="1" ht="18" customHeight="1">
      <c r="B73" s="106" t="s">
        <v>726</v>
      </c>
      <c r="C73" s="107" t="s">
        <v>727</v>
      </c>
      <c r="D73" s="98">
        <v>3381</v>
      </c>
      <c r="E73" s="99">
        <v>2162</v>
      </c>
      <c r="F73" s="100">
        <v>1219</v>
      </c>
      <c r="G73" s="129">
        <v>2.7</v>
      </c>
      <c r="H73" s="130">
        <v>3.5</v>
      </c>
      <c r="I73" s="131">
        <v>1.9</v>
      </c>
      <c r="J73" s="104">
        <v>3383</v>
      </c>
      <c r="K73" s="105">
        <v>2.7</v>
      </c>
      <c r="L73" s="69"/>
    </row>
    <row r="74" spans="2:12" s="67" customFormat="1" ht="18" customHeight="1">
      <c r="B74" s="106" t="s">
        <v>728</v>
      </c>
      <c r="C74" s="107" t="s">
        <v>729</v>
      </c>
      <c r="D74" s="98">
        <v>17107</v>
      </c>
      <c r="E74" s="99">
        <v>8534</v>
      </c>
      <c r="F74" s="100">
        <v>8573</v>
      </c>
      <c r="G74" s="129">
        <v>13.6</v>
      </c>
      <c r="H74" s="130">
        <v>13.9</v>
      </c>
      <c r="I74" s="131">
        <v>13.3</v>
      </c>
      <c r="J74" s="104">
        <v>15602</v>
      </c>
      <c r="K74" s="105">
        <v>12.4</v>
      </c>
      <c r="L74" s="69"/>
    </row>
    <row r="75" spans="2:12" s="67" customFormat="1" ht="18" customHeight="1">
      <c r="B75" s="106" t="s">
        <v>730</v>
      </c>
      <c r="C75" s="107" t="s">
        <v>731</v>
      </c>
      <c r="D75" s="98">
        <v>48422</v>
      </c>
      <c r="E75" s="99">
        <v>20375</v>
      </c>
      <c r="F75" s="100">
        <v>28047</v>
      </c>
      <c r="G75" s="129">
        <v>38.4</v>
      </c>
      <c r="H75" s="130">
        <v>33.1</v>
      </c>
      <c r="I75" s="131">
        <v>43.5</v>
      </c>
      <c r="J75" s="104">
        <v>46495</v>
      </c>
      <c r="K75" s="105">
        <v>36.9</v>
      </c>
      <c r="L75" s="69"/>
    </row>
    <row r="76" spans="2:12" s="67" customFormat="1" ht="18" customHeight="1">
      <c r="B76" s="106" t="s">
        <v>732</v>
      </c>
      <c r="C76" s="107" t="s">
        <v>733</v>
      </c>
      <c r="D76" s="98">
        <v>3341</v>
      </c>
      <c r="E76" s="99">
        <v>1811</v>
      </c>
      <c r="F76" s="100">
        <v>1530</v>
      </c>
      <c r="G76" s="129">
        <v>2.7</v>
      </c>
      <c r="H76" s="130">
        <v>2.9</v>
      </c>
      <c r="I76" s="131">
        <v>2.4</v>
      </c>
      <c r="J76" s="104">
        <v>3328</v>
      </c>
      <c r="K76" s="105">
        <v>2.6</v>
      </c>
      <c r="L76" s="69"/>
    </row>
    <row r="77" spans="2:12" s="67" customFormat="1" ht="30" customHeight="1">
      <c r="B77" s="106" t="s">
        <v>554</v>
      </c>
      <c r="C77" s="107" t="s">
        <v>734</v>
      </c>
      <c r="D77" s="98">
        <v>130257</v>
      </c>
      <c r="E77" s="99">
        <v>62229</v>
      </c>
      <c r="F77" s="100">
        <v>68028</v>
      </c>
      <c r="G77" s="129">
        <v>103.4</v>
      </c>
      <c r="H77" s="130">
        <v>101</v>
      </c>
      <c r="I77" s="131">
        <v>105.6</v>
      </c>
      <c r="J77" s="104">
        <v>131856</v>
      </c>
      <c r="K77" s="105">
        <v>104.7</v>
      </c>
      <c r="L77" s="69"/>
    </row>
    <row r="78" spans="2:12" s="67" customFormat="1" ht="18" customHeight="1">
      <c r="B78" s="106" t="s">
        <v>735</v>
      </c>
      <c r="C78" s="107" t="s">
        <v>736</v>
      </c>
      <c r="D78" s="98">
        <v>14749</v>
      </c>
      <c r="E78" s="99">
        <v>5654</v>
      </c>
      <c r="F78" s="100">
        <v>9095</v>
      </c>
      <c r="G78" s="129">
        <v>11.7</v>
      </c>
      <c r="H78" s="130">
        <v>9.2</v>
      </c>
      <c r="I78" s="131">
        <v>14.1</v>
      </c>
      <c r="J78" s="104">
        <v>14553</v>
      </c>
      <c r="K78" s="105">
        <v>11.6</v>
      </c>
      <c r="L78" s="69"/>
    </row>
    <row r="79" spans="2:12" s="67" customFormat="1" ht="18" customHeight="1">
      <c r="B79" s="106" t="s">
        <v>737</v>
      </c>
      <c r="C79" s="107" t="s">
        <v>738</v>
      </c>
      <c r="D79" s="98">
        <v>31219</v>
      </c>
      <c r="E79" s="99">
        <v>16869</v>
      </c>
      <c r="F79" s="100">
        <v>14350</v>
      </c>
      <c r="G79" s="129">
        <v>24.8</v>
      </c>
      <c r="H79" s="130">
        <v>27.4</v>
      </c>
      <c r="I79" s="131">
        <v>22.3</v>
      </c>
      <c r="J79" s="104">
        <v>31122</v>
      </c>
      <c r="K79" s="105">
        <v>24.7</v>
      </c>
      <c r="L79" s="69"/>
    </row>
    <row r="80" spans="2:12" s="67" customFormat="1" ht="18" customHeight="1">
      <c r="B80" s="106" t="s">
        <v>739</v>
      </c>
      <c r="C80" s="107" t="s">
        <v>740</v>
      </c>
      <c r="D80" s="98">
        <v>80497</v>
      </c>
      <c r="E80" s="99">
        <v>37989</v>
      </c>
      <c r="F80" s="100">
        <v>42508</v>
      </c>
      <c r="G80" s="129">
        <v>63.9</v>
      </c>
      <c r="H80" s="130">
        <v>61.7</v>
      </c>
      <c r="I80" s="131">
        <v>66</v>
      </c>
      <c r="J80" s="104">
        <v>82164</v>
      </c>
      <c r="K80" s="105">
        <v>65.3</v>
      </c>
      <c r="L80" s="69"/>
    </row>
    <row r="81" spans="2:12" s="67" customFormat="1" ht="18" customHeight="1">
      <c r="B81" s="106" t="s">
        <v>741</v>
      </c>
      <c r="C81" s="107" t="s">
        <v>742</v>
      </c>
      <c r="D81" s="98">
        <v>3792</v>
      </c>
      <c r="E81" s="99">
        <v>1717</v>
      </c>
      <c r="F81" s="100">
        <v>2075</v>
      </c>
      <c r="G81" s="129">
        <v>3</v>
      </c>
      <c r="H81" s="130">
        <v>2.8</v>
      </c>
      <c r="I81" s="131">
        <v>3.2</v>
      </c>
      <c r="J81" s="104">
        <v>4017</v>
      </c>
      <c r="K81" s="105">
        <v>3.2</v>
      </c>
      <c r="L81" s="69"/>
    </row>
    <row r="82" spans="2:12" s="67" customFormat="1" ht="30" customHeight="1">
      <c r="B82" s="106" t="s">
        <v>743</v>
      </c>
      <c r="C82" s="107" t="s">
        <v>744</v>
      </c>
      <c r="D82" s="98">
        <v>9528</v>
      </c>
      <c r="E82" s="99">
        <v>5549</v>
      </c>
      <c r="F82" s="100">
        <v>3979</v>
      </c>
      <c r="G82" s="129">
        <v>7.6</v>
      </c>
      <c r="H82" s="130">
        <v>9</v>
      </c>
      <c r="I82" s="131">
        <v>6.2</v>
      </c>
      <c r="J82" s="104">
        <v>9161</v>
      </c>
      <c r="K82" s="105">
        <v>7.3</v>
      </c>
      <c r="L82" s="69"/>
    </row>
    <row r="83" spans="2:12" s="67" customFormat="1" ht="18" customHeight="1">
      <c r="B83" s="106" t="s">
        <v>745</v>
      </c>
      <c r="C83" s="107" t="s">
        <v>746</v>
      </c>
      <c r="D83" s="98">
        <v>5165</v>
      </c>
      <c r="E83" s="99">
        <v>2466</v>
      </c>
      <c r="F83" s="100">
        <v>2699</v>
      </c>
      <c r="G83" s="129">
        <v>4.1</v>
      </c>
      <c r="H83" s="130">
        <v>4</v>
      </c>
      <c r="I83" s="131">
        <v>4.2</v>
      </c>
      <c r="J83" s="104">
        <v>4940</v>
      </c>
      <c r="K83" s="105">
        <v>3.9</v>
      </c>
      <c r="L83" s="69"/>
    </row>
    <row r="84" spans="2:12" s="67" customFormat="1" ht="18" customHeight="1">
      <c r="B84" s="106" t="s">
        <v>747</v>
      </c>
      <c r="C84" s="107" t="s">
        <v>748</v>
      </c>
      <c r="D84" s="98">
        <v>136891</v>
      </c>
      <c r="E84" s="99">
        <v>76622</v>
      </c>
      <c r="F84" s="100">
        <v>60269</v>
      </c>
      <c r="G84" s="129">
        <v>108.6</v>
      </c>
      <c r="H84" s="130">
        <v>124.4</v>
      </c>
      <c r="I84" s="131">
        <v>93.6</v>
      </c>
      <c r="J84" s="104">
        <v>134005</v>
      </c>
      <c r="K84" s="105">
        <v>106.4</v>
      </c>
      <c r="L84" s="69"/>
    </row>
    <row r="85" spans="2:12" s="67" customFormat="1" ht="18" customHeight="1">
      <c r="B85" s="106" t="s">
        <v>749</v>
      </c>
      <c r="C85" s="107" t="s">
        <v>750</v>
      </c>
      <c r="D85" s="98">
        <v>358</v>
      </c>
      <c r="E85" s="99">
        <v>191</v>
      </c>
      <c r="F85" s="100">
        <v>167</v>
      </c>
      <c r="G85" s="129">
        <v>0.3</v>
      </c>
      <c r="H85" s="130">
        <v>0.3</v>
      </c>
      <c r="I85" s="131">
        <v>0.3</v>
      </c>
      <c r="J85" s="104">
        <v>214</v>
      </c>
      <c r="K85" s="105">
        <v>0.2</v>
      </c>
      <c r="L85" s="69"/>
    </row>
    <row r="86" spans="2:12" s="67" customFormat="1" ht="18" customHeight="1">
      <c r="B86" s="106" t="s">
        <v>555</v>
      </c>
      <c r="C86" s="107" t="s">
        <v>751</v>
      </c>
      <c r="D86" s="98">
        <v>87421</v>
      </c>
      <c r="E86" s="99">
        <v>47033</v>
      </c>
      <c r="F86" s="100">
        <v>40388</v>
      </c>
      <c r="G86" s="129">
        <v>69.4</v>
      </c>
      <c r="H86" s="130">
        <v>76.4</v>
      </c>
      <c r="I86" s="131">
        <v>62.7</v>
      </c>
      <c r="J86" s="104">
        <v>85305</v>
      </c>
      <c r="K86" s="105">
        <v>67.8</v>
      </c>
      <c r="L86" s="69"/>
    </row>
    <row r="87" spans="2:12" s="67" customFormat="1" ht="30" customHeight="1">
      <c r="B87" s="106" t="s">
        <v>752</v>
      </c>
      <c r="C87" s="107" t="s">
        <v>753</v>
      </c>
      <c r="D87" s="98">
        <v>1085</v>
      </c>
      <c r="E87" s="99">
        <v>485</v>
      </c>
      <c r="F87" s="100">
        <v>600</v>
      </c>
      <c r="G87" s="129">
        <v>0.9</v>
      </c>
      <c r="H87" s="130">
        <v>0.8</v>
      </c>
      <c r="I87" s="131">
        <v>0.9</v>
      </c>
      <c r="J87" s="104">
        <v>1212</v>
      </c>
      <c r="K87" s="105">
        <v>1</v>
      </c>
      <c r="L87" s="69"/>
    </row>
    <row r="88" spans="2:12" s="67" customFormat="1" ht="18" customHeight="1">
      <c r="B88" s="106" t="s">
        <v>754</v>
      </c>
      <c r="C88" s="107" t="s">
        <v>755</v>
      </c>
      <c r="D88" s="98">
        <v>13021</v>
      </c>
      <c r="E88" s="99">
        <v>9788</v>
      </c>
      <c r="F88" s="100">
        <v>3233</v>
      </c>
      <c r="G88" s="129">
        <v>10.3</v>
      </c>
      <c r="H88" s="130">
        <v>15.9</v>
      </c>
      <c r="I88" s="131">
        <v>5</v>
      </c>
      <c r="J88" s="104">
        <v>13069</v>
      </c>
      <c r="K88" s="105">
        <v>10.4</v>
      </c>
      <c r="L88" s="69"/>
    </row>
    <row r="89" spans="2:12" s="67" customFormat="1" ht="18" customHeight="1">
      <c r="B89" s="106" t="s">
        <v>756</v>
      </c>
      <c r="C89" s="107" t="s">
        <v>757</v>
      </c>
      <c r="D89" s="98">
        <v>3771</v>
      </c>
      <c r="E89" s="99">
        <v>1872</v>
      </c>
      <c r="F89" s="100">
        <v>1899</v>
      </c>
      <c r="G89" s="129">
        <v>3</v>
      </c>
      <c r="H89" s="130">
        <v>3</v>
      </c>
      <c r="I89" s="131">
        <v>2.9</v>
      </c>
      <c r="J89" s="104">
        <v>4014</v>
      </c>
      <c r="K89" s="105">
        <v>3.2</v>
      </c>
      <c r="L89" s="69"/>
    </row>
    <row r="90" spans="2:12" s="67" customFormat="1" ht="18" customHeight="1">
      <c r="B90" s="106" t="s">
        <v>758</v>
      </c>
      <c r="C90" s="107" t="s">
        <v>759</v>
      </c>
      <c r="D90" s="98">
        <v>31235</v>
      </c>
      <c r="E90" s="99">
        <v>17253</v>
      </c>
      <c r="F90" s="100">
        <v>13982</v>
      </c>
      <c r="G90" s="129">
        <v>24.8</v>
      </c>
      <c r="H90" s="130">
        <v>28</v>
      </c>
      <c r="I90" s="131">
        <v>21.7</v>
      </c>
      <c r="J90" s="104">
        <v>30191</v>
      </c>
      <c r="K90" s="105">
        <v>24</v>
      </c>
      <c r="L90" s="69"/>
    </row>
    <row r="91" spans="2:12" s="67" customFormat="1" ht="18" customHeight="1">
      <c r="B91" s="106" t="s">
        <v>760</v>
      </c>
      <c r="C91" s="107" t="s">
        <v>761</v>
      </c>
      <c r="D91" s="98">
        <v>38452</v>
      </c>
      <c r="E91" s="99">
        <v>21529</v>
      </c>
      <c r="F91" s="100">
        <v>16923</v>
      </c>
      <c r="G91" s="129">
        <v>30.5</v>
      </c>
      <c r="H91" s="130">
        <v>35</v>
      </c>
      <c r="I91" s="131">
        <v>26.3</v>
      </c>
      <c r="J91" s="104">
        <v>38556</v>
      </c>
      <c r="K91" s="105">
        <v>30.6</v>
      </c>
      <c r="L91" s="69"/>
    </row>
    <row r="92" spans="2:12" s="67" customFormat="1" ht="30" customHeight="1">
      <c r="B92" s="106" t="s">
        <v>762</v>
      </c>
      <c r="C92" s="107" t="s">
        <v>763</v>
      </c>
      <c r="D92" s="98">
        <v>3740</v>
      </c>
      <c r="E92" s="99">
        <v>2089</v>
      </c>
      <c r="F92" s="100">
        <v>1651</v>
      </c>
      <c r="G92" s="129">
        <v>3</v>
      </c>
      <c r="H92" s="130">
        <v>3.4</v>
      </c>
      <c r="I92" s="131">
        <v>2.6</v>
      </c>
      <c r="J92" s="104">
        <v>3886</v>
      </c>
      <c r="K92" s="105">
        <v>3.1</v>
      </c>
      <c r="L92" s="69"/>
    </row>
    <row r="93" spans="2:12" s="67" customFormat="1" ht="18" customHeight="1">
      <c r="B93" s="106" t="s">
        <v>764</v>
      </c>
      <c r="C93" s="107" t="s">
        <v>765</v>
      </c>
      <c r="D93" s="98">
        <v>4579</v>
      </c>
      <c r="E93" s="99">
        <v>2009</v>
      </c>
      <c r="F93" s="100">
        <v>2570</v>
      </c>
      <c r="G93" s="129">
        <v>3.6</v>
      </c>
      <c r="H93" s="130">
        <v>3.3</v>
      </c>
      <c r="I93" s="131">
        <v>4</v>
      </c>
      <c r="J93" s="104">
        <v>4601</v>
      </c>
      <c r="K93" s="105">
        <v>3.7</v>
      </c>
      <c r="L93" s="69"/>
    </row>
    <row r="94" spans="2:12" s="67" customFormat="1" ht="18" customHeight="1">
      <c r="B94" s="106" t="s">
        <v>560</v>
      </c>
      <c r="C94" s="107" t="s">
        <v>766</v>
      </c>
      <c r="D94" s="98">
        <v>15490</v>
      </c>
      <c r="E94" s="99">
        <v>10532</v>
      </c>
      <c r="F94" s="100">
        <v>4958</v>
      </c>
      <c r="G94" s="129">
        <v>12.3</v>
      </c>
      <c r="H94" s="130">
        <v>17.1</v>
      </c>
      <c r="I94" s="131">
        <v>7.7</v>
      </c>
      <c r="J94" s="104">
        <v>15848</v>
      </c>
      <c r="K94" s="105">
        <v>12.6</v>
      </c>
      <c r="L94" s="69"/>
    </row>
    <row r="95" spans="2:12" s="67" customFormat="1" ht="18" customHeight="1">
      <c r="B95" s="106" t="s">
        <v>767</v>
      </c>
      <c r="C95" s="107" t="s">
        <v>768</v>
      </c>
      <c r="D95" s="98">
        <v>9220</v>
      </c>
      <c r="E95" s="99">
        <v>5841</v>
      </c>
      <c r="F95" s="100">
        <v>3379</v>
      </c>
      <c r="G95" s="129">
        <v>7.3</v>
      </c>
      <c r="H95" s="130">
        <v>9.5</v>
      </c>
      <c r="I95" s="131">
        <v>5.2</v>
      </c>
      <c r="J95" s="104">
        <v>9538</v>
      </c>
      <c r="K95" s="105">
        <v>7.6</v>
      </c>
      <c r="L95" s="69"/>
    </row>
    <row r="96" spans="2:12" s="67" customFormat="1" ht="18" customHeight="1">
      <c r="B96" s="106" t="s">
        <v>769</v>
      </c>
      <c r="C96" s="107" t="s">
        <v>770</v>
      </c>
      <c r="D96" s="98">
        <v>6270</v>
      </c>
      <c r="E96" s="142">
        <v>4691</v>
      </c>
      <c r="F96" s="123">
        <v>1579</v>
      </c>
      <c r="G96" s="129">
        <v>5</v>
      </c>
      <c r="H96" s="130">
        <v>7.6</v>
      </c>
      <c r="I96" s="131">
        <v>2.5</v>
      </c>
      <c r="J96" s="132">
        <v>6310</v>
      </c>
      <c r="K96" s="124">
        <v>5</v>
      </c>
      <c r="L96" s="143"/>
    </row>
    <row r="97" spans="2:12" s="67" customFormat="1" ht="30" customHeight="1">
      <c r="B97" s="106" t="s">
        <v>771</v>
      </c>
      <c r="C97" s="107" t="s">
        <v>772</v>
      </c>
      <c r="D97" s="98">
        <v>14643</v>
      </c>
      <c r="E97" s="142">
        <v>6899</v>
      </c>
      <c r="F97" s="123">
        <v>7744</v>
      </c>
      <c r="G97" s="129">
        <v>11.6</v>
      </c>
      <c r="H97" s="130">
        <v>11.2</v>
      </c>
      <c r="I97" s="131">
        <v>12</v>
      </c>
      <c r="J97" s="104">
        <v>14221</v>
      </c>
      <c r="K97" s="105">
        <v>11.3</v>
      </c>
      <c r="L97" s="143"/>
    </row>
    <row r="98" spans="2:12" s="67" customFormat="1" ht="18" customHeight="1">
      <c r="B98" s="106" t="s">
        <v>773</v>
      </c>
      <c r="C98" s="107" t="s">
        <v>774</v>
      </c>
      <c r="D98" s="98">
        <v>893</v>
      </c>
      <c r="E98" s="142">
        <v>347</v>
      </c>
      <c r="F98" s="123">
        <v>546</v>
      </c>
      <c r="G98" s="129">
        <v>0.7</v>
      </c>
      <c r="H98" s="130">
        <v>0.6</v>
      </c>
      <c r="I98" s="131">
        <v>0.8</v>
      </c>
      <c r="J98" s="104">
        <v>851</v>
      </c>
      <c r="K98" s="105">
        <v>0.7</v>
      </c>
      <c r="L98" s="143"/>
    </row>
    <row r="99" spans="2:12" s="67" customFormat="1" ht="18" customHeight="1" thickBot="1">
      <c r="B99" s="85" t="s">
        <v>775</v>
      </c>
      <c r="C99" s="133" t="s">
        <v>776</v>
      </c>
      <c r="D99" s="134">
        <v>4419</v>
      </c>
      <c r="E99" s="144">
        <v>1465</v>
      </c>
      <c r="F99" s="136">
        <v>2954</v>
      </c>
      <c r="G99" s="137">
        <v>3.5</v>
      </c>
      <c r="H99" s="138">
        <v>2.4</v>
      </c>
      <c r="I99" s="139">
        <v>4.6</v>
      </c>
      <c r="J99" s="140">
        <v>4422</v>
      </c>
      <c r="K99" s="141">
        <v>3.5</v>
      </c>
      <c r="L99" s="143"/>
    </row>
    <row r="100" spans="2:12" s="67" customFormat="1" ht="18" customHeight="1">
      <c r="B100" s="106" t="s">
        <v>777</v>
      </c>
      <c r="C100" s="107" t="s">
        <v>778</v>
      </c>
      <c r="D100" s="98">
        <v>23335</v>
      </c>
      <c r="E100" s="142">
        <v>10375</v>
      </c>
      <c r="F100" s="100">
        <v>12960</v>
      </c>
      <c r="G100" s="129">
        <v>18.5</v>
      </c>
      <c r="H100" s="130">
        <v>16.8</v>
      </c>
      <c r="I100" s="131">
        <v>20.1</v>
      </c>
      <c r="J100" s="104">
        <v>22743</v>
      </c>
      <c r="K100" s="105">
        <v>18.1</v>
      </c>
      <c r="L100" s="143"/>
    </row>
    <row r="101" spans="2:12" s="67" customFormat="1" ht="18" customHeight="1">
      <c r="B101" s="106" t="s">
        <v>779</v>
      </c>
      <c r="C101" s="107" t="s">
        <v>780</v>
      </c>
      <c r="D101" s="98">
        <v>2679</v>
      </c>
      <c r="E101" s="142">
        <v>1000</v>
      </c>
      <c r="F101" s="123">
        <v>1679</v>
      </c>
      <c r="G101" s="129">
        <v>2.1</v>
      </c>
      <c r="H101" s="130">
        <v>1.6</v>
      </c>
      <c r="I101" s="131">
        <v>2.6</v>
      </c>
      <c r="J101" s="104">
        <v>2730</v>
      </c>
      <c r="K101" s="105">
        <v>2.2</v>
      </c>
      <c r="L101" s="145"/>
    </row>
    <row r="102" spans="2:12" s="67" customFormat="1" ht="18" customHeight="1">
      <c r="B102" s="106" t="s">
        <v>781</v>
      </c>
      <c r="C102" s="107" t="s">
        <v>782</v>
      </c>
      <c r="D102" s="98">
        <v>18185</v>
      </c>
      <c r="E102" s="99">
        <v>8428</v>
      </c>
      <c r="F102" s="100">
        <v>9757</v>
      </c>
      <c r="G102" s="129">
        <v>14.4</v>
      </c>
      <c r="H102" s="130">
        <v>13.7</v>
      </c>
      <c r="I102" s="131">
        <v>15.1</v>
      </c>
      <c r="J102" s="104">
        <v>17690</v>
      </c>
      <c r="K102" s="105">
        <v>14</v>
      </c>
      <c r="L102" s="143"/>
    </row>
    <row r="103" spans="2:12" s="67" customFormat="1" ht="18" customHeight="1">
      <c r="B103" s="106" t="s">
        <v>783</v>
      </c>
      <c r="C103" s="107" t="s">
        <v>784</v>
      </c>
      <c r="D103" s="98">
        <v>3857</v>
      </c>
      <c r="E103" s="99">
        <v>1797</v>
      </c>
      <c r="F103" s="100">
        <v>2060</v>
      </c>
      <c r="G103" s="129">
        <v>3.1</v>
      </c>
      <c r="H103" s="130">
        <v>2.9</v>
      </c>
      <c r="I103" s="131">
        <v>3.2</v>
      </c>
      <c r="J103" s="104">
        <v>3716</v>
      </c>
      <c r="K103" s="105">
        <v>3</v>
      </c>
      <c r="L103" s="143"/>
    </row>
    <row r="104" spans="2:12" s="67" customFormat="1" ht="18" customHeight="1">
      <c r="B104" s="106" t="s">
        <v>785</v>
      </c>
      <c r="C104" s="107" t="s">
        <v>786</v>
      </c>
      <c r="D104" s="98">
        <v>9808</v>
      </c>
      <c r="E104" s="99">
        <v>4683</v>
      </c>
      <c r="F104" s="100">
        <v>5125</v>
      </c>
      <c r="G104" s="129">
        <v>7.8</v>
      </c>
      <c r="H104" s="130">
        <v>7.6</v>
      </c>
      <c r="I104" s="131">
        <v>8</v>
      </c>
      <c r="J104" s="104">
        <v>9395</v>
      </c>
      <c r="K104" s="105">
        <v>7.5</v>
      </c>
      <c r="L104" s="143"/>
    </row>
    <row r="105" spans="2:12" s="67" customFormat="1" ht="30" customHeight="1">
      <c r="B105" s="106" t="s">
        <v>787</v>
      </c>
      <c r="C105" s="107" t="s">
        <v>788</v>
      </c>
      <c r="D105" s="98">
        <v>4520</v>
      </c>
      <c r="E105" s="99">
        <v>1948</v>
      </c>
      <c r="F105" s="100">
        <v>2572</v>
      </c>
      <c r="G105" s="129">
        <v>3.6</v>
      </c>
      <c r="H105" s="130">
        <v>3.2</v>
      </c>
      <c r="I105" s="131">
        <v>4</v>
      </c>
      <c r="J105" s="104">
        <v>4579</v>
      </c>
      <c r="K105" s="105">
        <v>3.6</v>
      </c>
      <c r="L105" s="143"/>
    </row>
    <row r="106" spans="2:12" s="67" customFormat="1" ht="18" customHeight="1">
      <c r="B106" s="106" t="s">
        <v>789</v>
      </c>
      <c r="C106" s="107" t="s">
        <v>790</v>
      </c>
      <c r="D106" s="98">
        <v>2471</v>
      </c>
      <c r="E106" s="99">
        <v>947</v>
      </c>
      <c r="F106" s="100">
        <v>1524</v>
      </c>
      <c r="G106" s="129">
        <v>2</v>
      </c>
      <c r="H106" s="130">
        <v>1.5</v>
      </c>
      <c r="I106" s="131">
        <v>2.4</v>
      </c>
      <c r="J106" s="104">
        <v>2323</v>
      </c>
      <c r="K106" s="105">
        <v>1.8</v>
      </c>
      <c r="L106" s="143"/>
    </row>
    <row r="107" spans="2:12" s="67" customFormat="1" ht="18" customHeight="1">
      <c r="B107" s="106" t="s">
        <v>791</v>
      </c>
      <c r="C107" s="107" t="s">
        <v>792</v>
      </c>
      <c r="D107" s="98">
        <v>90</v>
      </c>
      <c r="E107" s="108" t="s">
        <v>1432</v>
      </c>
      <c r="F107" s="100">
        <v>90</v>
      </c>
      <c r="G107" s="129">
        <v>0.1</v>
      </c>
      <c r="H107" s="146" t="s">
        <v>1432</v>
      </c>
      <c r="I107" s="131">
        <v>0.1</v>
      </c>
      <c r="J107" s="104">
        <v>79</v>
      </c>
      <c r="K107" s="105">
        <v>0.1</v>
      </c>
      <c r="L107" s="143"/>
    </row>
    <row r="108" spans="2:12" s="67" customFormat="1" ht="18" customHeight="1">
      <c r="B108" s="106" t="s">
        <v>793</v>
      </c>
      <c r="C108" s="107" t="s">
        <v>794</v>
      </c>
      <c r="D108" s="98">
        <v>976</v>
      </c>
      <c r="E108" s="99">
        <v>556</v>
      </c>
      <c r="F108" s="100">
        <v>420</v>
      </c>
      <c r="G108" s="129">
        <v>0.8</v>
      </c>
      <c r="H108" s="130">
        <v>0.9</v>
      </c>
      <c r="I108" s="131">
        <v>0.7</v>
      </c>
      <c r="J108" s="104">
        <v>1045</v>
      </c>
      <c r="K108" s="105">
        <v>0.8</v>
      </c>
      <c r="L108" s="143"/>
    </row>
    <row r="109" spans="2:12" s="67" customFormat="1" ht="18" customHeight="1">
      <c r="B109" s="106" t="s">
        <v>795</v>
      </c>
      <c r="C109" s="107" t="s">
        <v>796</v>
      </c>
      <c r="D109" s="98">
        <v>77</v>
      </c>
      <c r="E109" s="99">
        <v>45</v>
      </c>
      <c r="F109" s="100">
        <v>32</v>
      </c>
      <c r="G109" s="129">
        <v>0.1</v>
      </c>
      <c r="H109" s="130">
        <v>0.1</v>
      </c>
      <c r="I109" s="131">
        <v>0</v>
      </c>
      <c r="J109" s="104">
        <v>68</v>
      </c>
      <c r="K109" s="105">
        <v>0.1</v>
      </c>
      <c r="L109" s="147"/>
    </row>
    <row r="110" spans="2:12" s="67" customFormat="1" ht="30" customHeight="1">
      <c r="B110" s="106" t="s">
        <v>797</v>
      </c>
      <c r="C110" s="107" t="s">
        <v>798</v>
      </c>
      <c r="D110" s="98">
        <v>17</v>
      </c>
      <c r="E110" s="99">
        <v>10</v>
      </c>
      <c r="F110" s="100">
        <v>7</v>
      </c>
      <c r="G110" s="129">
        <v>0</v>
      </c>
      <c r="H110" s="130">
        <v>0</v>
      </c>
      <c r="I110" s="131">
        <v>0</v>
      </c>
      <c r="J110" s="104">
        <v>12</v>
      </c>
      <c r="K110" s="105">
        <v>0</v>
      </c>
      <c r="L110" s="143"/>
    </row>
    <row r="111" spans="2:12" s="67" customFormat="1" ht="18" customHeight="1">
      <c r="B111" s="106" t="s">
        <v>799</v>
      </c>
      <c r="C111" s="107" t="s">
        <v>800</v>
      </c>
      <c r="D111" s="98">
        <v>518</v>
      </c>
      <c r="E111" s="99">
        <v>293</v>
      </c>
      <c r="F111" s="100">
        <v>225</v>
      </c>
      <c r="G111" s="129">
        <v>0.4</v>
      </c>
      <c r="H111" s="130">
        <v>0.5</v>
      </c>
      <c r="I111" s="131">
        <v>0.3</v>
      </c>
      <c r="J111" s="104">
        <v>598</v>
      </c>
      <c r="K111" s="105">
        <v>0.5</v>
      </c>
      <c r="L111" s="145"/>
    </row>
    <row r="112" spans="2:12" s="67" customFormat="1" ht="18" customHeight="1">
      <c r="B112" s="106" t="s">
        <v>801</v>
      </c>
      <c r="C112" s="107" t="s">
        <v>802</v>
      </c>
      <c r="D112" s="98">
        <v>71</v>
      </c>
      <c r="E112" s="99">
        <v>43</v>
      </c>
      <c r="F112" s="100">
        <v>28</v>
      </c>
      <c r="G112" s="129">
        <v>0.1</v>
      </c>
      <c r="H112" s="130">
        <v>0.1</v>
      </c>
      <c r="I112" s="131">
        <v>0</v>
      </c>
      <c r="J112" s="104">
        <v>75</v>
      </c>
      <c r="K112" s="105">
        <v>0.1</v>
      </c>
      <c r="L112" s="69"/>
    </row>
    <row r="113" spans="2:12" s="67" customFormat="1" ht="18" customHeight="1">
      <c r="B113" s="106" t="s">
        <v>803</v>
      </c>
      <c r="C113" s="107" t="s">
        <v>804</v>
      </c>
      <c r="D113" s="98">
        <v>149</v>
      </c>
      <c r="E113" s="99">
        <v>88</v>
      </c>
      <c r="F113" s="100">
        <v>61</v>
      </c>
      <c r="G113" s="129">
        <v>0.1</v>
      </c>
      <c r="H113" s="130">
        <v>0.1</v>
      </c>
      <c r="I113" s="131">
        <v>0.1</v>
      </c>
      <c r="J113" s="104">
        <v>151</v>
      </c>
      <c r="K113" s="105">
        <v>0.1</v>
      </c>
      <c r="L113" s="69"/>
    </row>
    <row r="114" spans="2:12" s="67" customFormat="1" ht="18" customHeight="1">
      <c r="B114" s="106" t="s">
        <v>805</v>
      </c>
      <c r="C114" s="107" t="s">
        <v>806</v>
      </c>
      <c r="D114" s="98">
        <v>144</v>
      </c>
      <c r="E114" s="99">
        <v>77</v>
      </c>
      <c r="F114" s="100">
        <v>67</v>
      </c>
      <c r="G114" s="129">
        <v>0.1</v>
      </c>
      <c r="H114" s="130">
        <v>0.1</v>
      </c>
      <c r="I114" s="131">
        <v>0.1</v>
      </c>
      <c r="J114" s="104">
        <v>141</v>
      </c>
      <c r="K114" s="105">
        <v>0.1</v>
      </c>
      <c r="L114" s="69"/>
    </row>
    <row r="115" spans="2:12" s="67" customFormat="1" ht="30" customHeight="1">
      <c r="B115" s="106" t="s">
        <v>807</v>
      </c>
      <c r="C115" s="107" t="s">
        <v>808</v>
      </c>
      <c r="D115" s="98">
        <v>2577</v>
      </c>
      <c r="E115" s="99">
        <v>1246</v>
      </c>
      <c r="F115" s="100">
        <v>1331</v>
      </c>
      <c r="G115" s="129">
        <v>2</v>
      </c>
      <c r="H115" s="130">
        <v>2</v>
      </c>
      <c r="I115" s="131">
        <v>2.1</v>
      </c>
      <c r="J115" s="104">
        <v>2595</v>
      </c>
      <c r="K115" s="105">
        <v>2.1</v>
      </c>
      <c r="L115" s="69"/>
    </row>
    <row r="116" spans="2:12" s="67" customFormat="1" ht="18" customHeight="1">
      <c r="B116" s="106" t="s">
        <v>809</v>
      </c>
      <c r="C116" s="107" t="s">
        <v>810</v>
      </c>
      <c r="D116" s="98">
        <v>131</v>
      </c>
      <c r="E116" s="99">
        <v>64</v>
      </c>
      <c r="F116" s="100">
        <v>67</v>
      </c>
      <c r="G116" s="129">
        <v>0.1</v>
      </c>
      <c r="H116" s="130">
        <v>0.1</v>
      </c>
      <c r="I116" s="131">
        <v>0.1</v>
      </c>
      <c r="J116" s="104">
        <v>129</v>
      </c>
      <c r="K116" s="105">
        <v>0.1</v>
      </c>
      <c r="L116" s="69"/>
    </row>
    <row r="117" spans="2:12" s="67" customFormat="1" ht="18" customHeight="1">
      <c r="B117" s="106" t="s">
        <v>811</v>
      </c>
      <c r="C117" s="107" t="s">
        <v>812</v>
      </c>
      <c r="D117" s="98">
        <v>1379</v>
      </c>
      <c r="E117" s="99">
        <v>647</v>
      </c>
      <c r="F117" s="100">
        <v>732</v>
      </c>
      <c r="G117" s="129">
        <v>1.1</v>
      </c>
      <c r="H117" s="130">
        <v>1.1</v>
      </c>
      <c r="I117" s="131">
        <v>1.1</v>
      </c>
      <c r="J117" s="104">
        <v>1372</v>
      </c>
      <c r="K117" s="105">
        <v>1.1</v>
      </c>
      <c r="L117" s="69"/>
    </row>
    <row r="118" spans="2:12" s="67" customFormat="1" ht="18" customHeight="1">
      <c r="B118" s="106" t="s">
        <v>813</v>
      </c>
      <c r="C118" s="107" t="s">
        <v>814</v>
      </c>
      <c r="D118" s="98">
        <v>1085</v>
      </c>
      <c r="E118" s="99">
        <v>508</v>
      </c>
      <c r="F118" s="100">
        <v>577</v>
      </c>
      <c r="G118" s="129">
        <v>0.9</v>
      </c>
      <c r="H118" s="130">
        <v>0.8</v>
      </c>
      <c r="I118" s="131">
        <v>0.9</v>
      </c>
      <c r="J118" s="104">
        <v>1038</v>
      </c>
      <c r="K118" s="105">
        <v>0.8</v>
      </c>
      <c r="L118" s="69"/>
    </row>
    <row r="119" spans="2:12" s="67" customFormat="1" ht="18" customHeight="1">
      <c r="B119" s="106" t="s">
        <v>815</v>
      </c>
      <c r="C119" s="107" t="s">
        <v>816</v>
      </c>
      <c r="D119" s="98">
        <v>294</v>
      </c>
      <c r="E119" s="99">
        <v>139</v>
      </c>
      <c r="F119" s="100">
        <v>155</v>
      </c>
      <c r="G119" s="129">
        <v>0.2</v>
      </c>
      <c r="H119" s="130">
        <v>0.2</v>
      </c>
      <c r="I119" s="131">
        <v>0.2</v>
      </c>
      <c r="J119" s="104">
        <v>334</v>
      </c>
      <c r="K119" s="105">
        <v>0.3</v>
      </c>
      <c r="L119" s="69"/>
    </row>
    <row r="120" spans="2:12" s="67" customFormat="1" ht="30" customHeight="1">
      <c r="B120" s="106" t="s">
        <v>817</v>
      </c>
      <c r="C120" s="107" t="s">
        <v>818</v>
      </c>
      <c r="D120" s="98">
        <v>80</v>
      </c>
      <c r="E120" s="99">
        <v>40</v>
      </c>
      <c r="F120" s="100">
        <v>40</v>
      </c>
      <c r="G120" s="129">
        <v>0.1</v>
      </c>
      <c r="H120" s="130">
        <v>0.1</v>
      </c>
      <c r="I120" s="131">
        <v>0.1</v>
      </c>
      <c r="J120" s="104">
        <v>91</v>
      </c>
      <c r="K120" s="105">
        <v>0.1</v>
      </c>
      <c r="L120" s="69"/>
    </row>
    <row r="121" spans="2:12" s="67" customFormat="1" ht="18" customHeight="1">
      <c r="B121" s="106" t="s">
        <v>819</v>
      </c>
      <c r="C121" s="107" t="s">
        <v>820</v>
      </c>
      <c r="D121" s="98">
        <v>681</v>
      </c>
      <c r="E121" s="99">
        <v>365</v>
      </c>
      <c r="F121" s="100">
        <v>316</v>
      </c>
      <c r="G121" s="129">
        <v>0.5</v>
      </c>
      <c r="H121" s="130">
        <v>0.6</v>
      </c>
      <c r="I121" s="131">
        <v>0.5</v>
      </c>
      <c r="J121" s="104">
        <v>698</v>
      </c>
      <c r="K121" s="105">
        <v>0.6</v>
      </c>
      <c r="L121" s="69"/>
    </row>
    <row r="122" spans="2:12" s="67" customFormat="1" ht="18" customHeight="1">
      <c r="B122" s="106" t="s">
        <v>821</v>
      </c>
      <c r="C122" s="107" t="s">
        <v>822</v>
      </c>
      <c r="D122" s="98">
        <v>306</v>
      </c>
      <c r="E122" s="99">
        <v>130</v>
      </c>
      <c r="F122" s="100">
        <v>176</v>
      </c>
      <c r="G122" s="129">
        <v>0.2</v>
      </c>
      <c r="H122" s="130">
        <v>0.2</v>
      </c>
      <c r="I122" s="131">
        <v>0.3</v>
      </c>
      <c r="J122" s="104">
        <v>305</v>
      </c>
      <c r="K122" s="105">
        <v>0.2</v>
      </c>
      <c r="L122" s="69"/>
    </row>
    <row r="123" spans="2:12" s="67" customFormat="1" ht="33" customHeight="1">
      <c r="B123" s="113" t="s">
        <v>823</v>
      </c>
      <c r="C123" s="148" t="s">
        <v>824</v>
      </c>
      <c r="D123" s="115">
        <v>28458</v>
      </c>
      <c r="E123" s="116">
        <v>9549</v>
      </c>
      <c r="F123" s="117">
        <v>18909</v>
      </c>
      <c r="G123" s="149">
        <v>22.6</v>
      </c>
      <c r="H123" s="150">
        <v>15.5</v>
      </c>
      <c r="I123" s="151">
        <v>29.4</v>
      </c>
      <c r="J123" s="121">
        <v>27662</v>
      </c>
      <c r="K123" s="122">
        <v>22</v>
      </c>
      <c r="L123" s="69"/>
    </row>
    <row r="124" spans="2:12" s="67" customFormat="1" ht="18" customHeight="1">
      <c r="B124" s="106" t="s">
        <v>558</v>
      </c>
      <c r="C124" s="107" t="s">
        <v>825</v>
      </c>
      <c r="D124" s="98">
        <v>22682</v>
      </c>
      <c r="E124" s="99">
        <v>6209</v>
      </c>
      <c r="F124" s="100">
        <v>16473</v>
      </c>
      <c r="G124" s="129">
        <v>18</v>
      </c>
      <c r="H124" s="130">
        <v>10.1</v>
      </c>
      <c r="I124" s="131">
        <v>25.6</v>
      </c>
      <c r="J124" s="104">
        <v>22145</v>
      </c>
      <c r="K124" s="105">
        <v>17.6</v>
      </c>
      <c r="L124" s="69"/>
    </row>
    <row r="125" spans="2:12" s="67" customFormat="1" ht="30" customHeight="1">
      <c r="B125" s="106" t="s">
        <v>826</v>
      </c>
      <c r="C125" s="107" t="s">
        <v>827</v>
      </c>
      <c r="D125" s="98">
        <v>285</v>
      </c>
      <c r="E125" s="99">
        <v>169</v>
      </c>
      <c r="F125" s="100">
        <v>116</v>
      </c>
      <c r="G125" s="129">
        <v>0.2</v>
      </c>
      <c r="H125" s="130">
        <v>0.3</v>
      </c>
      <c r="I125" s="131">
        <v>0.2</v>
      </c>
      <c r="J125" s="104">
        <v>328</v>
      </c>
      <c r="K125" s="105">
        <v>0.3</v>
      </c>
      <c r="L125" s="69"/>
    </row>
    <row r="126" spans="2:12" s="67" customFormat="1" ht="31.5" customHeight="1">
      <c r="B126" s="113" t="s">
        <v>828</v>
      </c>
      <c r="C126" s="114" t="s">
        <v>829</v>
      </c>
      <c r="D126" s="115">
        <v>5491</v>
      </c>
      <c r="E126" s="116">
        <v>3171</v>
      </c>
      <c r="F126" s="117">
        <v>2320</v>
      </c>
      <c r="G126" s="149">
        <v>4.4</v>
      </c>
      <c r="H126" s="150">
        <v>5.1</v>
      </c>
      <c r="I126" s="151">
        <v>3.6</v>
      </c>
      <c r="J126" s="121">
        <v>5189</v>
      </c>
      <c r="K126" s="122">
        <v>4.1</v>
      </c>
      <c r="L126" s="69"/>
    </row>
    <row r="127" spans="2:12" s="67" customFormat="1" ht="18" customHeight="1">
      <c r="B127" s="106" t="s">
        <v>830</v>
      </c>
      <c r="C127" s="107" t="s">
        <v>831</v>
      </c>
      <c r="D127" s="98">
        <v>73327</v>
      </c>
      <c r="E127" s="99">
        <v>48835</v>
      </c>
      <c r="F127" s="100">
        <v>24492</v>
      </c>
      <c r="G127" s="129">
        <v>58.2</v>
      </c>
      <c r="H127" s="130">
        <v>79.3</v>
      </c>
      <c r="I127" s="131">
        <v>38</v>
      </c>
      <c r="J127" s="104">
        <v>73131</v>
      </c>
      <c r="K127" s="105">
        <v>58.1</v>
      </c>
      <c r="L127" s="69"/>
    </row>
    <row r="128" spans="2:12" s="67" customFormat="1" ht="18" customHeight="1">
      <c r="B128" s="106" t="s">
        <v>556</v>
      </c>
      <c r="C128" s="107" t="s">
        <v>832</v>
      </c>
      <c r="D128" s="98">
        <v>38643</v>
      </c>
      <c r="E128" s="99">
        <v>24283</v>
      </c>
      <c r="F128" s="100">
        <v>14360</v>
      </c>
      <c r="G128" s="129">
        <v>30.7</v>
      </c>
      <c r="H128" s="130">
        <v>39.4</v>
      </c>
      <c r="I128" s="131">
        <v>22.3</v>
      </c>
      <c r="J128" s="104">
        <v>39496</v>
      </c>
      <c r="K128" s="105">
        <v>31.4</v>
      </c>
      <c r="L128" s="69"/>
    </row>
    <row r="129" spans="2:12" s="67" customFormat="1" ht="18" customHeight="1">
      <c r="B129" s="106" t="s">
        <v>833</v>
      </c>
      <c r="C129" s="107" t="s">
        <v>834</v>
      </c>
      <c r="D129" s="98">
        <v>11743</v>
      </c>
      <c r="E129" s="99">
        <v>8171</v>
      </c>
      <c r="F129" s="100">
        <v>3572</v>
      </c>
      <c r="G129" s="129">
        <v>9.3</v>
      </c>
      <c r="H129" s="130">
        <v>13.3</v>
      </c>
      <c r="I129" s="131">
        <v>5.5</v>
      </c>
      <c r="J129" s="104">
        <v>12378</v>
      </c>
      <c r="K129" s="105">
        <v>9.8</v>
      </c>
      <c r="L129" s="69"/>
    </row>
    <row r="130" spans="2:12" s="67" customFormat="1" ht="30" customHeight="1">
      <c r="B130" s="106" t="s">
        <v>835</v>
      </c>
      <c r="C130" s="107" t="s">
        <v>836</v>
      </c>
      <c r="D130" s="98">
        <v>6328</v>
      </c>
      <c r="E130" s="99">
        <v>3885</v>
      </c>
      <c r="F130" s="100">
        <v>2443</v>
      </c>
      <c r="G130" s="129">
        <v>5</v>
      </c>
      <c r="H130" s="130">
        <v>6.3</v>
      </c>
      <c r="I130" s="131">
        <v>3.8</v>
      </c>
      <c r="J130" s="104">
        <v>6409</v>
      </c>
      <c r="K130" s="105">
        <v>5.1</v>
      </c>
      <c r="L130" s="69"/>
    </row>
    <row r="131" spans="2:12" s="67" customFormat="1" ht="18" customHeight="1">
      <c r="B131" s="106" t="s">
        <v>837</v>
      </c>
      <c r="C131" s="107" t="s">
        <v>838</v>
      </c>
      <c r="D131" s="98">
        <v>5736</v>
      </c>
      <c r="E131" s="99">
        <v>3197</v>
      </c>
      <c r="F131" s="100">
        <v>2539</v>
      </c>
      <c r="G131" s="129">
        <v>4.6</v>
      </c>
      <c r="H131" s="130">
        <v>5.2</v>
      </c>
      <c r="I131" s="131">
        <v>3.9</v>
      </c>
      <c r="J131" s="104">
        <v>5802</v>
      </c>
      <c r="K131" s="105">
        <v>4.6</v>
      </c>
      <c r="L131" s="69"/>
    </row>
    <row r="132" spans="2:12" s="67" customFormat="1" ht="18" customHeight="1">
      <c r="B132" s="106" t="s">
        <v>839</v>
      </c>
      <c r="C132" s="107" t="s">
        <v>840</v>
      </c>
      <c r="D132" s="98">
        <v>8313</v>
      </c>
      <c r="E132" s="99">
        <v>4567</v>
      </c>
      <c r="F132" s="100">
        <v>3746</v>
      </c>
      <c r="G132" s="129">
        <v>6.6</v>
      </c>
      <c r="H132" s="130">
        <v>7.4</v>
      </c>
      <c r="I132" s="131">
        <v>5.8</v>
      </c>
      <c r="J132" s="104">
        <v>8164</v>
      </c>
      <c r="K132" s="105">
        <v>6.5</v>
      </c>
      <c r="L132" s="69"/>
    </row>
    <row r="133" spans="2:12" s="67" customFormat="1" ht="18" customHeight="1">
      <c r="B133" s="106" t="s">
        <v>841</v>
      </c>
      <c r="C133" s="107" t="s">
        <v>842</v>
      </c>
      <c r="D133" s="98">
        <v>1438</v>
      </c>
      <c r="E133" s="99">
        <v>928</v>
      </c>
      <c r="F133" s="100">
        <v>510</v>
      </c>
      <c r="G133" s="129">
        <v>1.1</v>
      </c>
      <c r="H133" s="130">
        <v>1.5</v>
      </c>
      <c r="I133" s="131">
        <v>0.8</v>
      </c>
      <c r="J133" s="104">
        <v>1495</v>
      </c>
      <c r="K133" s="105">
        <v>1.2</v>
      </c>
      <c r="L133" s="69"/>
    </row>
    <row r="134" spans="2:12" s="67" customFormat="1" ht="31.5" customHeight="1">
      <c r="B134" s="113" t="s">
        <v>843</v>
      </c>
      <c r="C134" s="114" t="s">
        <v>844</v>
      </c>
      <c r="D134" s="115">
        <v>617</v>
      </c>
      <c r="E134" s="116">
        <v>406</v>
      </c>
      <c r="F134" s="117">
        <v>211</v>
      </c>
      <c r="G134" s="149">
        <v>0.5</v>
      </c>
      <c r="H134" s="150">
        <v>0.7</v>
      </c>
      <c r="I134" s="151">
        <v>0.3</v>
      </c>
      <c r="J134" s="121">
        <v>647</v>
      </c>
      <c r="K134" s="122">
        <v>0.5</v>
      </c>
      <c r="L134" s="69"/>
    </row>
    <row r="135" spans="2:12" s="67" customFormat="1" ht="27.75" customHeight="1">
      <c r="B135" s="106" t="s">
        <v>845</v>
      </c>
      <c r="C135" s="107" t="s">
        <v>846</v>
      </c>
      <c r="D135" s="98">
        <v>4468</v>
      </c>
      <c r="E135" s="99">
        <v>3129</v>
      </c>
      <c r="F135" s="100">
        <v>1339</v>
      </c>
      <c r="G135" s="129">
        <v>3.5</v>
      </c>
      <c r="H135" s="130">
        <v>5.1</v>
      </c>
      <c r="I135" s="131">
        <v>2.1</v>
      </c>
      <c r="J135" s="104">
        <v>4601</v>
      </c>
      <c r="K135" s="105">
        <v>3.7</v>
      </c>
      <c r="L135" s="69"/>
    </row>
    <row r="136" spans="2:12" s="67" customFormat="1" ht="18" customHeight="1">
      <c r="B136" s="106" t="s">
        <v>557</v>
      </c>
      <c r="C136" s="107" t="s">
        <v>847</v>
      </c>
      <c r="D136" s="98">
        <v>29949</v>
      </c>
      <c r="E136" s="99">
        <v>21677</v>
      </c>
      <c r="F136" s="100">
        <v>8272</v>
      </c>
      <c r="G136" s="129">
        <v>23.8</v>
      </c>
      <c r="H136" s="130">
        <v>35.2</v>
      </c>
      <c r="I136" s="131">
        <v>12.8</v>
      </c>
      <c r="J136" s="104">
        <v>29375</v>
      </c>
      <c r="K136" s="105">
        <v>23.3</v>
      </c>
      <c r="L136" s="69"/>
    </row>
    <row r="137" spans="2:12" s="67" customFormat="1" ht="18" customHeight="1">
      <c r="B137" s="106" t="s">
        <v>848</v>
      </c>
      <c r="C137" s="107" t="s">
        <v>849</v>
      </c>
      <c r="D137" s="98">
        <v>730</v>
      </c>
      <c r="E137" s="99">
        <v>445</v>
      </c>
      <c r="F137" s="100">
        <v>285</v>
      </c>
      <c r="G137" s="129">
        <v>0.6</v>
      </c>
      <c r="H137" s="130">
        <v>0.7</v>
      </c>
      <c r="I137" s="131">
        <v>0.4</v>
      </c>
      <c r="J137" s="104">
        <v>732</v>
      </c>
      <c r="K137" s="105">
        <v>0.6</v>
      </c>
      <c r="L137" s="69"/>
    </row>
    <row r="138" spans="2:12" s="67" customFormat="1" ht="18" customHeight="1">
      <c r="B138" s="106" t="s">
        <v>850</v>
      </c>
      <c r="C138" s="107" t="s">
        <v>851</v>
      </c>
      <c r="D138" s="98">
        <v>4005</v>
      </c>
      <c r="E138" s="99">
        <v>2430</v>
      </c>
      <c r="F138" s="100">
        <v>1575</v>
      </c>
      <c r="G138" s="129">
        <v>3.2</v>
      </c>
      <c r="H138" s="130">
        <v>3.9</v>
      </c>
      <c r="I138" s="131">
        <v>2.4</v>
      </c>
      <c r="J138" s="104">
        <v>3528</v>
      </c>
      <c r="K138" s="105">
        <v>2.8</v>
      </c>
      <c r="L138" s="69"/>
    </row>
    <row r="139" spans="2:12" s="67" customFormat="1" ht="18" customHeight="1" thickBot="1">
      <c r="B139" s="152" t="s">
        <v>510</v>
      </c>
      <c r="C139" s="153" t="s">
        <v>510</v>
      </c>
      <c r="D139" s="154"/>
      <c r="E139" s="155"/>
      <c r="F139" s="156"/>
      <c r="G139" s="140"/>
      <c r="H139" s="155"/>
      <c r="I139" s="157"/>
      <c r="J139" s="158"/>
      <c r="K139" s="159"/>
      <c r="L139" s="69"/>
    </row>
    <row r="140" spans="2:12" s="67" customFormat="1" ht="18" customHeight="1">
      <c r="B140" s="782" t="s">
        <v>1334</v>
      </c>
      <c r="C140" s="71"/>
      <c r="D140" s="160" t="s">
        <v>510</v>
      </c>
      <c r="E140" s="160" t="s">
        <v>510</v>
      </c>
      <c r="F140" s="160" t="s">
        <v>510</v>
      </c>
      <c r="G140" s="160"/>
      <c r="H140" s="160"/>
      <c r="I140" s="160"/>
      <c r="J140" s="69"/>
      <c r="K140" s="69"/>
      <c r="L140" s="69"/>
    </row>
    <row r="141" spans="2:12" s="67" customFormat="1" ht="16.5" customHeight="1">
      <c r="B141" s="71" t="s">
        <v>1335</v>
      </c>
      <c r="D141" s="161"/>
      <c r="E141" s="161"/>
      <c r="F141" s="161"/>
      <c r="G141" s="161"/>
      <c r="H141" s="161"/>
      <c r="I141" s="161"/>
      <c r="J141" s="69"/>
      <c r="K141" s="69"/>
      <c r="L141" s="69"/>
    </row>
    <row r="142" spans="4:12" s="67" customFormat="1" ht="18" customHeight="1">
      <c r="D142" s="69"/>
      <c r="E142" s="69"/>
      <c r="F142" s="69"/>
      <c r="G142" s="69"/>
      <c r="H142" s="69"/>
      <c r="I142" s="69"/>
      <c r="J142" s="69"/>
      <c r="K142" s="69"/>
      <c r="L142" s="69"/>
    </row>
  </sheetData>
  <sheetProtection/>
  <mergeCells count="1">
    <mergeCell ref="J4:K4"/>
  </mergeCells>
  <printOptions/>
  <pageMargins left="0.4330708661417323" right="0.2755905511811024" top="0.6692913385826772" bottom="0.5905511811023623" header="0.3937007874015748" footer="0.4330708661417323"/>
  <pageSetup horizontalDpi="300" verticalDpi="300" orientation="portrait" paperSize="9" scale="72" r:id="rId1"/>
  <rowBreaks count="2" manualBreakCount="2">
    <brk id="51" max="255" man="1"/>
    <brk id="99" max="255" man="1"/>
  </rowBreaks>
</worksheet>
</file>

<file path=xl/worksheets/sheet19.xml><?xml version="1.0" encoding="utf-8"?>
<worksheet xmlns="http://schemas.openxmlformats.org/spreadsheetml/2006/main" xmlns:r="http://schemas.openxmlformats.org/officeDocument/2006/relationships">
  <dimension ref="A1:Z54"/>
  <sheetViews>
    <sheetView zoomScale="75" zoomScaleNormal="75" zoomScalePageLayoutView="0" workbookViewId="0" topLeftCell="A1">
      <selection activeCell="A1" sqref="A1"/>
    </sheetView>
  </sheetViews>
  <sheetFormatPr defaultColWidth="9.00390625" defaultRowHeight="13.5"/>
  <cols>
    <col min="1" max="1" width="10.75390625" style="162" customWidth="1"/>
    <col min="2" max="8" width="11.875" style="162" customWidth="1"/>
    <col min="9" max="9" width="14.75390625" style="162" customWidth="1"/>
    <col min="10" max="16" width="11.75390625" style="162" customWidth="1"/>
    <col min="17" max="17" width="14.625" style="162" customWidth="1"/>
    <col min="18" max="24" width="11.75390625" style="162" customWidth="1"/>
    <col min="25" max="25" width="14.625" style="162" customWidth="1"/>
    <col min="26" max="26" width="10.875" style="162" customWidth="1"/>
    <col min="27" max="16384" width="9.00390625" style="162" customWidth="1"/>
  </cols>
  <sheetData>
    <row r="1" ht="15.75" customHeight="1">
      <c r="A1" s="162" t="s">
        <v>509</v>
      </c>
    </row>
    <row r="2" spans="1:11" s="4" customFormat="1" ht="23.25" customHeight="1">
      <c r="A2" s="163" t="s">
        <v>856</v>
      </c>
      <c r="C2" s="164"/>
      <c r="D2" s="162"/>
      <c r="J2" s="164"/>
      <c r="K2" s="162"/>
    </row>
    <row r="3" spans="2:12" s="4" customFormat="1" ht="22.5" customHeight="1">
      <c r="B3" s="162"/>
      <c r="C3" s="165" t="s">
        <v>857</v>
      </c>
      <c r="D3" s="162"/>
      <c r="I3" s="4" t="s">
        <v>529</v>
      </c>
      <c r="J3" s="11"/>
      <c r="K3" s="11"/>
      <c r="L3" s="4" t="s">
        <v>529</v>
      </c>
    </row>
    <row r="4" spans="2:26" s="4" customFormat="1" ht="13.5" customHeight="1" thickBot="1">
      <c r="B4" s="11"/>
      <c r="C4" s="11"/>
      <c r="J4" s="11"/>
      <c r="K4" s="11"/>
      <c r="Y4" s="15"/>
      <c r="Z4" s="15"/>
    </row>
    <row r="5" spans="1:26" ht="21" customHeight="1">
      <c r="A5" s="166"/>
      <c r="B5" s="167"/>
      <c r="C5" s="168"/>
      <c r="D5" s="169" t="s">
        <v>858</v>
      </c>
      <c r="E5" s="170"/>
      <c r="F5" s="170"/>
      <c r="G5" s="170"/>
      <c r="H5" s="171"/>
      <c r="I5" s="172"/>
      <c r="J5" s="167"/>
      <c r="K5" s="173"/>
      <c r="L5" s="169" t="s">
        <v>527</v>
      </c>
      <c r="M5" s="170"/>
      <c r="N5" s="170"/>
      <c r="O5" s="170"/>
      <c r="P5" s="171"/>
      <c r="Q5" s="172"/>
      <c r="R5" s="167"/>
      <c r="S5" s="174"/>
      <c r="T5" s="2041" t="s">
        <v>528</v>
      </c>
      <c r="U5" s="2041"/>
      <c r="V5" s="2041"/>
      <c r="W5" s="2041"/>
      <c r="X5" s="171"/>
      <c r="Y5" s="172"/>
      <c r="Z5" s="166"/>
    </row>
    <row r="6" spans="1:26" ht="35.25" customHeight="1" thickBot="1">
      <c r="A6" s="175" t="s">
        <v>561</v>
      </c>
      <c r="B6" s="176" t="s">
        <v>859</v>
      </c>
      <c r="C6" s="177" t="s">
        <v>860</v>
      </c>
      <c r="D6" s="177" t="s">
        <v>861</v>
      </c>
      <c r="E6" s="177" t="s">
        <v>862</v>
      </c>
      <c r="F6" s="178" t="s">
        <v>863</v>
      </c>
      <c r="G6" s="178" t="s">
        <v>1360</v>
      </c>
      <c r="H6" s="179" t="s">
        <v>1361</v>
      </c>
      <c r="I6" s="180" t="s">
        <v>1378</v>
      </c>
      <c r="J6" s="176" t="s">
        <v>859</v>
      </c>
      <c r="K6" s="177" t="s">
        <v>860</v>
      </c>
      <c r="L6" s="177" t="s">
        <v>861</v>
      </c>
      <c r="M6" s="177" t="s">
        <v>862</v>
      </c>
      <c r="N6" s="178" t="s">
        <v>863</v>
      </c>
      <c r="O6" s="178" t="s">
        <v>1360</v>
      </c>
      <c r="P6" s="179" t="s">
        <v>1361</v>
      </c>
      <c r="Q6" s="180" t="s">
        <v>1378</v>
      </c>
      <c r="R6" s="176" t="s">
        <v>859</v>
      </c>
      <c r="S6" s="177" t="s">
        <v>860</v>
      </c>
      <c r="T6" s="177" t="s">
        <v>861</v>
      </c>
      <c r="U6" s="177" t="s">
        <v>862</v>
      </c>
      <c r="V6" s="178" t="s">
        <v>863</v>
      </c>
      <c r="W6" s="178" t="s">
        <v>1360</v>
      </c>
      <c r="X6" s="179" t="s">
        <v>1361</v>
      </c>
      <c r="Y6" s="180" t="s">
        <v>1378</v>
      </c>
      <c r="Z6" s="175" t="s">
        <v>561</v>
      </c>
    </row>
    <row r="7" spans="1:26" ht="15.75" customHeight="1">
      <c r="A7" s="181"/>
      <c r="B7" s="182"/>
      <c r="C7" s="183"/>
      <c r="D7" s="183"/>
      <c r="E7" s="183"/>
      <c r="F7" s="183"/>
      <c r="G7" s="183"/>
      <c r="H7" s="184"/>
      <c r="I7" s="184"/>
      <c r="J7" s="184"/>
      <c r="K7" s="184"/>
      <c r="L7" s="184"/>
      <c r="M7" s="184"/>
      <c r="N7" s="184"/>
      <c r="O7" s="184"/>
      <c r="P7" s="184"/>
      <c r="Q7" s="184"/>
      <c r="R7" s="184"/>
      <c r="S7" s="184"/>
      <c r="T7" s="184"/>
      <c r="U7" s="184"/>
      <c r="V7" s="185"/>
      <c r="W7" s="185"/>
      <c r="X7" s="185"/>
      <c r="Y7" s="184"/>
      <c r="Z7" s="186"/>
    </row>
    <row r="8" spans="1:26" ht="15" customHeight="1">
      <c r="A8" s="181"/>
      <c r="B8" s="2042" t="s">
        <v>1302</v>
      </c>
      <c r="C8" s="2043"/>
      <c r="D8" s="2043"/>
      <c r="E8" s="2043"/>
      <c r="F8" s="2043"/>
      <c r="G8" s="2043"/>
      <c r="H8" s="2043"/>
      <c r="I8" s="2043"/>
      <c r="J8" s="188" t="s">
        <v>864</v>
      </c>
      <c r="K8" s="187"/>
      <c r="L8" s="188"/>
      <c r="M8" s="187"/>
      <c r="N8" s="187"/>
      <c r="O8" s="187"/>
      <c r="P8" s="187"/>
      <c r="Q8" s="188"/>
      <c r="R8" s="188" t="s">
        <v>864</v>
      </c>
      <c r="S8" s="187"/>
      <c r="T8" s="188"/>
      <c r="U8" s="187"/>
      <c r="V8" s="187"/>
      <c r="W8" s="187"/>
      <c r="X8" s="187"/>
      <c r="Y8" s="188"/>
      <c r="Z8" s="181"/>
    </row>
    <row r="9" spans="1:26" ht="14.25" customHeight="1">
      <c r="A9" s="181"/>
      <c r="B9" s="189"/>
      <c r="C9" s="185"/>
      <c r="D9" s="185"/>
      <c r="E9" s="185"/>
      <c r="F9" s="185"/>
      <c r="G9" s="185"/>
      <c r="H9" s="185"/>
      <c r="I9" s="190"/>
      <c r="J9" s="185"/>
      <c r="K9" s="185"/>
      <c r="L9" s="185"/>
      <c r="M9" s="185"/>
      <c r="N9" s="185"/>
      <c r="O9" s="185"/>
      <c r="P9" s="185"/>
      <c r="Q9" s="190"/>
      <c r="R9" s="185"/>
      <c r="S9" s="185"/>
      <c r="T9" s="185"/>
      <c r="U9" s="185"/>
      <c r="V9" s="185"/>
      <c r="W9" s="185"/>
      <c r="X9" s="185"/>
      <c r="Y9" s="190"/>
      <c r="Z9" s="181"/>
    </row>
    <row r="10" spans="1:26" ht="15" customHeight="1">
      <c r="A10" s="191" t="s">
        <v>571</v>
      </c>
      <c r="B10" s="192">
        <v>752283</v>
      </c>
      <c r="C10" s="193">
        <v>820305</v>
      </c>
      <c r="D10" s="193">
        <v>922139</v>
      </c>
      <c r="E10" s="194">
        <v>982031</v>
      </c>
      <c r="F10" s="195">
        <v>961653</v>
      </c>
      <c r="G10" s="196">
        <v>970331</v>
      </c>
      <c r="H10" s="197">
        <v>982379</v>
      </c>
      <c r="I10" s="206">
        <f>H10-G10</f>
        <v>12048</v>
      </c>
      <c r="J10" s="961">
        <v>407769</v>
      </c>
      <c r="K10" s="193">
        <v>443718</v>
      </c>
      <c r="L10" s="193">
        <v>501276</v>
      </c>
      <c r="M10" s="194">
        <v>534778</v>
      </c>
      <c r="N10" s="199">
        <v>525903</v>
      </c>
      <c r="O10" s="196">
        <v>528768</v>
      </c>
      <c r="P10" s="200">
        <v>535305</v>
      </c>
      <c r="Q10" s="205">
        <f aca="true" t="shared" si="0" ref="Q10:Q29">P10-O10</f>
        <v>6537</v>
      </c>
      <c r="R10" s="193">
        <v>344514</v>
      </c>
      <c r="S10" s="193">
        <v>376587</v>
      </c>
      <c r="T10" s="193">
        <v>420863</v>
      </c>
      <c r="U10" s="202">
        <v>447253</v>
      </c>
      <c r="V10" s="203">
        <v>435750</v>
      </c>
      <c r="W10" s="196">
        <v>441563</v>
      </c>
      <c r="X10" s="200">
        <v>447074</v>
      </c>
      <c r="Y10" s="205">
        <f>X10-W10</f>
        <v>5511</v>
      </c>
      <c r="Z10" s="204" t="s">
        <v>603</v>
      </c>
    </row>
    <row r="11" spans="1:26" ht="24.75" customHeight="1">
      <c r="A11" s="181" t="s">
        <v>572</v>
      </c>
      <c r="B11" s="192">
        <v>10834</v>
      </c>
      <c r="C11" s="193">
        <v>7983</v>
      </c>
      <c r="D11" s="193">
        <v>7040</v>
      </c>
      <c r="E11" s="194">
        <v>5567</v>
      </c>
      <c r="F11" s="195">
        <v>5269</v>
      </c>
      <c r="G11" s="196">
        <v>4936</v>
      </c>
      <c r="H11" s="197">
        <v>4746</v>
      </c>
      <c r="I11" s="198">
        <f aca="true" t="shared" si="1" ref="I11:I26">H11-G11</f>
        <v>-190</v>
      </c>
      <c r="J11" s="961">
        <v>6042</v>
      </c>
      <c r="K11" s="193">
        <v>4532</v>
      </c>
      <c r="L11" s="193">
        <v>3929</v>
      </c>
      <c r="M11" s="194">
        <v>3109</v>
      </c>
      <c r="N11" s="199">
        <v>2933</v>
      </c>
      <c r="O11" s="196">
        <v>2734</v>
      </c>
      <c r="P11" s="200">
        <v>2584</v>
      </c>
      <c r="Q11" s="201">
        <f t="shared" si="0"/>
        <v>-150</v>
      </c>
      <c r="R11" s="193">
        <v>4792</v>
      </c>
      <c r="S11" s="193">
        <v>3451</v>
      </c>
      <c r="T11" s="193">
        <v>3111</v>
      </c>
      <c r="U11" s="202">
        <v>2458</v>
      </c>
      <c r="V11" s="203">
        <v>2336</v>
      </c>
      <c r="W11" s="196">
        <v>2202</v>
      </c>
      <c r="X11" s="200">
        <v>2162</v>
      </c>
      <c r="Y11" s="201">
        <f aca="true" t="shared" si="2" ref="Y11:Y26">X11-W11</f>
        <v>-40</v>
      </c>
      <c r="Z11" s="181" t="s">
        <v>572</v>
      </c>
    </row>
    <row r="12" spans="1:26" ht="15" customHeight="1">
      <c r="A12" s="181" t="s">
        <v>574</v>
      </c>
      <c r="B12" s="192">
        <v>1791</v>
      </c>
      <c r="C12" s="193">
        <v>1377</v>
      </c>
      <c r="D12" s="193">
        <v>1235</v>
      </c>
      <c r="E12" s="194">
        <v>794</v>
      </c>
      <c r="F12" s="195">
        <v>738</v>
      </c>
      <c r="G12" s="196">
        <v>709</v>
      </c>
      <c r="H12" s="197">
        <v>730</v>
      </c>
      <c r="I12" s="198">
        <f t="shared" si="1"/>
        <v>21</v>
      </c>
      <c r="J12" s="961">
        <v>1155</v>
      </c>
      <c r="K12" s="193">
        <v>844</v>
      </c>
      <c r="L12" s="193">
        <v>752</v>
      </c>
      <c r="M12" s="194">
        <v>462</v>
      </c>
      <c r="N12" s="199">
        <v>438</v>
      </c>
      <c r="O12" s="196">
        <v>419</v>
      </c>
      <c r="P12" s="200">
        <v>410</v>
      </c>
      <c r="Q12" s="201">
        <f t="shared" si="0"/>
        <v>-9</v>
      </c>
      <c r="R12" s="193">
        <v>636</v>
      </c>
      <c r="S12" s="193">
        <v>533</v>
      </c>
      <c r="T12" s="193">
        <v>483</v>
      </c>
      <c r="U12" s="202">
        <v>332</v>
      </c>
      <c r="V12" s="203">
        <v>300</v>
      </c>
      <c r="W12" s="196">
        <v>290</v>
      </c>
      <c r="X12" s="200">
        <v>320</v>
      </c>
      <c r="Y12" s="201">
        <f t="shared" si="2"/>
        <v>30</v>
      </c>
      <c r="Z12" s="181" t="s">
        <v>574</v>
      </c>
    </row>
    <row r="13" spans="1:26" ht="15" customHeight="1">
      <c r="A13" s="181" t="s">
        <v>575</v>
      </c>
      <c r="B13" s="192">
        <v>1649</v>
      </c>
      <c r="C13" s="193">
        <v>1242</v>
      </c>
      <c r="D13" s="193">
        <v>1184</v>
      </c>
      <c r="E13" s="194">
        <v>868</v>
      </c>
      <c r="F13" s="195">
        <v>744</v>
      </c>
      <c r="G13" s="196">
        <v>651</v>
      </c>
      <c r="H13" s="197">
        <v>644</v>
      </c>
      <c r="I13" s="198">
        <f t="shared" si="1"/>
        <v>-7</v>
      </c>
      <c r="J13" s="961">
        <v>1011</v>
      </c>
      <c r="K13" s="193">
        <v>760</v>
      </c>
      <c r="L13" s="193">
        <v>716</v>
      </c>
      <c r="M13" s="194">
        <v>525</v>
      </c>
      <c r="N13" s="199">
        <v>493</v>
      </c>
      <c r="O13" s="196">
        <v>392</v>
      </c>
      <c r="P13" s="200">
        <v>386</v>
      </c>
      <c r="Q13" s="201">
        <f t="shared" si="0"/>
        <v>-6</v>
      </c>
      <c r="R13" s="193">
        <v>638</v>
      </c>
      <c r="S13" s="193">
        <v>482</v>
      </c>
      <c r="T13" s="193">
        <v>468</v>
      </c>
      <c r="U13" s="202">
        <v>343</v>
      </c>
      <c r="V13" s="203">
        <v>251</v>
      </c>
      <c r="W13" s="196">
        <v>259</v>
      </c>
      <c r="X13" s="200">
        <v>258</v>
      </c>
      <c r="Y13" s="201">
        <f t="shared" si="2"/>
        <v>-1</v>
      </c>
      <c r="Z13" s="181" t="s">
        <v>575</v>
      </c>
    </row>
    <row r="14" spans="1:26" ht="15" customHeight="1">
      <c r="A14" s="181" t="s">
        <v>576</v>
      </c>
      <c r="B14" s="192">
        <v>4212</v>
      </c>
      <c r="C14" s="193">
        <v>4353</v>
      </c>
      <c r="D14" s="193">
        <v>3362</v>
      </c>
      <c r="E14" s="194">
        <v>2689</v>
      </c>
      <c r="F14" s="195">
        <v>2397</v>
      </c>
      <c r="G14" s="196">
        <v>2313</v>
      </c>
      <c r="H14" s="197">
        <v>2191</v>
      </c>
      <c r="I14" s="198">
        <f t="shared" si="1"/>
        <v>-122</v>
      </c>
      <c r="J14" s="961">
        <v>3179</v>
      </c>
      <c r="K14" s="193">
        <v>3204</v>
      </c>
      <c r="L14" s="193">
        <v>2413</v>
      </c>
      <c r="M14" s="194">
        <v>1905</v>
      </c>
      <c r="N14" s="199">
        <v>1721</v>
      </c>
      <c r="O14" s="196">
        <v>1659</v>
      </c>
      <c r="P14" s="200">
        <v>1540</v>
      </c>
      <c r="Q14" s="201">
        <f t="shared" si="0"/>
        <v>-119</v>
      </c>
      <c r="R14" s="193">
        <v>1033</v>
      </c>
      <c r="S14" s="193">
        <v>1149</v>
      </c>
      <c r="T14" s="193">
        <v>949</v>
      </c>
      <c r="U14" s="202">
        <v>784</v>
      </c>
      <c r="V14" s="203">
        <v>676</v>
      </c>
      <c r="W14" s="196">
        <v>654</v>
      </c>
      <c r="X14" s="200">
        <v>651</v>
      </c>
      <c r="Y14" s="201">
        <f t="shared" si="2"/>
        <v>-3</v>
      </c>
      <c r="Z14" s="181" t="s">
        <v>576</v>
      </c>
    </row>
    <row r="15" spans="1:26" ht="24.75" customHeight="1">
      <c r="A15" s="181" t="s">
        <v>577</v>
      </c>
      <c r="B15" s="192">
        <v>4669</v>
      </c>
      <c r="C15" s="193">
        <v>4795</v>
      </c>
      <c r="D15" s="193">
        <v>5087</v>
      </c>
      <c r="E15" s="194">
        <v>4288</v>
      </c>
      <c r="F15" s="195">
        <v>4035</v>
      </c>
      <c r="G15" s="196">
        <v>3666</v>
      </c>
      <c r="H15" s="197">
        <v>3468</v>
      </c>
      <c r="I15" s="198">
        <f t="shared" si="1"/>
        <v>-198</v>
      </c>
      <c r="J15" s="961">
        <v>3397</v>
      </c>
      <c r="K15" s="193">
        <v>3466</v>
      </c>
      <c r="L15" s="193">
        <v>3640</v>
      </c>
      <c r="M15" s="194">
        <v>3055</v>
      </c>
      <c r="N15" s="199">
        <v>2875</v>
      </c>
      <c r="O15" s="196">
        <v>2608</v>
      </c>
      <c r="P15" s="200">
        <v>2467</v>
      </c>
      <c r="Q15" s="201">
        <f t="shared" si="0"/>
        <v>-141</v>
      </c>
      <c r="R15" s="193">
        <v>1272</v>
      </c>
      <c r="S15" s="193">
        <v>1329</v>
      </c>
      <c r="T15" s="193">
        <v>1447</v>
      </c>
      <c r="U15" s="202">
        <v>1233</v>
      </c>
      <c r="V15" s="203">
        <v>1160</v>
      </c>
      <c r="W15" s="196">
        <v>1058</v>
      </c>
      <c r="X15" s="200">
        <v>1001</v>
      </c>
      <c r="Y15" s="201">
        <f t="shared" si="2"/>
        <v>-57</v>
      </c>
      <c r="Z15" s="181" t="s">
        <v>577</v>
      </c>
    </row>
    <row r="16" spans="1:26" ht="15" customHeight="1">
      <c r="A16" s="181" t="s">
        <v>578</v>
      </c>
      <c r="B16" s="192">
        <v>4725</v>
      </c>
      <c r="C16" s="193">
        <v>4277</v>
      </c>
      <c r="D16" s="193">
        <v>4596</v>
      </c>
      <c r="E16" s="194">
        <v>5140</v>
      </c>
      <c r="F16" s="195">
        <v>4817</v>
      </c>
      <c r="G16" s="196">
        <v>4712</v>
      </c>
      <c r="H16" s="197">
        <v>4419</v>
      </c>
      <c r="I16" s="198">
        <f t="shared" si="1"/>
        <v>-293</v>
      </c>
      <c r="J16" s="961">
        <v>3167</v>
      </c>
      <c r="K16" s="193">
        <v>2916</v>
      </c>
      <c r="L16" s="193">
        <v>3203</v>
      </c>
      <c r="M16" s="194">
        <v>3569</v>
      </c>
      <c r="N16" s="199">
        <v>3271</v>
      </c>
      <c r="O16" s="196">
        <v>3276</v>
      </c>
      <c r="P16" s="200">
        <v>3053</v>
      </c>
      <c r="Q16" s="201">
        <f t="shared" si="0"/>
        <v>-223</v>
      </c>
      <c r="R16" s="193">
        <v>1558</v>
      </c>
      <c r="S16" s="193">
        <v>1361</v>
      </c>
      <c r="T16" s="193">
        <v>1393</v>
      </c>
      <c r="U16" s="202">
        <v>1571</v>
      </c>
      <c r="V16" s="203">
        <v>1546</v>
      </c>
      <c r="W16" s="196">
        <v>1436</v>
      </c>
      <c r="X16" s="200">
        <v>1366</v>
      </c>
      <c r="Y16" s="201">
        <f t="shared" si="2"/>
        <v>-70</v>
      </c>
      <c r="Z16" s="181" t="s">
        <v>578</v>
      </c>
    </row>
    <row r="17" spans="1:26" ht="15" customHeight="1">
      <c r="A17" s="181" t="s">
        <v>579</v>
      </c>
      <c r="B17" s="192">
        <v>6733</v>
      </c>
      <c r="C17" s="193">
        <v>5038</v>
      </c>
      <c r="D17" s="193">
        <v>5129</v>
      </c>
      <c r="E17" s="194">
        <v>5625</v>
      </c>
      <c r="F17" s="195">
        <v>5596</v>
      </c>
      <c r="G17" s="196">
        <v>5626</v>
      </c>
      <c r="H17" s="197">
        <v>5782</v>
      </c>
      <c r="I17" s="198">
        <f t="shared" si="1"/>
        <v>156</v>
      </c>
      <c r="J17" s="961">
        <v>4237</v>
      </c>
      <c r="K17" s="193">
        <v>3264</v>
      </c>
      <c r="L17" s="193">
        <v>3297</v>
      </c>
      <c r="M17" s="194">
        <v>3738</v>
      </c>
      <c r="N17" s="199">
        <v>3749</v>
      </c>
      <c r="O17" s="196">
        <v>3749</v>
      </c>
      <c r="P17" s="200">
        <v>3848</v>
      </c>
      <c r="Q17" s="205">
        <f t="shared" si="0"/>
        <v>99</v>
      </c>
      <c r="R17" s="193">
        <v>2496</v>
      </c>
      <c r="S17" s="193">
        <v>1774</v>
      </c>
      <c r="T17" s="193">
        <v>1832</v>
      </c>
      <c r="U17" s="202">
        <v>1887</v>
      </c>
      <c r="V17" s="203">
        <v>1847</v>
      </c>
      <c r="W17" s="196">
        <v>1877</v>
      </c>
      <c r="X17" s="200">
        <v>1934</v>
      </c>
      <c r="Y17" s="201">
        <f t="shared" si="2"/>
        <v>57</v>
      </c>
      <c r="Z17" s="181" t="s">
        <v>579</v>
      </c>
    </row>
    <row r="18" spans="1:26" ht="15" customHeight="1">
      <c r="A18" s="181" t="s">
        <v>580</v>
      </c>
      <c r="B18" s="192">
        <v>11127</v>
      </c>
      <c r="C18" s="193">
        <v>8551</v>
      </c>
      <c r="D18" s="193">
        <v>6839</v>
      </c>
      <c r="E18" s="194">
        <v>7008</v>
      </c>
      <c r="F18" s="195">
        <v>7046</v>
      </c>
      <c r="G18" s="196">
        <v>7063</v>
      </c>
      <c r="H18" s="197">
        <v>6955</v>
      </c>
      <c r="I18" s="198">
        <f t="shared" si="1"/>
        <v>-108</v>
      </c>
      <c r="J18" s="961">
        <v>7110</v>
      </c>
      <c r="K18" s="193">
        <v>5449</v>
      </c>
      <c r="L18" s="193">
        <v>4413</v>
      </c>
      <c r="M18" s="194">
        <v>4713</v>
      </c>
      <c r="N18" s="199">
        <v>4621</v>
      </c>
      <c r="O18" s="196">
        <v>4740</v>
      </c>
      <c r="P18" s="200">
        <v>4574</v>
      </c>
      <c r="Q18" s="201">
        <f t="shared" si="0"/>
        <v>-166</v>
      </c>
      <c r="R18" s="193">
        <v>4017</v>
      </c>
      <c r="S18" s="193">
        <v>3102</v>
      </c>
      <c r="T18" s="193">
        <v>2426</v>
      </c>
      <c r="U18" s="202">
        <v>2295</v>
      </c>
      <c r="V18" s="203">
        <v>2425</v>
      </c>
      <c r="W18" s="196">
        <v>2323</v>
      </c>
      <c r="X18" s="200">
        <v>2381</v>
      </c>
      <c r="Y18" s="753">
        <f t="shared" si="2"/>
        <v>58</v>
      </c>
      <c r="Z18" s="181" t="s">
        <v>580</v>
      </c>
    </row>
    <row r="19" spans="1:26" ht="24.75" customHeight="1">
      <c r="A19" s="181" t="s">
        <v>581</v>
      </c>
      <c r="B19" s="192">
        <v>15884</v>
      </c>
      <c r="C19" s="193">
        <v>15311</v>
      </c>
      <c r="D19" s="193">
        <v>12814</v>
      </c>
      <c r="E19" s="194">
        <v>10913</v>
      </c>
      <c r="F19" s="195">
        <v>10479</v>
      </c>
      <c r="G19" s="196">
        <v>10180</v>
      </c>
      <c r="H19" s="197">
        <v>10110</v>
      </c>
      <c r="I19" s="198">
        <f t="shared" si="1"/>
        <v>-70</v>
      </c>
      <c r="J19" s="961">
        <v>10234</v>
      </c>
      <c r="K19" s="193">
        <v>9769</v>
      </c>
      <c r="L19" s="193">
        <v>8236</v>
      </c>
      <c r="M19" s="194">
        <v>7199</v>
      </c>
      <c r="N19" s="199">
        <v>6840</v>
      </c>
      <c r="O19" s="196">
        <v>6708</v>
      </c>
      <c r="P19" s="200">
        <v>6765</v>
      </c>
      <c r="Q19" s="201">
        <f t="shared" si="0"/>
        <v>57</v>
      </c>
      <c r="R19" s="193">
        <v>5650</v>
      </c>
      <c r="S19" s="193">
        <v>5542</v>
      </c>
      <c r="T19" s="193">
        <v>4578</v>
      </c>
      <c r="U19" s="202">
        <v>3714</v>
      </c>
      <c r="V19" s="203">
        <v>3639</v>
      </c>
      <c r="W19" s="196">
        <v>3472</v>
      </c>
      <c r="X19" s="200">
        <v>3345</v>
      </c>
      <c r="Y19" s="201">
        <f t="shared" si="2"/>
        <v>-127</v>
      </c>
      <c r="Z19" s="181" t="s">
        <v>581</v>
      </c>
    </row>
    <row r="20" spans="1:26" ht="15" customHeight="1">
      <c r="A20" s="181" t="s">
        <v>582</v>
      </c>
      <c r="B20" s="192">
        <v>22707</v>
      </c>
      <c r="C20" s="193">
        <v>21728</v>
      </c>
      <c r="D20" s="193">
        <v>24136</v>
      </c>
      <c r="E20" s="194">
        <v>22084</v>
      </c>
      <c r="F20" s="195">
        <v>19736</v>
      </c>
      <c r="G20" s="196">
        <v>18336</v>
      </c>
      <c r="H20" s="197">
        <v>17014</v>
      </c>
      <c r="I20" s="198">
        <f t="shared" si="1"/>
        <v>-1322</v>
      </c>
      <c r="J20" s="961">
        <v>15063</v>
      </c>
      <c r="K20" s="193">
        <v>14218</v>
      </c>
      <c r="L20" s="193">
        <v>15616</v>
      </c>
      <c r="M20" s="194">
        <v>14722</v>
      </c>
      <c r="N20" s="199">
        <v>13141</v>
      </c>
      <c r="O20" s="196">
        <v>12173</v>
      </c>
      <c r="P20" s="200">
        <v>11372</v>
      </c>
      <c r="Q20" s="201">
        <f t="shared" si="0"/>
        <v>-801</v>
      </c>
      <c r="R20" s="193">
        <v>7644</v>
      </c>
      <c r="S20" s="193">
        <v>7510</v>
      </c>
      <c r="T20" s="193">
        <v>8520</v>
      </c>
      <c r="U20" s="202">
        <v>7362</v>
      </c>
      <c r="V20" s="203">
        <v>6595</v>
      </c>
      <c r="W20" s="196">
        <v>6163</v>
      </c>
      <c r="X20" s="200">
        <v>5642</v>
      </c>
      <c r="Y20" s="201">
        <f t="shared" si="2"/>
        <v>-521</v>
      </c>
      <c r="Z20" s="181" t="s">
        <v>582</v>
      </c>
    </row>
    <row r="21" spans="1:26" ht="15" customHeight="1">
      <c r="A21" s="181" t="s">
        <v>583</v>
      </c>
      <c r="B21" s="192">
        <v>35851</v>
      </c>
      <c r="C21" s="193">
        <v>30258</v>
      </c>
      <c r="D21" s="193">
        <v>32946</v>
      </c>
      <c r="E21" s="194">
        <v>34588</v>
      </c>
      <c r="F21" s="195">
        <v>35843</v>
      </c>
      <c r="G21" s="196">
        <v>37795</v>
      </c>
      <c r="H21" s="197">
        <v>36605</v>
      </c>
      <c r="I21" s="198">
        <f t="shared" si="1"/>
        <v>-1190</v>
      </c>
      <c r="J21" s="961">
        <v>24347</v>
      </c>
      <c r="K21" s="193">
        <v>20161</v>
      </c>
      <c r="L21" s="193">
        <v>21905</v>
      </c>
      <c r="M21" s="194">
        <v>23467</v>
      </c>
      <c r="N21" s="199">
        <v>24103</v>
      </c>
      <c r="O21" s="196">
        <v>25478</v>
      </c>
      <c r="P21" s="200">
        <v>24892</v>
      </c>
      <c r="Q21" s="201">
        <f t="shared" si="0"/>
        <v>-586</v>
      </c>
      <c r="R21" s="193">
        <v>11504</v>
      </c>
      <c r="S21" s="193">
        <v>10097</v>
      </c>
      <c r="T21" s="193">
        <v>11041</v>
      </c>
      <c r="U21" s="202">
        <v>11121</v>
      </c>
      <c r="V21" s="203">
        <v>11740</v>
      </c>
      <c r="W21" s="196">
        <v>12317</v>
      </c>
      <c r="X21" s="200">
        <v>11713</v>
      </c>
      <c r="Y21" s="201">
        <f t="shared" si="2"/>
        <v>-604</v>
      </c>
      <c r="Z21" s="181" t="s">
        <v>583</v>
      </c>
    </row>
    <row r="22" spans="1:26" ht="15" customHeight="1">
      <c r="A22" s="181" t="s">
        <v>584</v>
      </c>
      <c r="B22" s="192">
        <v>45575</v>
      </c>
      <c r="C22" s="193">
        <v>47541</v>
      </c>
      <c r="D22" s="193">
        <v>44732</v>
      </c>
      <c r="E22" s="194">
        <v>47291</v>
      </c>
      <c r="F22" s="195">
        <v>45992</v>
      </c>
      <c r="G22" s="196">
        <v>43460</v>
      </c>
      <c r="H22" s="197">
        <v>43427</v>
      </c>
      <c r="I22" s="198">
        <f t="shared" si="1"/>
        <v>-33</v>
      </c>
      <c r="J22" s="961">
        <v>30747</v>
      </c>
      <c r="K22" s="193">
        <v>32925</v>
      </c>
      <c r="L22" s="193">
        <v>30491</v>
      </c>
      <c r="M22" s="194">
        <v>32502</v>
      </c>
      <c r="N22" s="199">
        <v>31848</v>
      </c>
      <c r="O22" s="196">
        <v>30143</v>
      </c>
      <c r="P22" s="200">
        <v>30084</v>
      </c>
      <c r="Q22" s="201">
        <f t="shared" si="0"/>
        <v>-59</v>
      </c>
      <c r="R22" s="193">
        <v>14828</v>
      </c>
      <c r="S22" s="193">
        <v>14616</v>
      </c>
      <c r="T22" s="193">
        <v>14241</v>
      </c>
      <c r="U22" s="202">
        <v>14789</v>
      </c>
      <c r="V22" s="203">
        <v>14144</v>
      </c>
      <c r="W22" s="196">
        <v>13317</v>
      </c>
      <c r="X22" s="200">
        <v>13343</v>
      </c>
      <c r="Y22" s="201">
        <f t="shared" si="2"/>
        <v>26</v>
      </c>
      <c r="Z22" s="181" t="s">
        <v>584</v>
      </c>
    </row>
    <row r="23" spans="1:26" ht="24.75" customHeight="1">
      <c r="A23" s="181" t="s">
        <v>585</v>
      </c>
      <c r="B23" s="192">
        <v>50845</v>
      </c>
      <c r="C23" s="193">
        <v>62728</v>
      </c>
      <c r="D23" s="193">
        <v>68310</v>
      </c>
      <c r="E23" s="194">
        <v>62906</v>
      </c>
      <c r="F23" s="195">
        <v>60680</v>
      </c>
      <c r="G23" s="196">
        <v>58790</v>
      </c>
      <c r="H23" s="197">
        <v>58667</v>
      </c>
      <c r="I23" s="198">
        <f t="shared" si="1"/>
        <v>-123</v>
      </c>
      <c r="J23" s="961">
        <v>30884</v>
      </c>
      <c r="K23" s="193">
        <v>42742</v>
      </c>
      <c r="L23" s="193">
        <v>47188</v>
      </c>
      <c r="M23" s="194">
        <v>43267</v>
      </c>
      <c r="N23" s="199">
        <v>42214</v>
      </c>
      <c r="O23" s="196">
        <v>40755</v>
      </c>
      <c r="P23" s="200">
        <v>40492</v>
      </c>
      <c r="Q23" s="201">
        <f t="shared" si="0"/>
        <v>-263</v>
      </c>
      <c r="R23" s="193">
        <v>19961</v>
      </c>
      <c r="S23" s="193">
        <v>19986</v>
      </c>
      <c r="T23" s="193">
        <v>21122</v>
      </c>
      <c r="U23" s="202">
        <v>19639</v>
      </c>
      <c r="V23" s="203">
        <v>18466</v>
      </c>
      <c r="W23" s="196">
        <v>18035</v>
      </c>
      <c r="X23" s="200">
        <v>18175</v>
      </c>
      <c r="Y23" s="201">
        <f t="shared" si="2"/>
        <v>140</v>
      </c>
      <c r="Z23" s="181" t="s">
        <v>585</v>
      </c>
    </row>
    <row r="24" spans="1:26" ht="15" customHeight="1">
      <c r="A24" s="181" t="s">
        <v>586</v>
      </c>
      <c r="B24" s="192">
        <v>64730</v>
      </c>
      <c r="C24" s="193">
        <v>69931</v>
      </c>
      <c r="D24" s="193">
        <v>89089</v>
      </c>
      <c r="E24" s="194">
        <v>91733</v>
      </c>
      <c r="F24" s="195">
        <v>89058</v>
      </c>
      <c r="G24" s="196">
        <v>87413</v>
      </c>
      <c r="H24" s="197">
        <v>85289</v>
      </c>
      <c r="I24" s="198">
        <f t="shared" si="1"/>
        <v>-2124</v>
      </c>
      <c r="J24" s="961">
        <v>38240</v>
      </c>
      <c r="K24" s="193">
        <v>42664</v>
      </c>
      <c r="L24" s="193">
        <v>59828</v>
      </c>
      <c r="M24" s="194">
        <v>62774</v>
      </c>
      <c r="N24" s="199">
        <v>60962</v>
      </c>
      <c r="O24" s="196">
        <v>59689</v>
      </c>
      <c r="P24" s="200">
        <v>58221</v>
      </c>
      <c r="Q24" s="201">
        <f t="shared" si="0"/>
        <v>-1468</v>
      </c>
      <c r="R24" s="193">
        <v>26490</v>
      </c>
      <c r="S24" s="193">
        <v>27267</v>
      </c>
      <c r="T24" s="193">
        <v>29261</v>
      </c>
      <c r="U24" s="202">
        <v>28959</v>
      </c>
      <c r="V24" s="203">
        <v>28096</v>
      </c>
      <c r="W24" s="196">
        <v>27724</v>
      </c>
      <c r="X24" s="200">
        <v>27068</v>
      </c>
      <c r="Y24" s="201">
        <f t="shared" si="2"/>
        <v>-656</v>
      </c>
      <c r="Z24" s="181" t="s">
        <v>586</v>
      </c>
    </row>
    <row r="25" spans="1:26" ht="15" customHeight="1">
      <c r="A25" s="181" t="s">
        <v>587</v>
      </c>
      <c r="B25" s="192">
        <v>95991</v>
      </c>
      <c r="C25" s="193">
        <v>89813</v>
      </c>
      <c r="D25" s="193">
        <v>102443</v>
      </c>
      <c r="E25" s="194">
        <v>118160</v>
      </c>
      <c r="F25" s="195">
        <v>116528</v>
      </c>
      <c r="G25" s="196">
        <v>116928</v>
      </c>
      <c r="H25" s="197">
        <v>116977</v>
      </c>
      <c r="I25" s="198">
        <f t="shared" si="1"/>
        <v>49</v>
      </c>
      <c r="J25" s="961">
        <v>55100</v>
      </c>
      <c r="K25" s="193">
        <v>51737</v>
      </c>
      <c r="L25" s="193">
        <v>60927</v>
      </c>
      <c r="M25" s="194">
        <v>76622</v>
      </c>
      <c r="N25" s="199">
        <v>76413</v>
      </c>
      <c r="O25" s="196">
        <v>77155</v>
      </c>
      <c r="P25" s="200">
        <v>77488</v>
      </c>
      <c r="Q25" s="201">
        <f t="shared" si="0"/>
        <v>333</v>
      </c>
      <c r="R25" s="193">
        <v>40891</v>
      </c>
      <c r="S25" s="193">
        <v>38076</v>
      </c>
      <c r="T25" s="193">
        <v>41516</v>
      </c>
      <c r="U25" s="202">
        <v>41538</v>
      </c>
      <c r="V25" s="203">
        <v>40115</v>
      </c>
      <c r="W25" s="196">
        <v>39773</v>
      </c>
      <c r="X25" s="200">
        <v>39489</v>
      </c>
      <c r="Y25" s="201">
        <f t="shared" si="2"/>
        <v>-284</v>
      </c>
      <c r="Z25" s="181" t="s">
        <v>587</v>
      </c>
    </row>
    <row r="26" spans="1:26" ht="15" customHeight="1">
      <c r="A26" s="181" t="s">
        <v>588</v>
      </c>
      <c r="B26" s="192">
        <v>121250</v>
      </c>
      <c r="C26" s="193">
        <v>127523</v>
      </c>
      <c r="D26" s="193">
        <v>125428</v>
      </c>
      <c r="E26" s="194">
        <v>132186</v>
      </c>
      <c r="F26" s="195">
        <v>131000</v>
      </c>
      <c r="G26" s="196">
        <v>135711</v>
      </c>
      <c r="H26" s="197">
        <v>140943</v>
      </c>
      <c r="I26" s="206">
        <f t="shared" si="1"/>
        <v>5232</v>
      </c>
      <c r="J26" s="961">
        <v>65593</v>
      </c>
      <c r="K26" s="193">
        <v>69320</v>
      </c>
      <c r="L26" s="193">
        <v>68504</v>
      </c>
      <c r="M26" s="194">
        <v>72898</v>
      </c>
      <c r="N26" s="199">
        <v>73947</v>
      </c>
      <c r="O26" s="196">
        <v>78512</v>
      </c>
      <c r="P26" s="200">
        <v>83891</v>
      </c>
      <c r="Q26" s="205">
        <f t="shared" si="0"/>
        <v>5379</v>
      </c>
      <c r="R26" s="193">
        <v>55657</v>
      </c>
      <c r="S26" s="193">
        <v>58203</v>
      </c>
      <c r="T26" s="193">
        <v>56924</v>
      </c>
      <c r="U26" s="202">
        <v>59288</v>
      </c>
      <c r="V26" s="203">
        <v>57053</v>
      </c>
      <c r="W26" s="196">
        <v>57199</v>
      </c>
      <c r="X26" s="200">
        <v>57052</v>
      </c>
      <c r="Y26" s="201">
        <f t="shared" si="2"/>
        <v>-147</v>
      </c>
      <c r="Z26" s="181" t="s">
        <v>588</v>
      </c>
    </row>
    <row r="27" spans="1:26" ht="24.75" customHeight="1">
      <c r="A27" s="181" t="s">
        <v>589</v>
      </c>
      <c r="B27" s="192">
        <v>123573</v>
      </c>
      <c r="C27" s="193">
        <v>139549</v>
      </c>
      <c r="D27" s="193">
        <v>157863</v>
      </c>
      <c r="E27" s="194">
        <v>152599</v>
      </c>
      <c r="F27" s="195">
        <v>147060</v>
      </c>
      <c r="G27" s="196">
        <v>145956</v>
      </c>
      <c r="H27" s="197">
        <v>147737</v>
      </c>
      <c r="I27" s="942">
        <f>H27-G27</f>
        <v>1781</v>
      </c>
      <c r="J27" s="961">
        <v>59125</v>
      </c>
      <c r="K27" s="193">
        <v>67916</v>
      </c>
      <c r="L27" s="193">
        <v>77924</v>
      </c>
      <c r="M27" s="194">
        <v>75969</v>
      </c>
      <c r="N27" s="199">
        <v>73533</v>
      </c>
      <c r="O27" s="196">
        <v>72222</v>
      </c>
      <c r="P27" s="200">
        <v>73270</v>
      </c>
      <c r="Q27" s="205">
        <f t="shared" si="0"/>
        <v>1048</v>
      </c>
      <c r="R27" s="193">
        <v>64448</v>
      </c>
      <c r="S27" s="193">
        <v>71633</v>
      </c>
      <c r="T27" s="193">
        <v>79939</v>
      </c>
      <c r="U27" s="202">
        <v>76630</v>
      </c>
      <c r="V27" s="203">
        <v>73527</v>
      </c>
      <c r="W27" s="196">
        <v>73734</v>
      </c>
      <c r="X27" s="200">
        <v>74467</v>
      </c>
      <c r="Y27" s="201">
        <f>X27-W27</f>
        <v>733</v>
      </c>
      <c r="Z27" s="181" t="s">
        <v>589</v>
      </c>
    </row>
    <row r="28" spans="1:26" ht="15" customHeight="1">
      <c r="A28" s="181" t="s">
        <v>590</v>
      </c>
      <c r="B28" s="192">
        <v>86351</v>
      </c>
      <c r="C28" s="193">
        <v>111120</v>
      </c>
      <c r="D28" s="193">
        <v>134363</v>
      </c>
      <c r="E28" s="194">
        <v>153489</v>
      </c>
      <c r="F28" s="195">
        <v>148980</v>
      </c>
      <c r="G28" s="196">
        <v>150967</v>
      </c>
      <c r="H28" s="197">
        <v>152140</v>
      </c>
      <c r="I28" s="206">
        <f>H28-G28</f>
        <v>1173</v>
      </c>
      <c r="J28" s="961">
        <v>34749</v>
      </c>
      <c r="K28" s="193">
        <v>45623</v>
      </c>
      <c r="L28" s="193">
        <v>56495</v>
      </c>
      <c r="M28" s="194">
        <v>64403</v>
      </c>
      <c r="N28" s="199">
        <v>62730</v>
      </c>
      <c r="O28" s="196">
        <v>63752</v>
      </c>
      <c r="P28" s="200">
        <v>64874</v>
      </c>
      <c r="Q28" s="205">
        <f t="shared" si="0"/>
        <v>1122</v>
      </c>
      <c r="R28" s="193">
        <v>51602</v>
      </c>
      <c r="S28" s="193">
        <v>65497</v>
      </c>
      <c r="T28" s="193">
        <v>77868</v>
      </c>
      <c r="U28" s="202">
        <v>89086</v>
      </c>
      <c r="V28" s="203">
        <v>86250</v>
      </c>
      <c r="W28" s="196">
        <v>87215</v>
      </c>
      <c r="X28" s="200">
        <v>87266</v>
      </c>
      <c r="Y28" s="201">
        <f>X28-W28</f>
        <v>51</v>
      </c>
      <c r="Z28" s="181" t="s">
        <v>590</v>
      </c>
    </row>
    <row r="29" spans="1:26" ht="15" customHeight="1">
      <c r="A29" s="181" t="s">
        <v>591</v>
      </c>
      <c r="B29" s="192">
        <v>43365</v>
      </c>
      <c r="C29" s="193">
        <v>66738</v>
      </c>
      <c r="D29" s="193">
        <v>94906</v>
      </c>
      <c r="E29" s="194">
        <v>123308</v>
      </c>
      <c r="F29" s="195">
        <v>124932</v>
      </c>
      <c r="G29" s="196">
        <v>134440</v>
      </c>
      <c r="H29" s="197">
        <v>143874</v>
      </c>
      <c r="I29" s="206">
        <f>H29-G29</f>
        <v>9434</v>
      </c>
      <c r="J29" s="961">
        <v>14037</v>
      </c>
      <c r="K29" s="193">
        <v>21828</v>
      </c>
      <c r="L29" s="193">
        <v>31255</v>
      </c>
      <c r="M29" s="194">
        <v>39177</v>
      </c>
      <c r="N29" s="199">
        <v>39447</v>
      </c>
      <c r="O29" s="196">
        <v>42021</v>
      </c>
      <c r="P29" s="200">
        <v>44536</v>
      </c>
      <c r="Q29" s="205">
        <f t="shared" si="0"/>
        <v>2515</v>
      </c>
      <c r="R29" s="193">
        <v>29328</v>
      </c>
      <c r="S29" s="193">
        <v>44910</v>
      </c>
      <c r="T29" s="193">
        <v>63651</v>
      </c>
      <c r="U29" s="202">
        <v>84131</v>
      </c>
      <c r="V29" s="203">
        <v>85485</v>
      </c>
      <c r="W29" s="196">
        <v>92419</v>
      </c>
      <c r="X29" s="200">
        <v>99338</v>
      </c>
      <c r="Y29" s="205">
        <f>X29-W29</f>
        <v>6919</v>
      </c>
      <c r="Z29" s="181" t="s">
        <v>591</v>
      </c>
    </row>
    <row r="30" spans="1:26" ht="15" customHeight="1">
      <c r="A30" s="181"/>
      <c r="B30" s="189" t="s">
        <v>529</v>
      </c>
      <c r="C30" s="185"/>
      <c r="D30" s="185"/>
      <c r="E30" s="185"/>
      <c r="F30" s="185"/>
      <c r="G30" s="185"/>
      <c r="H30" s="185"/>
      <c r="I30" s="195"/>
      <c r="J30" s="185"/>
      <c r="K30" s="185"/>
      <c r="L30" s="185"/>
      <c r="M30" s="185"/>
      <c r="N30" s="185"/>
      <c r="O30" s="185"/>
      <c r="P30" s="185"/>
      <c r="Q30" s="185" t="s">
        <v>529</v>
      </c>
      <c r="R30" s="185"/>
      <c r="S30" s="185"/>
      <c r="T30" s="185"/>
      <c r="U30" s="185"/>
      <c r="V30" s="185"/>
      <c r="W30" s="185"/>
      <c r="X30" s="185"/>
      <c r="Y30" s="206" t="s">
        <v>529</v>
      </c>
      <c r="Z30" s="181"/>
    </row>
    <row r="31" spans="1:26" ht="24.75" customHeight="1">
      <c r="A31" s="181"/>
      <c r="B31" s="2042" t="s">
        <v>1285</v>
      </c>
      <c r="C31" s="2043"/>
      <c r="D31" s="2043"/>
      <c r="E31" s="2043"/>
      <c r="F31" s="2043"/>
      <c r="G31" s="2043"/>
      <c r="H31" s="2043"/>
      <c r="I31" s="2043"/>
      <c r="J31" s="188" t="s">
        <v>865</v>
      </c>
      <c r="K31" s="188"/>
      <c r="L31" s="188"/>
      <c r="M31" s="188"/>
      <c r="N31" s="188"/>
      <c r="O31" s="188"/>
      <c r="P31" s="188"/>
      <c r="Q31" s="188"/>
      <c r="R31" s="2043" t="s">
        <v>865</v>
      </c>
      <c r="S31" s="2043"/>
      <c r="T31" s="2043"/>
      <c r="U31" s="2043"/>
      <c r="V31" s="2043"/>
      <c r="W31" s="2043"/>
      <c r="X31" s="2043"/>
      <c r="Y31" s="2044"/>
      <c r="Z31" s="181"/>
    </row>
    <row r="32" spans="1:26" ht="15" customHeight="1">
      <c r="A32" s="181"/>
      <c r="B32" s="189"/>
      <c r="C32" s="185"/>
      <c r="D32" s="185"/>
      <c r="E32" s="185"/>
      <c r="F32" s="185"/>
      <c r="G32" s="185"/>
      <c r="H32" s="185"/>
      <c r="I32" s="195"/>
      <c r="J32" s="185"/>
      <c r="K32" s="185"/>
      <c r="L32" s="185"/>
      <c r="M32" s="185"/>
      <c r="N32" s="185"/>
      <c r="O32" s="185"/>
      <c r="P32" s="185"/>
      <c r="Q32" s="185" t="s">
        <v>529</v>
      </c>
      <c r="R32" s="185"/>
      <c r="S32" s="185"/>
      <c r="T32" s="185"/>
      <c r="U32" s="185"/>
      <c r="V32" s="185"/>
      <c r="W32" s="185"/>
      <c r="X32" s="185"/>
      <c r="Y32" s="206" t="s">
        <v>529</v>
      </c>
      <c r="Z32" s="181"/>
    </row>
    <row r="33" spans="1:26" ht="15" customHeight="1">
      <c r="A33" s="191" t="s">
        <v>571</v>
      </c>
      <c r="B33" s="207">
        <v>625.5</v>
      </c>
      <c r="C33" s="208">
        <v>668.4</v>
      </c>
      <c r="D33" s="208">
        <v>741.9</v>
      </c>
      <c r="E33" s="209">
        <v>782.9</v>
      </c>
      <c r="F33" s="210">
        <v>765.6</v>
      </c>
      <c r="G33" s="211">
        <v>770.7</v>
      </c>
      <c r="H33" s="212">
        <v>779.6</v>
      </c>
      <c r="I33" s="964">
        <f>H33-G33</f>
        <v>8.899999999999977</v>
      </c>
      <c r="J33" s="962">
        <v>690.6</v>
      </c>
      <c r="K33" s="208">
        <v>736.5</v>
      </c>
      <c r="L33" s="208">
        <v>822.9</v>
      </c>
      <c r="M33" s="209">
        <v>871.6</v>
      </c>
      <c r="N33" s="213">
        <v>855.3</v>
      </c>
      <c r="O33" s="214">
        <v>858.5</v>
      </c>
      <c r="P33" s="215">
        <v>869.1</v>
      </c>
      <c r="Q33" s="752">
        <f>P33-O33</f>
        <v>10.600000000000023</v>
      </c>
      <c r="R33" s="208">
        <v>562.7</v>
      </c>
      <c r="S33" s="208">
        <v>602.8</v>
      </c>
      <c r="T33" s="208">
        <v>664</v>
      </c>
      <c r="U33" s="217">
        <v>698</v>
      </c>
      <c r="V33" s="218">
        <v>679.5</v>
      </c>
      <c r="W33" s="211">
        <v>686.6</v>
      </c>
      <c r="X33" s="219">
        <v>694</v>
      </c>
      <c r="Y33" s="220">
        <f>X33-W33</f>
        <v>7.399999999999977</v>
      </c>
      <c r="Z33" s="204" t="s">
        <v>603</v>
      </c>
    </row>
    <row r="34" spans="1:26" ht="24.75" customHeight="1">
      <c r="A34" s="181" t="s">
        <v>572</v>
      </c>
      <c r="B34" s="207">
        <v>145.3</v>
      </c>
      <c r="C34" s="208">
        <v>123.4</v>
      </c>
      <c r="D34" s="208">
        <v>118.3</v>
      </c>
      <c r="E34" s="209">
        <v>94.5</v>
      </c>
      <c r="F34" s="210">
        <v>89.9</v>
      </c>
      <c r="G34" s="211">
        <v>84.5</v>
      </c>
      <c r="H34" s="212">
        <v>81.6</v>
      </c>
      <c r="I34" s="965">
        <f aca="true" t="shared" si="3" ref="I34:I52">H34-G34</f>
        <v>-2.9000000000000057</v>
      </c>
      <c r="J34" s="962">
        <v>158.8</v>
      </c>
      <c r="K34" s="208">
        <v>136.6</v>
      </c>
      <c r="L34" s="208">
        <v>129</v>
      </c>
      <c r="M34" s="209">
        <v>102.9</v>
      </c>
      <c r="N34" s="213">
        <v>97.7</v>
      </c>
      <c r="O34" s="214">
        <v>91.3</v>
      </c>
      <c r="P34" s="215">
        <v>86.6</v>
      </c>
      <c r="Q34" s="216">
        <f aca="true" t="shared" si="4" ref="Q34:Q52">P34-O34</f>
        <v>-4.700000000000003</v>
      </c>
      <c r="R34" s="208">
        <v>131.2</v>
      </c>
      <c r="S34" s="208">
        <v>109.5</v>
      </c>
      <c r="T34" s="208">
        <v>107.2</v>
      </c>
      <c r="U34" s="217">
        <v>85.6</v>
      </c>
      <c r="V34" s="218">
        <v>81.7</v>
      </c>
      <c r="W34" s="211">
        <v>77.3</v>
      </c>
      <c r="X34" s="219">
        <v>76.3</v>
      </c>
      <c r="Y34" s="216">
        <f aca="true" t="shared" si="5" ref="Y34:Y52">X34-W34</f>
        <v>-1</v>
      </c>
      <c r="Z34" s="181" t="s">
        <v>572</v>
      </c>
    </row>
    <row r="35" spans="1:26" ht="15" customHeight="1">
      <c r="A35" s="181" t="s">
        <v>574</v>
      </c>
      <c r="B35" s="207">
        <v>21.1</v>
      </c>
      <c r="C35" s="208">
        <v>18.5</v>
      </c>
      <c r="D35" s="208">
        <v>19</v>
      </c>
      <c r="E35" s="209">
        <v>13.3</v>
      </c>
      <c r="F35" s="210">
        <v>12.3</v>
      </c>
      <c r="G35" s="211">
        <v>11.9</v>
      </c>
      <c r="H35" s="212">
        <v>12.3</v>
      </c>
      <c r="I35" s="966">
        <f t="shared" si="3"/>
        <v>0.40000000000000036</v>
      </c>
      <c r="J35" s="962">
        <v>26.6</v>
      </c>
      <c r="K35" s="208">
        <v>22.2</v>
      </c>
      <c r="L35" s="208">
        <v>22.6</v>
      </c>
      <c r="M35" s="209">
        <v>15.1</v>
      </c>
      <c r="N35" s="213">
        <v>14.3</v>
      </c>
      <c r="O35" s="214">
        <v>13.7</v>
      </c>
      <c r="P35" s="215">
        <v>13.5</v>
      </c>
      <c r="Q35" s="216">
        <f t="shared" si="4"/>
        <v>-0.1999999999999993</v>
      </c>
      <c r="R35" s="208">
        <v>15.3</v>
      </c>
      <c r="S35" s="208">
        <v>14.7</v>
      </c>
      <c r="T35" s="208">
        <v>15.2</v>
      </c>
      <c r="U35" s="217">
        <v>11.4</v>
      </c>
      <c r="V35" s="218">
        <v>10.3</v>
      </c>
      <c r="W35" s="211">
        <v>10</v>
      </c>
      <c r="X35" s="219">
        <v>11</v>
      </c>
      <c r="Y35" s="944">
        <f t="shared" si="5"/>
        <v>1</v>
      </c>
      <c r="Z35" s="181" t="s">
        <v>574</v>
      </c>
    </row>
    <row r="36" spans="1:26" ht="15" customHeight="1">
      <c r="A36" s="181" t="s">
        <v>575</v>
      </c>
      <c r="B36" s="207">
        <v>16.5</v>
      </c>
      <c r="C36" s="208">
        <v>14.6</v>
      </c>
      <c r="D36" s="208">
        <v>15.9</v>
      </c>
      <c r="E36" s="209">
        <v>12.9</v>
      </c>
      <c r="F36" s="210">
        <v>11.4</v>
      </c>
      <c r="G36" s="211">
        <v>10.3</v>
      </c>
      <c r="H36" s="212">
        <v>10.4</v>
      </c>
      <c r="I36" s="966">
        <f t="shared" si="3"/>
        <v>0.09999999999999964</v>
      </c>
      <c r="J36" s="962">
        <v>19.9</v>
      </c>
      <c r="K36" s="208">
        <v>17.4</v>
      </c>
      <c r="L36" s="208">
        <v>18.8</v>
      </c>
      <c r="M36" s="209">
        <v>15.3</v>
      </c>
      <c r="N36" s="213">
        <v>14.8</v>
      </c>
      <c r="O36" s="214">
        <v>12.1</v>
      </c>
      <c r="P36" s="215">
        <v>12.2</v>
      </c>
      <c r="Q36" s="752">
        <f t="shared" si="4"/>
        <v>0.09999999999999964</v>
      </c>
      <c r="R36" s="208">
        <v>13.1</v>
      </c>
      <c r="S36" s="208">
        <v>11.6</v>
      </c>
      <c r="T36" s="208">
        <v>12.9</v>
      </c>
      <c r="U36" s="217">
        <v>10.5</v>
      </c>
      <c r="V36" s="218">
        <v>7.9</v>
      </c>
      <c r="W36" s="211">
        <v>8.4</v>
      </c>
      <c r="X36" s="219">
        <v>8.5</v>
      </c>
      <c r="Y36" s="944">
        <f t="shared" si="5"/>
        <v>0.09999999999999964</v>
      </c>
      <c r="Z36" s="181" t="s">
        <v>575</v>
      </c>
    </row>
    <row r="37" spans="1:26" ht="15" customHeight="1">
      <c r="A37" s="181" t="s">
        <v>576</v>
      </c>
      <c r="B37" s="207">
        <v>47.2</v>
      </c>
      <c r="C37" s="208">
        <v>43.7</v>
      </c>
      <c r="D37" s="208">
        <v>39.6</v>
      </c>
      <c r="E37" s="209">
        <v>35.4</v>
      </c>
      <c r="F37" s="210">
        <v>32.2</v>
      </c>
      <c r="G37" s="211">
        <v>31.8</v>
      </c>
      <c r="H37" s="212">
        <v>30.8</v>
      </c>
      <c r="I37" s="965">
        <f t="shared" si="3"/>
        <v>-1</v>
      </c>
      <c r="J37" s="962">
        <v>69.8</v>
      </c>
      <c r="K37" s="208">
        <v>62.7</v>
      </c>
      <c r="L37" s="208">
        <v>55.4</v>
      </c>
      <c r="M37" s="209">
        <v>49</v>
      </c>
      <c r="N37" s="213">
        <v>45.2</v>
      </c>
      <c r="O37" s="214">
        <v>44.5</v>
      </c>
      <c r="P37" s="215">
        <v>42.2</v>
      </c>
      <c r="Q37" s="216">
        <f t="shared" si="4"/>
        <v>-2.299999999999997</v>
      </c>
      <c r="R37" s="208">
        <v>23.7</v>
      </c>
      <c r="S37" s="208">
        <v>23.6</v>
      </c>
      <c r="T37" s="208">
        <v>22.9</v>
      </c>
      <c r="U37" s="217">
        <v>21.2</v>
      </c>
      <c r="V37" s="218">
        <v>18.7</v>
      </c>
      <c r="W37" s="211">
        <v>18.4</v>
      </c>
      <c r="X37" s="219">
        <v>18.8</v>
      </c>
      <c r="Y37" s="944">
        <f t="shared" si="5"/>
        <v>0.40000000000000213</v>
      </c>
      <c r="Z37" s="181" t="s">
        <v>576</v>
      </c>
    </row>
    <row r="38" spans="1:26" ht="24.75" customHeight="1">
      <c r="A38" s="181" t="s">
        <v>577</v>
      </c>
      <c r="B38" s="207">
        <v>57.1</v>
      </c>
      <c r="C38" s="208">
        <v>55</v>
      </c>
      <c r="D38" s="208">
        <v>52.1</v>
      </c>
      <c r="E38" s="209">
        <v>48.9</v>
      </c>
      <c r="F38" s="210">
        <v>48.6</v>
      </c>
      <c r="G38" s="211">
        <v>45.6</v>
      </c>
      <c r="H38" s="212">
        <v>44.3</v>
      </c>
      <c r="I38" s="965">
        <f t="shared" si="3"/>
        <v>-1.3000000000000043</v>
      </c>
      <c r="J38" s="962">
        <v>81.4</v>
      </c>
      <c r="K38" s="208">
        <v>78.1</v>
      </c>
      <c r="L38" s="208">
        <v>73.1</v>
      </c>
      <c r="M38" s="209">
        <v>68</v>
      </c>
      <c r="N38" s="213">
        <v>67.6</v>
      </c>
      <c r="O38" s="214">
        <v>63.2</v>
      </c>
      <c r="P38" s="215">
        <v>61.4</v>
      </c>
      <c r="Q38" s="216">
        <f t="shared" si="4"/>
        <v>-1.8000000000000043</v>
      </c>
      <c r="R38" s="208">
        <v>31.8</v>
      </c>
      <c r="S38" s="208">
        <v>31</v>
      </c>
      <c r="T38" s="208">
        <v>30.2</v>
      </c>
      <c r="U38" s="217">
        <v>28.9</v>
      </c>
      <c r="V38" s="218">
        <v>28.7</v>
      </c>
      <c r="W38" s="211">
        <v>27</v>
      </c>
      <c r="X38" s="219">
        <v>26.3</v>
      </c>
      <c r="Y38" s="216">
        <f t="shared" si="5"/>
        <v>-0.6999999999999993</v>
      </c>
      <c r="Z38" s="181" t="s">
        <v>577</v>
      </c>
    </row>
    <row r="39" spans="1:26" ht="15" customHeight="1">
      <c r="A39" s="181" t="s">
        <v>578</v>
      </c>
      <c r="B39" s="207">
        <v>60.9</v>
      </c>
      <c r="C39" s="208">
        <v>53.6</v>
      </c>
      <c r="D39" s="208">
        <v>53.4</v>
      </c>
      <c r="E39" s="209">
        <v>52.9</v>
      </c>
      <c r="F39" s="210">
        <v>50</v>
      </c>
      <c r="G39" s="211">
        <v>49.5</v>
      </c>
      <c r="H39" s="212">
        <v>47.8</v>
      </c>
      <c r="I39" s="965">
        <f t="shared" si="3"/>
        <v>-1.7000000000000028</v>
      </c>
      <c r="J39" s="962">
        <v>80.7</v>
      </c>
      <c r="K39" s="208">
        <v>72.3</v>
      </c>
      <c r="L39" s="208">
        <v>73.3</v>
      </c>
      <c r="M39" s="209">
        <v>72.2</v>
      </c>
      <c r="N39" s="213">
        <v>66.8</v>
      </c>
      <c r="O39" s="214">
        <v>67.7</v>
      </c>
      <c r="P39" s="215">
        <v>65</v>
      </c>
      <c r="Q39" s="216">
        <f t="shared" si="4"/>
        <v>-2.700000000000003</v>
      </c>
      <c r="R39" s="208">
        <v>40.7</v>
      </c>
      <c r="S39" s="208">
        <v>34.5</v>
      </c>
      <c r="T39" s="208">
        <v>32.8</v>
      </c>
      <c r="U39" s="217">
        <v>33</v>
      </c>
      <c r="V39" s="218">
        <v>32.7</v>
      </c>
      <c r="W39" s="211">
        <v>30.7</v>
      </c>
      <c r="X39" s="219">
        <v>30.1</v>
      </c>
      <c r="Y39" s="216">
        <f t="shared" si="5"/>
        <v>-0.5999999999999979</v>
      </c>
      <c r="Z39" s="181" t="s">
        <v>578</v>
      </c>
    </row>
    <row r="40" spans="1:26" ht="15" customHeight="1">
      <c r="A40" s="181" t="s">
        <v>579</v>
      </c>
      <c r="B40" s="207">
        <v>74.5</v>
      </c>
      <c r="C40" s="208">
        <v>65.3</v>
      </c>
      <c r="D40" s="208">
        <v>64.4</v>
      </c>
      <c r="E40" s="209">
        <v>66.2</v>
      </c>
      <c r="F40" s="210">
        <v>65</v>
      </c>
      <c r="G40" s="211">
        <v>61.6</v>
      </c>
      <c r="H40" s="212">
        <v>62.2</v>
      </c>
      <c r="I40" s="966">
        <f t="shared" si="3"/>
        <v>0.6000000000000014</v>
      </c>
      <c r="J40" s="962">
        <v>93.3</v>
      </c>
      <c r="K40" s="208">
        <v>83.9</v>
      </c>
      <c r="L40" s="208">
        <v>81.7</v>
      </c>
      <c r="M40" s="209">
        <v>87</v>
      </c>
      <c r="N40" s="213">
        <v>85.9</v>
      </c>
      <c r="O40" s="214">
        <v>81</v>
      </c>
      <c r="P40" s="215">
        <v>81.8</v>
      </c>
      <c r="Q40" s="943">
        <f t="shared" si="4"/>
        <v>0.7999999999999972</v>
      </c>
      <c r="R40" s="208">
        <v>55.6</v>
      </c>
      <c r="S40" s="208">
        <v>46.4</v>
      </c>
      <c r="T40" s="208">
        <v>46.6</v>
      </c>
      <c r="U40" s="217">
        <v>45</v>
      </c>
      <c r="V40" s="218">
        <v>43.5</v>
      </c>
      <c r="W40" s="211">
        <v>41.7</v>
      </c>
      <c r="X40" s="219">
        <v>42.2</v>
      </c>
      <c r="Y40" s="943">
        <f t="shared" si="5"/>
        <v>0.5</v>
      </c>
      <c r="Z40" s="181" t="s">
        <v>579</v>
      </c>
    </row>
    <row r="41" spans="1:26" ht="15" customHeight="1">
      <c r="A41" s="181" t="s">
        <v>580</v>
      </c>
      <c r="B41" s="207">
        <v>104.2</v>
      </c>
      <c r="C41" s="208">
        <v>95.6</v>
      </c>
      <c r="D41" s="208">
        <v>88.7</v>
      </c>
      <c r="E41" s="209">
        <v>90.2</v>
      </c>
      <c r="F41" s="210">
        <v>88.3</v>
      </c>
      <c r="G41" s="211">
        <v>90</v>
      </c>
      <c r="H41" s="212">
        <v>85.9</v>
      </c>
      <c r="I41" s="965">
        <f t="shared" si="3"/>
        <v>-4.099999999999994</v>
      </c>
      <c r="J41" s="962">
        <v>131.9</v>
      </c>
      <c r="K41" s="208">
        <v>121.1</v>
      </c>
      <c r="L41" s="208">
        <v>113.5</v>
      </c>
      <c r="M41" s="209">
        <v>120.2</v>
      </c>
      <c r="N41" s="213">
        <v>114.5</v>
      </c>
      <c r="O41" s="214">
        <v>119.4</v>
      </c>
      <c r="P41" s="215">
        <v>111.8</v>
      </c>
      <c r="Q41" s="216">
        <f t="shared" si="4"/>
        <v>-7.6000000000000085</v>
      </c>
      <c r="R41" s="208">
        <v>76</v>
      </c>
      <c r="S41" s="208">
        <v>69.8</v>
      </c>
      <c r="T41" s="208">
        <v>63.5</v>
      </c>
      <c r="U41" s="217">
        <v>59.7</v>
      </c>
      <c r="V41" s="218">
        <v>61.5</v>
      </c>
      <c r="W41" s="211">
        <v>59.8</v>
      </c>
      <c r="X41" s="219">
        <v>59.4</v>
      </c>
      <c r="Y41" s="216">
        <f>X41-W41</f>
        <v>-0.3999999999999986</v>
      </c>
      <c r="Z41" s="181" t="s">
        <v>580</v>
      </c>
    </row>
    <row r="42" spans="1:26" ht="24.75" customHeight="1">
      <c r="A42" s="181" t="s">
        <v>581</v>
      </c>
      <c r="B42" s="207">
        <v>175.6</v>
      </c>
      <c r="C42" s="208">
        <v>144.2</v>
      </c>
      <c r="D42" s="208">
        <v>143.7</v>
      </c>
      <c r="E42" s="209">
        <v>140</v>
      </c>
      <c r="F42" s="210">
        <v>136</v>
      </c>
      <c r="G42" s="211">
        <v>133.2</v>
      </c>
      <c r="H42" s="212">
        <v>131.7</v>
      </c>
      <c r="I42" s="965">
        <f t="shared" si="3"/>
        <v>-1.5</v>
      </c>
      <c r="J42" s="962">
        <v>227.7</v>
      </c>
      <c r="K42" s="208">
        <v>183.2</v>
      </c>
      <c r="L42" s="208">
        <v>183.8</v>
      </c>
      <c r="M42" s="209">
        <v>183.7</v>
      </c>
      <c r="N42" s="213">
        <v>176.2</v>
      </c>
      <c r="O42" s="214">
        <v>174.1</v>
      </c>
      <c r="P42" s="215">
        <v>175</v>
      </c>
      <c r="Q42" s="752">
        <f t="shared" si="4"/>
        <v>0.9000000000000057</v>
      </c>
      <c r="R42" s="208">
        <v>124.1</v>
      </c>
      <c r="S42" s="208">
        <v>104.9</v>
      </c>
      <c r="T42" s="208">
        <v>103.2</v>
      </c>
      <c r="U42" s="217">
        <v>95.8</v>
      </c>
      <c r="V42" s="218">
        <v>95.2</v>
      </c>
      <c r="W42" s="211">
        <v>91.6</v>
      </c>
      <c r="X42" s="219">
        <v>87.7</v>
      </c>
      <c r="Y42" s="216">
        <f t="shared" si="5"/>
        <v>-3.8999999999999915</v>
      </c>
      <c r="Z42" s="181" t="s">
        <v>581</v>
      </c>
    </row>
    <row r="43" spans="1:26" ht="15" customHeight="1">
      <c r="A43" s="181" t="s">
        <v>582</v>
      </c>
      <c r="B43" s="207">
        <v>277.1</v>
      </c>
      <c r="C43" s="208">
        <v>241.7</v>
      </c>
      <c r="D43" s="208">
        <v>228.9</v>
      </c>
      <c r="E43" s="209">
        <v>235.8</v>
      </c>
      <c r="F43" s="210">
        <v>223.1</v>
      </c>
      <c r="G43" s="211">
        <v>217.3</v>
      </c>
      <c r="H43" s="212">
        <v>211.1</v>
      </c>
      <c r="I43" s="965">
        <f t="shared" si="3"/>
        <v>-6.200000000000017</v>
      </c>
      <c r="J43" s="962">
        <v>371.7</v>
      </c>
      <c r="K43" s="208">
        <v>317.9</v>
      </c>
      <c r="L43" s="208">
        <v>295.2</v>
      </c>
      <c r="M43" s="209">
        <v>314.2</v>
      </c>
      <c r="N43" s="213">
        <v>296.2</v>
      </c>
      <c r="O43" s="214">
        <v>287.6</v>
      </c>
      <c r="P43" s="215">
        <v>281.3</v>
      </c>
      <c r="Q43" s="216">
        <f t="shared" si="4"/>
        <v>-6.300000000000011</v>
      </c>
      <c r="R43" s="208">
        <v>184.6</v>
      </c>
      <c r="S43" s="208">
        <v>166.2</v>
      </c>
      <c r="T43" s="208">
        <v>162.1</v>
      </c>
      <c r="U43" s="217">
        <v>157.3</v>
      </c>
      <c r="V43" s="218">
        <v>149.6</v>
      </c>
      <c r="W43" s="211">
        <v>146.6</v>
      </c>
      <c r="X43" s="219">
        <v>140.5</v>
      </c>
      <c r="Y43" s="216">
        <f t="shared" si="5"/>
        <v>-6.099999999999994</v>
      </c>
      <c r="Z43" s="181" t="s">
        <v>582</v>
      </c>
    </row>
    <row r="44" spans="1:26" ht="15" customHeight="1">
      <c r="A44" s="181" t="s">
        <v>583</v>
      </c>
      <c r="B44" s="207">
        <v>455.6</v>
      </c>
      <c r="C44" s="208">
        <v>375</v>
      </c>
      <c r="D44" s="208">
        <v>371.5</v>
      </c>
      <c r="E44" s="209">
        <v>353.2</v>
      </c>
      <c r="F44" s="210">
        <v>344.9</v>
      </c>
      <c r="G44" s="211">
        <v>345.3</v>
      </c>
      <c r="H44" s="212">
        <v>347.5</v>
      </c>
      <c r="I44" s="966">
        <f t="shared" si="3"/>
        <v>2.1999999999999886</v>
      </c>
      <c r="J44" s="962">
        <v>624.6</v>
      </c>
      <c r="K44" s="208">
        <v>505.2</v>
      </c>
      <c r="L44" s="208">
        <v>498.6</v>
      </c>
      <c r="M44" s="209">
        <v>481.1</v>
      </c>
      <c r="N44" s="213">
        <v>464.7</v>
      </c>
      <c r="O44" s="214">
        <v>466.5</v>
      </c>
      <c r="P44" s="215">
        <v>474.1</v>
      </c>
      <c r="Q44" s="752">
        <f t="shared" si="4"/>
        <v>7.600000000000023</v>
      </c>
      <c r="R44" s="208">
        <v>289.7</v>
      </c>
      <c r="S44" s="208">
        <v>247.6</v>
      </c>
      <c r="T44" s="208">
        <v>246.8</v>
      </c>
      <c r="U44" s="217">
        <v>226.3</v>
      </c>
      <c r="V44" s="218">
        <v>225.6</v>
      </c>
      <c r="W44" s="211">
        <v>224.6</v>
      </c>
      <c r="X44" s="219">
        <v>221.6</v>
      </c>
      <c r="Y44" s="216">
        <f t="shared" si="5"/>
        <v>-3</v>
      </c>
      <c r="Z44" s="181" t="s">
        <v>583</v>
      </c>
    </row>
    <row r="45" spans="1:26" ht="15" customHeight="1">
      <c r="A45" s="181" t="s">
        <v>584</v>
      </c>
      <c r="B45" s="207">
        <v>654.3</v>
      </c>
      <c r="C45" s="208">
        <v>616.3</v>
      </c>
      <c r="D45" s="208">
        <v>565.3</v>
      </c>
      <c r="E45" s="209">
        <v>534.2</v>
      </c>
      <c r="F45" s="210">
        <v>528.7</v>
      </c>
      <c r="G45" s="211">
        <v>525.2</v>
      </c>
      <c r="H45" s="212">
        <v>504.7</v>
      </c>
      <c r="I45" s="965">
        <f t="shared" si="3"/>
        <v>-20.500000000000057</v>
      </c>
      <c r="J45" s="962">
        <v>906.7</v>
      </c>
      <c r="K45" s="208">
        <v>870.7</v>
      </c>
      <c r="L45" s="208">
        <v>784.7</v>
      </c>
      <c r="M45" s="209">
        <v>747.9</v>
      </c>
      <c r="N45" s="213">
        <v>745</v>
      </c>
      <c r="O45" s="214">
        <v>741.3</v>
      </c>
      <c r="P45" s="215">
        <v>710.2</v>
      </c>
      <c r="Q45" s="216">
        <f t="shared" si="4"/>
        <v>-31.09999999999991</v>
      </c>
      <c r="R45" s="208">
        <v>414.9</v>
      </c>
      <c r="S45" s="208">
        <v>371.7</v>
      </c>
      <c r="T45" s="208">
        <v>353.7</v>
      </c>
      <c r="U45" s="217">
        <v>328.2</v>
      </c>
      <c r="V45" s="218">
        <v>319.7</v>
      </c>
      <c r="W45" s="211">
        <v>316.3</v>
      </c>
      <c r="X45" s="219">
        <v>305.5</v>
      </c>
      <c r="Y45" s="216">
        <f t="shared" si="5"/>
        <v>-10.800000000000011</v>
      </c>
      <c r="Z45" s="181" t="s">
        <v>584</v>
      </c>
    </row>
    <row r="46" spans="1:26" ht="24.75" customHeight="1">
      <c r="A46" s="181" t="s">
        <v>585</v>
      </c>
      <c r="B46" s="207">
        <v>948.7</v>
      </c>
      <c r="C46" s="208">
        <v>931.3</v>
      </c>
      <c r="D46" s="208">
        <v>917.4</v>
      </c>
      <c r="E46" s="209">
        <v>828</v>
      </c>
      <c r="F46" s="210">
        <v>786.9</v>
      </c>
      <c r="G46" s="211">
        <v>746.2</v>
      </c>
      <c r="H46" s="212">
        <v>727.8</v>
      </c>
      <c r="I46" s="965">
        <f t="shared" si="3"/>
        <v>-18.40000000000009</v>
      </c>
      <c r="J46" s="962">
        <v>1314.9</v>
      </c>
      <c r="K46" s="208">
        <v>1321.5</v>
      </c>
      <c r="L46" s="208">
        <v>1311.6</v>
      </c>
      <c r="M46" s="209">
        <v>1177.7</v>
      </c>
      <c r="N46" s="213">
        <v>1128.7</v>
      </c>
      <c r="O46" s="214">
        <v>1066.6</v>
      </c>
      <c r="P46" s="215">
        <v>1035.3</v>
      </c>
      <c r="Q46" s="216">
        <f t="shared" si="4"/>
        <v>-31.299999999999955</v>
      </c>
      <c r="R46" s="208">
        <v>663</v>
      </c>
      <c r="S46" s="208">
        <v>570.8</v>
      </c>
      <c r="T46" s="208">
        <v>548.9</v>
      </c>
      <c r="U46" s="217">
        <v>500.6</v>
      </c>
      <c r="V46" s="218">
        <v>464.9</v>
      </c>
      <c r="W46" s="211">
        <v>444.4</v>
      </c>
      <c r="X46" s="219">
        <v>438</v>
      </c>
      <c r="Y46" s="216">
        <f t="shared" si="5"/>
        <v>-6.399999999999977</v>
      </c>
      <c r="Z46" s="181" t="s">
        <v>585</v>
      </c>
    </row>
    <row r="47" spans="1:26" ht="15" customHeight="1">
      <c r="A47" s="181" t="s">
        <v>586</v>
      </c>
      <c r="B47" s="207">
        <v>1554</v>
      </c>
      <c r="C47" s="208">
        <v>1373.7</v>
      </c>
      <c r="D47" s="208">
        <v>1397.9</v>
      </c>
      <c r="E47" s="209">
        <v>1324.1</v>
      </c>
      <c r="F47" s="210">
        <v>1255.8</v>
      </c>
      <c r="G47" s="211">
        <v>1205.9</v>
      </c>
      <c r="H47" s="212">
        <v>1161.2</v>
      </c>
      <c r="I47" s="965">
        <f t="shared" si="3"/>
        <v>-44.700000000000045</v>
      </c>
      <c r="J47" s="962">
        <v>2159.4</v>
      </c>
      <c r="K47" s="208">
        <v>1948.7</v>
      </c>
      <c r="L47" s="208">
        <v>2002.8</v>
      </c>
      <c r="M47" s="209">
        <v>1922</v>
      </c>
      <c r="N47" s="213">
        <v>1818.3</v>
      </c>
      <c r="O47" s="214">
        <v>1739.2</v>
      </c>
      <c r="P47" s="215">
        <v>1673</v>
      </c>
      <c r="Q47" s="216">
        <f t="shared" si="4"/>
        <v>-66.20000000000005</v>
      </c>
      <c r="R47" s="208">
        <v>1106.4</v>
      </c>
      <c r="S47" s="208">
        <v>939.7</v>
      </c>
      <c r="T47" s="208">
        <v>864.2</v>
      </c>
      <c r="U47" s="217">
        <v>790.8</v>
      </c>
      <c r="V47" s="218">
        <v>751.5</v>
      </c>
      <c r="W47" s="211">
        <v>726.3</v>
      </c>
      <c r="X47" s="219">
        <v>700.3</v>
      </c>
      <c r="Y47" s="216">
        <f t="shared" si="5"/>
        <v>-26</v>
      </c>
      <c r="Z47" s="181" t="s">
        <v>586</v>
      </c>
    </row>
    <row r="48" spans="1:26" ht="15" customHeight="1">
      <c r="A48" s="181" t="s">
        <v>587</v>
      </c>
      <c r="B48" s="207">
        <v>2717.5</v>
      </c>
      <c r="C48" s="208">
        <v>2357.4</v>
      </c>
      <c r="D48" s="208">
        <v>2191.5</v>
      </c>
      <c r="E48" s="209">
        <v>2066.5</v>
      </c>
      <c r="F48" s="210">
        <v>1978.4</v>
      </c>
      <c r="G48" s="211">
        <v>1935.9</v>
      </c>
      <c r="H48" s="212">
        <v>1889.5</v>
      </c>
      <c r="I48" s="965">
        <f t="shared" si="3"/>
        <v>-46.40000000000009</v>
      </c>
      <c r="J48" s="962">
        <v>3707.7</v>
      </c>
      <c r="K48" s="208">
        <v>3323.7</v>
      </c>
      <c r="L48" s="208">
        <v>3154.7</v>
      </c>
      <c r="M48" s="209">
        <v>2987.2</v>
      </c>
      <c r="N48" s="213">
        <v>2865.5</v>
      </c>
      <c r="O48" s="214">
        <v>2810.7</v>
      </c>
      <c r="P48" s="215">
        <v>2748.8</v>
      </c>
      <c r="Q48" s="216">
        <f t="shared" si="4"/>
        <v>-61.899999999999636</v>
      </c>
      <c r="R48" s="208">
        <v>1998.4</v>
      </c>
      <c r="S48" s="208">
        <v>1689.8</v>
      </c>
      <c r="T48" s="208">
        <v>1513.4</v>
      </c>
      <c r="U48" s="217">
        <v>1317.4</v>
      </c>
      <c r="V48" s="218">
        <v>1244.5</v>
      </c>
      <c r="W48" s="211">
        <v>1207.4</v>
      </c>
      <c r="X48" s="219">
        <v>1171.4</v>
      </c>
      <c r="Y48" s="216">
        <f t="shared" si="5"/>
        <v>-36</v>
      </c>
      <c r="Z48" s="181" t="s">
        <v>587</v>
      </c>
    </row>
    <row r="49" spans="1:26" ht="15" customHeight="1">
      <c r="A49" s="181" t="s">
        <v>588</v>
      </c>
      <c r="B49" s="207">
        <v>4980.5</v>
      </c>
      <c r="C49" s="208">
        <v>4230.4</v>
      </c>
      <c r="D49" s="208">
        <v>3827.8</v>
      </c>
      <c r="E49" s="209">
        <v>3379.9</v>
      </c>
      <c r="F49" s="210">
        <v>3164.6</v>
      </c>
      <c r="G49" s="211">
        <v>3074.6</v>
      </c>
      <c r="H49" s="212">
        <v>3027.1</v>
      </c>
      <c r="I49" s="965">
        <f t="shared" si="3"/>
        <v>-47.5</v>
      </c>
      <c r="J49" s="962">
        <v>6581</v>
      </c>
      <c r="K49" s="208">
        <v>5793.4</v>
      </c>
      <c r="L49" s="208">
        <v>5461.1</v>
      </c>
      <c r="M49" s="209">
        <v>4912.3</v>
      </c>
      <c r="N49" s="213">
        <v>4561.5</v>
      </c>
      <c r="O49" s="214">
        <v>4420.7</v>
      </c>
      <c r="P49" s="215">
        <v>4367</v>
      </c>
      <c r="Q49" s="216">
        <f t="shared" si="4"/>
        <v>-53.69999999999982</v>
      </c>
      <c r="R49" s="208">
        <v>3871.3</v>
      </c>
      <c r="S49" s="208">
        <v>3201.6</v>
      </c>
      <c r="T49" s="208">
        <v>2814.8</v>
      </c>
      <c r="U49" s="217">
        <v>2442.9</v>
      </c>
      <c r="V49" s="218">
        <v>2265.4</v>
      </c>
      <c r="W49" s="211">
        <v>2168.3</v>
      </c>
      <c r="X49" s="219">
        <v>2086</v>
      </c>
      <c r="Y49" s="216">
        <f t="shared" si="5"/>
        <v>-82.30000000000018</v>
      </c>
      <c r="Z49" s="181" t="s">
        <v>588</v>
      </c>
    </row>
    <row r="50" spans="1:26" ht="24.75" customHeight="1">
      <c r="A50" s="181" t="s">
        <v>589</v>
      </c>
      <c r="B50" s="207">
        <v>8540.5</v>
      </c>
      <c r="C50" s="208">
        <v>7618.5</v>
      </c>
      <c r="D50" s="208">
        <v>6882</v>
      </c>
      <c r="E50" s="209">
        <v>6203.2</v>
      </c>
      <c r="F50" s="210">
        <v>5635.6</v>
      </c>
      <c r="G50" s="211">
        <v>5383.8</v>
      </c>
      <c r="H50" s="212">
        <v>5192.9</v>
      </c>
      <c r="I50" s="965">
        <f t="shared" si="3"/>
        <v>-190.90000000000055</v>
      </c>
      <c r="J50" s="962">
        <v>10799.1</v>
      </c>
      <c r="K50" s="208">
        <v>10010.3</v>
      </c>
      <c r="L50" s="208">
        <v>9484.5</v>
      </c>
      <c r="M50" s="209">
        <v>8813.1</v>
      </c>
      <c r="N50" s="213">
        <v>8052.4</v>
      </c>
      <c r="O50" s="214">
        <v>7691.4</v>
      </c>
      <c r="P50" s="215">
        <v>7491.8</v>
      </c>
      <c r="Q50" s="216">
        <f t="shared" si="4"/>
        <v>-199.59999999999945</v>
      </c>
      <c r="R50" s="208">
        <v>7165.7</v>
      </c>
      <c r="S50" s="208">
        <v>6211.4</v>
      </c>
      <c r="T50" s="208">
        <v>5429.7</v>
      </c>
      <c r="U50" s="217">
        <v>4795.4</v>
      </c>
      <c r="V50" s="218">
        <v>4334.5</v>
      </c>
      <c r="W50" s="211">
        <v>4161.1</v>
      </c>
      <c r="X50" s="219">
        <v>3988.6</v>
      </c>
      <c r="Y50" s="216">
        <f t="shared" si="5"/>
        <v>-172.50000000000045</v>
      </c>
      <c r="Z50" s="181" t="s">
        <v>589</v>
      </c>
    </row>
    <row r="51" spans="1:26" ht="15" customHeight="1">
      <c r="A51" s="181" t="s">
        <v>590</v>
      </c>
      <c r="B51" s="207">
        <v>14725.6</v>
      </c>
      <c r="C51" s="208">
        <v>13341.6</v>
      </c>
      <c r="D51" s="208">
        <v>11847.5</v>
      </c>
      <c r="E51" s="209">
        <v>10498.6</v>
      </c>
      <c r="F51" s="210">
        <v>9735.1</v>
      </c>
      <c r="G51" s="211">
        <v>9423.7</v>
      </c>
      <c r="H51" s="212">
        <v>9198.3</v>
      </c>
      <c r="I51" s="965">
        <f t="shared" si="3"/>
        <v>-225.40000000000146</v>
      </c>
      <c r="J51" s="962">
        <v>18136.2</v>
      </c>
      <c r="K51" s="208">
        <v>16535.9</v>
      </c>
      <c r="L51" s="208">
        <v>15648.6</v>
      </c>
      <c r="M51" s="209">
        <v>14280</v>
      </c>
      <c r="N51" s="213">
        <v>13163.8</v>
      </c>
      <c r="O51" s="214">
        <v>12801.6</v>
      </c>
      <c r="P51" s="215">
        <v>12670.7</v>
      </c>
      <c r="Q51" s="216">
        <f t="shared" si="4"/>
        <v>-130.89999999999964</v>
      </c>
      <c r="R51" s="208">
        <v>13067.1</v>
      </c>
      <c r="S51" s="208">
        <v>11759.2</v>
      </c>
      <c r="T51" s="208">
        <v>10072.4</v>
      </c>
      <c r="U51" s="217">
        <v>8811.7</v>
      </c>
      <c r="V51" s="218">
        <v>8184.7</v>
      </c>
      <c r="W51" s="211">
        <v>7899.9</v>
      </c>
      <c r="X51" s="219">
        <v>7641.5</v>
      </c>
      <c r="Y51" s="216">
        <f t="shared" si="5"/>
        <v>-258.39999999999964</v>
      </c>
      <c r="Z51" s="181" t="s">
        <v>590</v>
      </c>
    </row>
    <row r="52" spans="1:26" ht="15" customHeight="1" thickBot="1">
      <c r="A52" s="221" t="s">
        <v>591</v>
      </c>
      <c r="B52" s="222">
        <v>23364.8</v>
      </c>
      <c r="C52" s="223">
        <v>23067.3</v>
      </c>
      <c r="D52" s="223">
        <v>21468.2</v>
      </c>
      <c r="E52" s="224">
        <v>19357.6</v>
      </c>
      <c r="F52" s="225">
        <v>17836.3</v>
      </c>
      <c r="G52" s="226">
        <v>17414.5</v>
      </c>
      <c r="H52" s="227">
        <v>16847.1</v>
      </c>
      <c r="I52" s="228">
        <f t="shared" si="3"/>
        <v>-567.4000000000015</v>
      </c>
      <c r="J52" s="963">
        <v>25429.3</v>
      </c>
      <c r="K52" s="223">
        <v>26796</v>
      </c>
      <c r="L52" s="223">
        <v>26734.7</v>
      </c>
      <c r="M52" s="224">
        <v>24953.5</v>
      </c>
      <c r="N52" s="229">
        <v>22373.4</v>
      </c>
      <c r="O52" s="230">
        <v>22000.5</v>
      </c>
      <c r="P52" s="231">
        <v>21207.6</v>
      </c>
      <c r="Q52" s="232">
        <f t="shared" si="4"/>
        <v>-792.9000000000015</v>
      </c>
      <c r="R52" s="223">
        <v>22490.8</v>
      </c>
      <c r="S52" s="223">
        <v>21606</v>
      </c>
      <c r="T52" s="223">
        <v>19574.7</v>
      </c>
      <c r="U52" s="233">
        <v>17527.3</v>
      </c>
      <c r="V52" s="234">
        <v>16310</v>
      </c>
      <c r="W52" s="226">
        <v>15906.9</v>
      </c>
      <c r="X52" s="235">
        <v>15449.1</v>
      </c>
      <c r="Y52" s="232">
        <f t="shared" si="5"/>
        <v>-457.7999999999993</v>
      </c>
      <c r="Z52" s="221" t="s">
        <v>591</v>
      </c>
    </row>
    <row r="53" ht="5.25" customHeight="1"/>
    <row r="54" ht="13.5">
      <c r="A54" s="162" t="s">
        <v>866</v>
      </c>
    </row>
  </sheetData>
  <sheetProtection/>
  <mergeCells count="4">
    <mergeCell ref="T5:W5"/>
    <mergeCell ref="B31:I31"/>
    <mergeCell ref="R31:Y31"/>
    <mergeCell ref="B8:I8"/>
  </mergeCells>
  <printOptions/>
  <pageMargins left="0.7480314960629921" right="0.35433070866141736" top="0.5511811023622047" bottom="0.7086614173228347" header="0.5118110236220472" footer="0.5118110236220472"/>
  <pageSetup horizontalDpi="300" verticalDpi="300" orientation="portrait" paperSize="9" scale="85" r:id="rId1"/>
  <colBreaks count="2" manualBreakCount="2">
    <brk id="9" max="65535" man="1"/>
    <brk id="17" max="65535" man="1"/>
  </colBreaks>
</worksheet>
</file>

<file path=xl/worksheets/sheet2.xml><?xml version="1.0" encoding="utf-8"?>
<worksheet xmlns="http://schemas.openxmlformats.org/spreadsheetml/2006/main" xmlns:r="http://schemas.openxmlformats.org/officeDocument/2006/relationships">
  <dimension ref="A1:Q154"/>
  <sheetViews>
    <sheetView zoomScale="75" zoomScaleNormal="75" zoomScalePageLayoutView="0" workbookViewId="0" topLeftCell="A1">
      <selection activeCell="A1" sqref="A1"/>
    </sheetView>
  </sheetViews>
  <sheetFormatPr defaultColWidth="11.375" defaultRowHeight="13.5"/>
  <cols>
    <col min="1" max="1" width="11.625" style="1053" customWidth="1"/>
    <col min="2" max="6" width="18.625" style="1053" customWidth="1"/>
    <col min="7" max="9" width="10.625" style="1053" customWidth="1"/>
    <col min="10" max="10" width="12.625" style="1053" customWidth="1"/>
    <col min="11" max="12" width="13.625" style="1053" customWidth="1"/>
    <col min="13" max="13" width="4.75390625" style="1054" customWidth="1"/>
    <col min="14" max="14" width="11.50390625" style="1053" customWidth="1"/>
    <col min="15" max="15" width="11.625" style="1053" customWidth="1"/>
    <col min="16" max="16" width="10.875" style="1053" customWidth="1"/>
    <col min="17" max="16384" width="11.375" style="1053" customWidth="1"/>
  </cols>
  <sheetData>
    <row r="1" spans="1:17" ht="19.5" customHeight="1">
      <c r="A1" s="1052" t="s">
        <v>1500</v>
      </c>
      <c r="Q1" s="1054"/>
    </row>
    <row r="2" spans="1:17" ht="22.5" customHeight="1">
      <c r="A2" s="1055" t="s">
        <v>1720</v>
      </c>
      <c r="B2" s="1055"/>
      <c r="C2" s="1055"/>
      <c r="Q2" s="1054"/>
    </row>
    <row r="3" spans="1:17" ht="21" customHeight="1" thickBot="1">
      <c r="A3" s="1056"/>
      <c r="B3" s="1056"/>
      <c r="C3" s="1056"/>
      <c r="D3" s="1056"/>
      <c r="E3" s="1056"/>
      <c r="F3" s="1056"/>
      <c r="G3" s="1057"/>
      <c r="H3" s="1056"/>
      <c r="I3" s="1056"/>
      <c r="J3" s="1056"/>
      <c r="K3" s="1056"/>
      <c r="L3" s="1056"/>
      <c r="N3" s="1058" t="s">
        <v>1501</v>
      </c>
      <c r="O3" s="1059"/>
      <c r="P3" s="1060"/>
      <c r="Q3" s="1054"/>
    </row>
    <row r="4" spans="1:17" ht="14.25" customHeight="1">
      <c r="A4" s="1061"/>
      <c r="B4" s="1061"/>
      <c r="C4" s="1062"/>
      <c r="D4" s="1999" t="s">
        <v>1502</v>
      </c>
      <c r="E4" s="2000"/>
      <c r="F4" s="1061"/>
      <c r="G4" s="2003" t="s">
        <v>1721</v>
      </c>
      <c r="H4" s="2004"/>
      <c r="I4" s="2000"/>
      <c r="J4" s="1061"/>
      <c r="K4" s="1062"/>
      <c r="L4" s="1061"/>
      <c r="N4" s="1061"/>
      <c r="O4" s="1061"/>
      <c r="P4" s="1054"/>
      <c r="Q4" s="1054"/>
    </row>
    <row r="5" spans="1:17" ht="14.25">
      <c r="A5" s="1063"/>
      <c r="B5" s="1063"/>
      <c r="C5" s="1064"/>
      <c r="D5" s="2001"/>
      <c r="E5" s="2002"/>
      <c r="F5" s="1063"/>
      <c r="G5" s="2005"/>
      <c r="H5" s="2006"/>
      <c r="I5" s="2002"/>
      <c r="J5" s="1065"/>
      <c r="K5" s="1066"/>
      <c r="L5" s="1067"/>
      <c r="M5" s="1068"/>
      <c r="N5" s="1065"/>
      <c r="O5" s="1063"/>
      <c r="P5" s="1060"/>
      <c r="Q5" s="1054"/>
    </row>
    <row r="6" spans="1:17" ht="14.25">
      <c r="A6" s="1069" t="s">
        <v>1722</v>
      </c>
      <c r="B6" s="1065" t="s">
        <v>1503</v>
      </c>
      <c r="C6" s="1070" t="s">
        <v>1504</v>
      </c>
      <c r="D6" s="1070" t="s">
        <v>1723</v>
      </c>
      <c r="E6" s="1070" t="s">
        <v>1723</v>
      </c>
      <c r="F6" s="1065" t="s">
        <v>1505</v>
      </c>
      <c r="G6" s="1071"/>
      <c r="H6" s="1072"/>
      <c r="I6" s="1072"/>
      <c r="J6" s="1065" t="s">
        <v>1506</v>
      </c>
      <c r="K6" s="1070" t="s">
        <v>1507</v>
      </c>
      <c r="L6" s="1065" t="s">
        <v>1508</v>
      </c>
      <c r="M6" s="1073"/>
      <c r="N6" s="1065" t="s">
        <v>1506</v>
      </c>
      <c r="O6" s="1065" t="s">
        <v>1722</v>
      </c>
      <c r="P6" s="1060"/>
      <c r="Q6" s="1054"/>
    </row>
    <row r="7" spans="1:17" ht="14.25">
      <c r="A7" s="1063"/>
      <c r="B7" s="1074"/>
      <c r="C7" s="1075"/>
      <c r="D7" s="1070" t="s">
        <v>1724</v>
      </c>
      <c r="E7" s="1070" t="s">
        <v>1725</v>
      </c>
      <c r="F7" s="1074"/>
      <c r="G7" s="1069" t="s">
        <v>1047</v>
      </c>
      <c r="H7" s="1070" t="s">
        <v>1509</v>
      </c>
      <c r="I7" s="1070" t="s">
        <v>1510</v>
      </c>
      <c r="J7" s="1065" t="s">
        <v>1726</v>
      </c>
      <c r="K7" s="1064"/>
      <c r="L7" s="1063"/>
      <c r="N7" s="1065" t="s">
        <v>1727</v>
      </c>
      <c r="O7" s="1063"/>
      <c r="P7" s="1054"/>
      <c r="Q7" s="1054"/>
    </row>
    <row r="8" spans="1:17" ht="15" thickBot="1">
      <c r="A8" s="1076"/>
      <c r="B8" s="1076"/>
      <c r="C8" s="1077"/>
      <c r="D8" s="1077"/>
      <c r="E8" s="1077"/>
      <c r="F8" s="1076"/>
      <c r="G8" s="1078"/>
      <c r="H8" s="1077"/>
      <c r="I8" s="1077"/>
      <c r="J8" s="1079"/>
      <c r="K8" s="1077"/>
      <c r="L8" s="1076"/>
      <c r="N8" s="1079"/>
      <c r="O8" s="1076"/>
      <c r="P8" s="1054"/>
      <c r="Q8" s="1054"/>
    </row>
    <row r="9" spans="1:17" ht="14.25">
      <c r="A9" s="1063"/>
      <c r="B9" s="1063"/>
      <c r="C9" s="1064"/>
      <c r="D9" s="1064"/>
      <c r="E9" s="1064"/>
      <c r="F9" s="1063"/>
      <c r="G9" s="1080"/>
      <c r="H9" s="1081"/>
      <c r="I9" s="1064"/>
      <c r="J9" s="1082"/>
      <c r="K9" s="1064"/>
      <c r="L9" s="1063"/>
      <c r="N9" s="1083"/>
      <c r="O9" s="1063"/>
      <c r="P9" s="1054"/>
      <c r="Q9" s="1054"/>
    </row>
    <row r="10" spans="1:17" ht="14.25">
      <c r="A10" s="1065" t="s">
        <v>1511</v>
      </c>
      <c r="B10" s="1084">
        <v>1386981</v>
      </c>
      <c r="C10" s="1085">
        <v>932087</v>
      </c>
      <c r="D10" s="1085">
        <v>213359</v>
      </c>
      <c r="E10" s="1085">
        <v>108077</v>
      </c>
      <c r="F10" s="1084">
        <v>454894</v>
      </c>
      <c r="G10" s="1086">
        <v>135727</v>
      </c>
      <c r="H10" s="1087" t="s">
        <v>1512</v>
      </c>
      <c r="I10" s="1087" t="s">
        <v>1512</v>
      </c>
      <c r="J10" s="1088" t="s">
        <v>1512</v>
      </c>
      <c r="K10" s="1085">
        <v>297372</v>
      </c>
      <c r="L10" s="1084">
        <v>66545</v>
      </c>
      <c r="M10" s="1089"/>
      <c r="N10" s="1088" t="s">
        <v>1512</v>
      </c>
      <c r="O10" s="1090" t="s">
        <v>1513</v>
      </c>
      <c r="P10" s="1054"/>
      <c r="Q10" s="1054"/>
    </row>
    <row r="11" spans="1:17" ht="14.25">
      <c r="A11" s="1090">
        <v>33</v>
      </c>
      <c r="B11" s="1084">
        <v>1420534</v>
      </c>
      <c r="C11" s="1085">
        <v>910744</v>
      </c>
      <c r="D11" s="1085">
        <v>220211</v>
      </c>
      <c r="E11" s="1085">
        <v>112259</v>
      </c>
      <c r="F11" s="1084">
        <v>509790</v>
      </c>
      <c r="G11" s="1086">
        <v>137987</v>
      </c>
      <c r="H11" s="1087" t="s">
        <v>1512</v>
      </c>
      <c r="I11" s="1087" t="s">
        <v>1512</v>
      </c>
      <c r="J11" s="1088" t="s">
        <v>1512</v>
      </c>
      <c r="K11" s="1085">
        <v>346528</v>
      </c>
      <c r="L11" s="1084">
        <v>63828</v>
      </c>
      <c r="M11" s="1089"/>
      <c r="N11" s="1088" t="s">
        <v>1512</v>
      </c>
      <c r="O11" s="1090">
        <v>33</v>
      </c>
      <c r="P11" s="1091"/>
      <c r="Q11" s="1054"/>
    </row>
    <row r="12" spans="1:17" ht="14.25">
      <c r="A12" s="1090">
        <v>34</v>
      </c>
      <c r="B12" s="1084">
        <v>1501591</v>
      </c>
      <c r="C12" s="1085">
        <v>925810</v>
      </c>
      <c r="D12" s="1085">
        <v>225107</v>
      </c>
      <c r="E12" s="1085">
        <v>115794</v>
      </c>
      <c r="F12" s="1084">
        <v>575781</v>
      </c>
      <c r="G12" s="1086">
        <v>155489</v>
      </c>
      <c r="H12" s="1087" t="s">
        <v>1512</v>
      </c>
      <c r="I12" s="1087" t="s">
        <v>1512</v>
      </c>
      <c r="J12" s="1088" t="s">
        <v>1512</v>
      </c>
      <c r="K12" s="1085">
        <v>378457</v>
      </c>
      <c r="L12" s="1084">
        <v>63442</v>
      </c>
      <c r="M12" s="1089"/>
      <c r="N12" s="1088" t="s">
        <v>1512</v>
      </c>
      <c r="O12" s="1090">
        <v>34</v>
      </c>
      <c r="P12" s="1091"/>
      <c r="Q12" s="1054"/>
    </row>
    <row r="13" spans="1:17" ht="14.25">
      <c r="A13" s="1090">
        <v>35</v>
      </c>
      <c r="B13" s="1084">
        <v>1510835</v>
      </c>
      <c r="C13" s="1085">
        <v>959126</v>
      </c>
      <c r="D13" s="1085">
        <v>232652</v>
      </c>
      <c r="E13" s="1085">
        <v>116654</v>
      </c>
      <c r="F13" s="1084">
        <v>551709</v>
      </c>
      <c r="G13" s="1086">
        <v>157708</v>
      </c>
      <c r="H13" s="1087" t="s">
        <v>1512</v>
      </c>
      <c r="I13" s="1087" t="s">
        <v>1512</v>
      </c>
      <c r="J13" s="1088" t="s">
        <v>1512</v>
      </c>
      <c r="K13" s="1085">
        <v>394165</v>
      </c>
      <c r="L13" s="1084">
        <v>64139</v>
      </c>
      <c r="M13" s="1089"/>
      <c r="N13" s="1088" t="s">
        <v>1512</v>
      </c>
      <c r="O13" s="1090">
        <v>35</v>
      </c>
      <c r="P13" s="1091"/>
      <c r="Q13" s="1054"/>
    </row>
    <row r="14" spans="1:17" ht="14.25">
      <c r="A14" s="1090"/>
      <c r="B14" s="1084"/>
      <c r="C14" s="1085"/>
      <c r="D14" s="1085"/>
      <c r="E14" s="1085"/>
      <c r="F14" s="1084"/>
      <c r="G14" s="1086"/>
      <c r="H14" s="1087" t="s">
        <v>1512</v>
      </c>
      <c r="I14" s="1087" t="s">
        <v>1512</v>
      </c>
      <c r="J14" s="1088" t="s">
        <v>1512</v>
      </c>
      <c r="K14" s="1085"/>
      <c r="L14" s="1084"/>
      <c r="M14" s="1089"/>
      <c r="N14" s="1088" t="s">
        <v>1512</v>
      </c>
      <c r="O14" s="1090"/>
      <c r="P14" s="1091"/>
      <c r="Q14" s="1054"/>
    </row>
    <row r="15" spans="1:17" ht="14.25">
      <c r="A15" s="1090">
        <v>36</v>
      </c>
      <c r="B15" s="1084">
        <v>1489816</v>
      </c>
      <c r="C15" s="1085">
        <v>931008</v>
      </c>
      <c r="D15" s="1085">
        <v>226982</v>
      </c>
      <c r="E15" s="1085">
        <v>112909</v>
      </c>
      <c r="F15" s="1084">
        <v>558808</v>
      </c>
      <c r="G15" s="1086">
        <v>153920</v>
      </c>
      <c r="H15" s="1087" t="s">
        <v>1512</v>
      </c>
      <c r="I15" s="1087" t="s">
        <v>1512</v>
      </c>
      <c r="J15" s="1088" t="s">
        <v>1512</v>
      </c>
      <c r="K15" s="1085">
        <v>370961</v>
      </c>
      <c r="L15" s="1084">
        <v>65392</v>
      </c>
      <c r="M15" s="1089"/>
      <c r="N15" s="1088" t="s">
        <v>1512</v>
      </c>
      <c r="O15" s="1090">
        <v>36</v>
      </c>
      <c r="P15" s="1054"/>
      <c r="Q15" s="1054"/>
    </row>
    <row r="16" spans="1:17" ht="14.25">
      <c r="A16" s="1090">
        <v>37</v>
      </c>
      <c r="B16" s="1084">
        <v>1440371</v>
      </c>
      <c r="C16" s="1085">
        <v>955400</v>
      </c>
      <c r="D16" s="1085">
        <v>218756</v>
      </c>
      <c r="E16" s="1085">
        <v>106477</v>
      </c>
      <c r="F16" s="1084">
        <v>484971</v>
      </c>
      <c r="G16" s="1086">
        <v>147058</v>
      </c>
      <c r="H16" s="1087" t="s">
        <v>1512</v>
      </c>
      <c r="I16" s="1087" t="s">
        <v>1512</v>
      </c>
      <c r="J16" s="1088" t="s">
        <v>1512</v>
      </c>
      <c r="K16" s="1085">
        <v>398930</v>
      </c>
      <c r="L16" s="1084">
        <v>63913</v>
      </c>
      <c r="M16" s="1089"/>
      <c r="N16" s="1088" t="s">
        <v>1512</v>
      </c>
      <c r="O16" s="1090">
        <v>37</v>
      </c>
      <c r="P16" s="1091"/>
      <c r="Q16" s="1054"/>
    </row>
    <row r="17" spans="1:17" ht="14.25">
      <c r="A17" s="1090">
        <v>38</v>
      </c>
      <c r="B17" s="1084">
        <v>1452770</v>
      </c>
      <c r="C17" s="1085">
        <v>1004661</v>
      </c>
      <c r="D17" s="1085">
        <v>220450</v>
      </c>
      <c r="E17" s="1085">
        <v>103382</v>
      </c>
      <c r="F17" s="1084">
        <v>448109</v>
      </c>
      <c r="G17" s="1086">
        <v>142092</v>
      </c>
      <c r="H17" s="1087" t="s">
        <v>1512</v>
      </c>
      <c r="I17" s="1087" t="s">
        <v>1512</v>
      </c>
      <c r="J17" s="1088" t="s">
        <v>1512</v>
      </c>
      <c r="K17" s="1085">
        <v>350898</v>
      </c>
      <c r="L17" s="1084">
        <v>60061</v>
      </c>
      <c r="M17" s="1089"/>
      <c r="N17" s="1088" t="s">
        <v>1512</v>
      </c>
      <c r="O17" s="1090">
        <v>38</v>
      </c>
      <c r="P17" s="1091"/>
      <c r="Q17" s="1054"/>
    </row>
    <row r="18" spans="1:17" ht="14.25">
      <c r="A18" s="1090">
        <v>39</v>
      </c>
      <c r="B18" s="1084">
        <v>1394295</v>
      </c>
      <c r="C18" s="1085">
        <v>955256</v>
      </c>
      <c r="D18" s="1085">
        <v>214148</v>
      </c>
      <c r="E18" s="1085">
        <v>105307</v>
      </c>
      <c r="F18" s="1084">
        <v>439039</v>
      </c>
      <c r="G18" s="1086">
        <v>149731</v>
      </c>
      <c r="H18" s="1087" t="s">
        <v>1512</v>
      </c>
      <c r="I18" s="1087" t="s">
        <v>1512</v>
      </c>
      <c r="J18" s="1088" t="s">
        <v>1512</v>
      </c>
      <c r="K18" s="1085">
        <v>352857</v>
      </c>
      <c r="L18" s="1084">
        <v>65398</v>
      </c>
      <c r="M18" s="1089"/>
      <c r="N18" s="1088" t="s">
        <v>1512</v>
      </c>
      <c r="O18" s="1090">
        <v>39</v>
      </c>
      <c r="P18" s="1091"/>
      <c r="Q18" s="1054"/>
    </row>
    <row r="19" spans="1:17" ht="14.25">
      <c r="A19" s="1090">
        <v>40</v>
      </c>
      <c r="B19" s="1084">
        <v>1614472</v>
      </c>
      <c r="C19" s="1085">
        <v>1016798</v>
      </c>
      <c r="D19" s="1085">
        <v>244300</v>
      </c>
      <c r="E19" s="1085">
        <v>118617</v>
      </c>
      <c r="F19" s="1084">
        <v>597674</v>
      </c>
      <c r="G19" s="1086">
        <v>158814</v>
      </c>
      <c r="H19" s="1087" t="s">
        <v>1512</v>
      </c>
      <c r="I19" s="1087" t="s">
        <v>1512</v>
      </c>
      <c r="J19" s="1088" t="s">
        <v>1512</v>
      </c>
      <c r="K19" s="1085">
        <v>432949</v>
      </c>
      <c r="L19" s="1084">
        <v>61058</v>
      </c>
      <c r="M19" s="1089"/>
      <c r="N19" s="1088" t="s">
        <v>1512</v>
      </c>
      <c r="O19" s="1090">
        <v>40</v>
      </c>
      <c r="P19" s="1091"/>
      <c r="Q19" s="1054"/>
    </row>
    <row r="20" spans="1:17" ht="14.25">
      <c r="A20" s="1090"/>
      <c r="B20" s="1084"/>
      <c r="C20" s="1085"/>
      <c r="D20" s="1085"/>
      <c r="E20" s="1085"/>
      <c r="F20" s="1084"/>
      <c r="G20" s="1086"/>
      <c r="H20" s="1087" t="s">
        <v>1512</v>
      </c>
      <c r="I20" s="1087" t="s">
        <v>1512</v>
      </c>
      <c r="J20" s="1088" t="s">
        <v>1512</v>
      </c>
      <c r="K20" s="1085"/>
      <c r="L20" s="1084"/>
      <c r="M20" s="1089"/>
      <c r="N20" s="1088" t="s">
        <v>1512</v>
      </c>
      <c r="O20" s="1090"/>
      <c r="P20" s="1091"/>
      <c r="Q20" s="1054"/>
    </row>
    <row r="21" spans="1:17" ht="14.25">
      <c r="A21" s="1090">
        <v>41</v>
      </c>
      <c r="B21" s="1084">
        <v>1662815</v>
      </c>
      <c r="C21" s="1085">
        <v>1029447</v>
      </c>
      <c r="D21" s="1085">
        <v>262801</v>
      </c>
      <c r="E21" s="1085">
        <v>123867</v>
      </c>
      <c r="F21" s="1084">
        <v>633368</v>
      </c>
      <c r="G21" s="1086">
        <v>162676</v>
      </c>
      <c r="H21" s="1087" t="s">
        <v>1512</v>
      </c>
      <c r="I21" s="1087" t="s">
        <v>1512</v>
      </c>
      <c r="J21" s="1088" t="s">
        <v>1512</v>
      </c>
      <c r="K21" s="1085">
        <v>461254</v>
      </c>
      <c r="L21" s="1084">
        <v>60226</v>
      </c>
      <c r="M21" s="1089"/>
      <c r="N21" s="1088" t="s">
        <v>1512</v>
      </c>
      <c r="O21" s="1090">
        <v>41</v>
      </c>
      <c r="P21" s="1091"/>
      <c r="Q21" s="1054"/>
    </row>
    <row r="22" spans="1:17" ht="14.25">
      <c r="A22" s="1090">
        <v>42</v>
      </c>
      <c r="B22" s="1084">
        <v>1693850</v>
      </c>
      <c r="C22" s="1085">
        <v>1091264</v>
      </c>
      <c r="D22" s="1085">
        <v>283436</v>
      </c>
      <c r="E22" s="1085">
        <v>129629</v>
      </c>
      <c r="F22" s="1084">
        <v>602586</v>
      </c>
      <c r="G22" s="1086">
        <v>161576</v>
      </c>
      <c r="H22" s="1087" t="s">
        <v>1512</v>
      </c>
      <c r="I22" s="1087" t="s">
        <v>1512</v>
      </c>
      <c r="J22" s="1088" t="s">
        <v>1512</v>
      </c>
      <c r="K22" s="1085">
        <v>437882</v>
      </c>
      <c r="L22" s="1084">
        <v>58936</v>
      </c>
      <c r="M22" s="1089"/>
      <c r="N22" s="1088" t="s">
        <v>1512</v>
      </c>
      <c r="O22" s="1090">
        <v>42</v>
      </c>
      <c r="P22" s="1091"/>
      <c r="Q22" s="1054"/>
    </row>
    <row r="23" spans="1:17" ht="14.25">
      <c r="A23" s="1090">
        <v>43</v>
      </c>
      <c r="B23" s="1084">
        <v>1712857</v>
      </c>
      <c r="C23" s="1085">
        <v>1064234</v>
      </c>
      <c r="D23" s="1085">
        <v>276136</v>
      </c>
      <c r="E23" s="1085">
        <v>126910</v>
      </c>
      <c r="F23" s="1084">
        <v>648623</v>
      </c>
      <c r="G23" s="1086">
        <v>157392</v>
      </c>
      <c r="H23" s="1087" t="s">
        <v>1512</v>
      </c>
      <c r="I23" s="1087" t="s">
        <v>1512</v>
      </c>
      <c r="J23" s="1088" t="s">
        <v>1512</v>
      </c>
      <c r="K23" s="1085">
        <v>441222</v>
      </c>
      <c r="L23" s="1084">
        <v>59432</v>
      </c>
      <c r="M23" s="1089"/>
      <c r="N23" s="1088" t="s">
        <v>1512</v>
      </c>
      <c r="O23" s="1090">
        <v>43</v>
      </c>
      <c r="P23" s="1091"/>
      <c r="Q23" s="1054"/>
    </row>
    <row r="24" spans="1:17" ht="14.25">
      <c r="A24" s="1090">
        <v>44</v>
      </c>
      <c r="B24" s="1084">
        <v>1747803</v>
      </c>
      <c r="C24" s="1085">
        <v>1043906</v>
      </c>
      <c r="D24" s="1085">
        <v>276798</v>
      </c>
      <c r="E24" s="1085">
        <v>127302</v>
      </c>
      <c r="F24" s="1084">
        <v>703897</v>
      </c>
      <c r="G24" s="1086">
        <v>155319</v>
      </c>
      <c r="H24" s="1087" t="s">
        <v>1512</v>
      </c>
      <c r="I24" s="1087" t="s">
        <v>1512</v>
      </c>
      <c r="J24" s="1088" t="s">
        <v>1512</v>
      </c>
      <c r="K24" s="1085">
        <v>433117</v>
      </c>
      <c r="L24" s="1084">
        <v>58067</v>
      </c>
      <c r="M24" s="1089"/>
      <c r="N24" s="1088" t="s">
        <v>1512</v>
      </c>
      <c r="O24" s="1090">
        <v>44</v>
      </c>
      <c r="P24" s="1091"/>
      <c r="Q24" s="1054"/>
    </row>
    <row r="25" spans="1:17" ht="14.25">
      <c r="A25" s="1092"/>
      <c r="B25" s="1084"/>
      <c r="C25" s="1085"/>
      <c r="D25" s="1085"/>
      <c r="E25" s="1085"/>
      <c r="F25" s="1084"/>
      <c r="G25" s="1086"/>
      <c r="H25" s="1087" t="s">
        <v>1512</v>
      </c>
      <c r="I25" s="1087" t="s">
        <v>1512</v>
      </c>
      <c r="J25" s="1088" t="s">
        <v>1512</v>
      </c>
      <c r="K25" s="1085"/>
      <c r="L25" s="1084"/>
      <c r="M25" s="1089"/>
      <c r="N25" s="1088" t="s">
        <v>1512</v>
      </c>
      <c r="O25" s="1090"/>
      <c r="P25" s="1091"/>
      <c r="Q25" s="1054"/>
    </row>
    <row r="26" spans="1:17" ht="14.25">
      <c r="A26" s="1093" t="s">
        <v>1514</v>
      </c>
      <c r="B26" s="1084">
        <v>1737674</v>
      </c>
      <c r="C26" s="1085">
        <v>1037016</v>
      </c>
      <c r="D26" s="1085">
        <v>268025</v>
      </c>
      <c r="E26" s="1085">
        <v>123902</v>
      </c>
      <c r="F26" s="1084">
        <v>700658</v>
      </c>
      <c r="G26" s="1086">
        <v>147545</v>
      </c>
      <c r="H26" s="1087" t="s">
        <v>1512</v>
      </c>
      <c r="I26" s="1087" t="s">
        <v>1512</v>
      </c>
      <c r="J26" s="1088" t="s">
        <v>1512</v>
      </c>
      <c r="K26" s="1085">
        <v>430422</v>
      </c>
      <c r="L26" s="1084">
        <v>59143</v>
      </c>
      <c r="M26" s="1089"/>
      <c r="N26" s="1088" t="s">
        <v>1512</v>
      </c>
      <c r="O26" s="1090" t="s">
        <v>1515</v>
      </c>
      <c r="P26" s="1091"/>
      <c r="Q26" s="1054"/>
    </row>
    <row r="27" spans="1:17" ht="14.25">
      <c r="A27" s="1092">
        <v>2</v>
      </c>
      <c r="B27" s="1084">
        <v>1757441</v>
      </c>
      <c r="C27" s="1085">
        <v>1027257</v>
      </c>
      <c r="D27" s="1085">
        <v>267281</v>
      </c>
      <c r="E27" s="1085">
        <v>124213</v>
      </c>
      <c r="F27" s="1084">
        <v>730184</v>
      </c>
      <c r="G27" s="1086">
        <v>147769</v>
      </c>
      <c r="H27" s="1087" t="s">
        <v>1512</v>
      </c>
      <c r="I27" s="1087" t="s">
        <v>1512</v>
      </c>
      <c r="J27" s="1088" t="s">
        <v>1512</v>
      </c>
      <c r="K27" s="1085">
        <v>431287</v>
      </c>
      <c r="L27" s="1084">
        <v>59536</v>
      </c>
      <c r="M27" s="1089"/>
      <c r="N27" s="1088" t="s">
        <v>1512</v>
      </c>
      <c r="O27" s="1090">
        <v>2</v>
      </c>
      <c r="P27" s="1091"/>
      <c r="Q27" s="1054"/>
    </row>
    <row r="28" spans="1:17" ht="14.25">
      <c r="A28" s="1092">
        <v>3</v>
      </c>
      <c r="B28" s="1084">
        <v>1808402</v>
      </c>
      <c r="C28" s="1085">
        <v>1101815</v>
      </c>
      <c r="D28" s="1085">
        <v>286678</v>
      </c>
      <c r="E28" s="1085">
        <v>125745</v>
      </c>
      <c r="F28" s="1084">
        <v>706587</v>
      </c>
      <c r="G28" s="1086">
        <v>145692</v>
      </c>
      <c r="H28" s="1087" t="s">
        <v>1512</v>
      </c>
      <c r="I28" s="1087" t="s">
        <v>1512</v>
      </c>
      <c r="J28" s="1088" t="s">
        <v>1512</v>
      </c>
      <c r="K28" s="1085">
        <v>452932</v>
      </c>
      <c r="L28" s="1084">
        <v>59992</v>
      </c>
      <c r="M28" s="1089"/>
      <c r="N28" s="1088" t="s">
        <v>1512</v>
      </c>
      <c r="O28" s="1090">
        <v>3</v>
      </c>
      <c r="P28" s="1091"/>
      <c r="Q28" s="1054"/>
    </row>
    <row r="29" spans="1:17" ht="14.25">
      <c r="A29" s="1092">
        <v>4</v>
      </c>
      <c r="B29" s="1084">
        <v>1799326</v>
      </c>
      <c r="C29" s="1085">
        <v>1093793</v>
      </c>
      <c r="D29" s="1085">
        <v>288634</v>
      </c>
      <c r="E29" s="1085">
        <v>125337</v>
      </c>
      <c r="F29" s="1084">
        <v>705533</v>
      </c>
      <c r="G29" s="1086">
        <v>141301</v>
      </c>
      <c r="H29" s="1087" t="s">
        <v>1512</v>
      </c>
      <c r="I29" s="1087" t="s">
        <v>1512</v>
      </c>
      <c r="J29" s="1088" t="s">
        <v>1512</v>
      </c>
      <c r="K29" s="1085">
        <v>445210</v>
      </c>
      <c r="L29" s="1084">
        <v>59943</v>
      </c>
      <c r="M29" s="1089"/>
      <c r="N29" s="1088" t="s">
        <v>1512</v>
      </c>
      <c r="O29" s="1090">
        <v>4</v>
      </c>
      <c r="P29" s="1054"/>
      <c r="Q29" s="1054"/>
    </row>
    <row r="30" spans="1:17" ht="14.25">
      <c r="A30" s="1092">
        <v>5</v>
      </c>
      <c r="B30" s="1084">
        <v>1804822</v>
      </c>
      <c r="C30" s="1085">
        <v>1187832</v>
      </c>
      <c r="D30" s="1085">
        <v>307283</v>
      </c>
      <c r="E30" s="1085">
        <v>132000</v>
      </c>
      <c r="F30" s="1084">
        <v>616990</v>
      </c>
      <c r="G30" s="1086">
        <v>139998</v>
      </c>
      <c r="H30" s="1087" t="s">
        <v>1512</v>
      </c>
      <c r="I30" s="1087" t="s">
        <v>1512</v>
      </c>
      <c r="J30" s="1088" t="s">
        <v>1512</v>
      </c>
      <c r="K30" s="1085">
        <v>433680</v>
      </c>
      <c r="L30" s="1084">
        <v>60254</v>
      </c>
      <c r="M30" s="1089"/>
      <c r="N30" s="1088" t="s">
        <v>1512</v>
      </c>
      <c r="O30" s="1090">
        <v>5</v>
      </c>
      <c r="P30" s="1091"/>
      <c r="Q30" s="1054"/>
    </row>
    <row r="31" spans="1:17" ht="14.25">
      <c r="A31" s="1092"/>
      <c r="B31" s="1084"/>
      <c r="C31" s="1085"/>
      <c r="D31" s="1085"/>
      <c r="E31" s="1085"/>
      <c r="F31" s="1084"/>
      <c r="G31" s="1086"/>
      <c r="H31" s="1087" t="s">
        <v>1512</v>
      </c>
      <c r="I31" s="1087" t="s">
        <v>1512</v>
      </c>
      <c r="J31" s="1088" t="s">
        <v>1512</v>
      </c>
      <c r="K31" s="1085"/>
      <c r="L31" s="1084"/>
      <c r="M31" s="1089"/>
      <c r="N31" s="1088" t="s">
        <v>1512</v>
      </c>
      <c r="O31" s="1090"/>
      <c r="P31" s="1091"/>
      <c r="Q31" s="1054"/>
    </row>
    <row r="32" spans="1:17" ht="14.25">
      <c r="A32" s="1092">
        <v>6</v>
      </c>
      <c r="B32" s="1084">
        <v>1812413</v>
      </c>
      <c r="C32" s="1085">
        <v>1199669</v>
      </c>
      <c r="D32" s="1085">
        <v>313872</v>
      </c>
      <c r="E32" s="1085">
        <v>139717</v>
      </c>
      <c r="F32" s="1084">
        <v>612744</v>
      </c>
      <c r="G32" s="1086">
        <v>140328</v>
      </c>
      <c r="H32" s="1087" t="s">
        <v>1512</v>
      </c>
      <c r="I32" s="1087" t="s">
        <v>1512</v>
      </c>
      <c r="J32" s="1088" t="s">
        <v>1512</v>
      </c>
      <c r="K32" s="1085">
        <v>447970</v>
      </c>
      <c r="L32" s="1084">
        <v>55812</v>
      </c>
      <c r="M32" s="1089"/>
      <c r="N32" s="1088" t="s">
        <v>1512</v>
      </c>
      <c r="O32" s="1090">
        <v>6</v>
      </c>
      <c r="P32" s="1091"/>
      <c r="Q32" s="1054"/>
    </row>
    <row r="33" spans="1:17" ht="14.25">
      <c r="A33" s="1092">
        <v>7</v>
      </c>
      <c r="B33" s="1084">
        <v>1791992</v>
      </c>
      <c r="C33" s="1085">
        <v>1493162</v>
      </c>
      <c r="D33" s="1085">
        <v>337919</v>
      </c>
      <c r="E33" s="1085">
        <v>145710</v>
      </c>
      <c r="F33" s="1084">
        <v>298830</v>
      </c>
      <c r="G33" s="1086">
        <v>142507</v>
      </c>
      <c r="H33" s="1087" t="s">
        <v>1512</v>
      </c>
      <c r="I33" s="1087" t="s">
        <v>1512</v>
      </c>
      <c r="J33" s="1088" t="s">
        <v>1512</v>
      </c>
      <c r="K33" s="1085">
        <v>500580</v>
      </c>
      <c r="L33" s="1084">
        <v>56474</v>
      </c>
      <c r="M33" s="1089"/>
      <c r="N33" s="1088" t="s">
        <v>1512</v>
      </c>
      <c r="O33" s="1090">
        <v>7</v>
      </c>
      <c r="P33" s="1091"/>
      <c r="Q33" s="1054"/>
    </row>
    <row r="34" spans="1:17" ht="14.25">
      <c r="A34" s="1092">
        <v>8</v>
      </c>
      <c r="B34" s="1084">
        <v>1778685</v>
      </c>
      <c r="C34" s="1085">
        <v>1281965</v>
      </c>
      <c r="D34" s="1085">
        <v>303202</v>
      </c>
      <c r="E34" s="1085">
        <v>129072</v>
      </c>
      <c r="F34" s="1084">
        <v>496720</v>
      </c>
      <c r="G34" s="1086">
        <v>132939</v>
      </c>
      <c r="H34" s="1087" t="s">
        <v>1512</v>
      </c>
      <c r="I34" s="1087" t="s">
        <v>1512</v>
      </c>
      <c r="J34" s="1088" t="s">
        <v>1512</v>
      </c>
      <c r="K34" s="1085">
        <v>480136</v>
      </c>
      <c r="L34" s="1084">
        <v>56812</v>
      </c>
      <c r="M34" s="1089"/>
      <c r="N34" s="1088" t="s">
        <v>1512</v>
      </c>
      <c r="O34" s="1090">
        <v>8</v>
      </c>
      <c r="P34" s="1091"/>
      <c r="Q34" s="1054"/>
    </row>
    <row r="35" spans="1:17" ht="14.25">
      <c r="A35" s="1092">
        <v>9</v>
      </c>
      <c r="B35" s="1084">
        <v>2025564</v>
      </c>
      <c r="C35" s="1085">
        <v>1422096</v>
      </c>
      <c r="D35" s="1085">
        <v>335613</v>
      </c>
      <c r="E35" s="1085">
        <v>139681</v>
      </c>
      <c r="F35" s="1084">
        <v>603468</v>
      </c>
      <c r="G35" s="1086">
        <v>144038</v>
      </c>
      <c r="H35" s="1087" t="s">
        <v>1512</v>
      </c>
      <c r="I35" s="1087" t="s">
        <v>1512</v>
      </c>
      <c r="J35" s="1088" t="s">
        <v>1512</v>
      </c>
      <c r="K35" s="1085">
        <v>546207</v>
      </c>
      <c r="L35" s="1084">
        <v>55511</v>
      </c>
      <c r="M35" s="1089"/>
      <c r="N35" s="1088" t="s">
        <v>1512</v>
      </c>
      <c r="O35" s="1090">
        <v>9</v>
      </c>
      <c r="P35" s="1091"/>
      <c r="Q35" s="1054"/>
    </row>
    <row r="36" spans="1:17" ht="14.25">
      <c r="A36" s="1090">
        <v>10</v>
      </c>
      <c r="B36" s="1084">
        <v>1990876</v>
      </c>
      <c r="C36" s="1085">
        <v>1288570</v>
      </c>
      <c r="D36" s="1085">
        <v>335143</v>
      </c>
      <c r="E36" s="1085">
        <v>136342</v>
      </c>
      <c r="F36" s="1084">
        <v>702306</v>
      </c>
      <c r="G36" s="1086">
        <v>138301</v>
      </c>
      <c r="H36" s="1087" t="s">
        <v>1512</v>
      </c>
      <c r="I36" s="1087" t="s">
        <v>1512</v>
      </c>
      <c r="J36" s="1088" t="s">
        <v>1512</v>
      </c>
      <c r="K36" s="1085">
        <v>519217</v>
      </c>
      <c r="L36" s="1084">
        <v>53402</v>
      </c>
      <c r="M36" s="1089"/>
      <c r="N36" s="1088" t="s">
        <v>1512</v>
      </c>
      <c r="O36" s="1090">
        <v>10</v>
      </c>
      <c r="P36" s="1091"/>
      <c r="Q36" s="1054"/>
    </row>
    <row r="37" spans="1:17" ht="14.25">
      <c r="A37" s="1090"/>
      <c r="B37" s="1084"/>
      <c r="C37" s="1085"/>
      <c r="D37" s="1085"/>
      <c r="E37" s="1085"/>
      <c r="F37" s="1084"/>
      <c r="G37" s="1086"/>
      <c r="H37" s="1087" t="s">
        <v>1512</v>
      </c>
      <c r="I37" s="1087" t="s">
        <v>1512</v>
      </c>
      <c r="J37" s="1088" t="s">
        <v>1512</v>
      </c>
      <c r="K37" s="1085"/>
      <c r="L37" s="1084"/>
      <c r="M37" s="1089"/>
      <c r="N37" s="1088" t="s">
        <v>1512</v>
      </c>
      <c r="O37" s="1090"/>
      <c r="P37" s="1091"/>
      <c r="Q37" s="1054"/>
    </row>
    <row r="38" spans="1:17" ht="14.25">
      <c r="A38" s="1090">
        <v>11</v>
      </c>
      <c r="B38" s="1084">
        <v>1969314</v>
      </c>
      <c r="C38" s="1085">
        <v>1286941</v>
      </c>
      <c r="D38" s="1085">
        <v>327604</v>
      </c>
      <c r="E38" s="1085">
        <v>132856</v>
      </c>
      <c r="F38" s="1084">
        <v>682373</v>
      </c>
      <c r="G38" s="1086">
        <v>132244</v>
      </c>
      <c r="H38" s="1087" t="s">
        <v>1512</v>
      </c>
      <c r="I38" s="1087" t="s">
        <v>1512</v>
      </c>
      <c r="J38" s="1088" t="s">
        <v>1512</v>
      </c>
      <c r="K38" s="1085">
        <v>515916</v>
      </c>
      <c r="L38" s="1084">
        <v>53053</v>
      </c>
      <c r="M38" s="1089"/>
      <c r="N38" s="1088" t="s">
        <v>1512</v>
      </c>
      <c r="O38" s="1090">
        <v>11</v>
      </c>
      <c r="P38" s="1091"/>
      <c r="Q38" s="1054"/>
    </row>
    <row r="39" spans="1:17" ht="14.25">
      <c r="A39" s="1090">
        <v>12</v>
      </c>
      <c r="B39" s="1084">
        <v>2043297</v>
      </c>
      <c r="C39" s="1085">
        <v>1332485</v>
      </c>
      <c r="D39" s="1085">
        <v>333930</v>
      </c>
      <c r="E39" s="1085">
        <v>135504</v>
      </c>
      <c r="F39" s="1084">
        <v>710812</v>
      </c>
      <c r="G39" s="1086">
        <v>133863</v>
      </c>
      <c r="H39" s="1087" t="s">
        <v>1512</v>
      </c>
      <c r="I39" s="1087" t="s">
        <v>1512</v>
      </c>
      <c r="J39" s="1088" t="s">
        <v>1512</v>
      </c>
      <c r="K39" s="1085">
        <v>512689</v>
      </c>
      <c r="L39" s="1084">
        <v>51212</v>
      </c>
      <c r="M39" s="1089"/>
      <c r="N39" s="1088" t="s">
        <v>1512</v>
      </c>
      <c r="O39" s="1090">
        <v>12</v>
      </c>
      <c r="P39" s="1091"/>
      <c r="Q39" s="1054"/>
    </row>
    <row r="40" spans="1:17" ht="14.25">
      <c r="A40" s="1090">
        <v>13</v>
      </c>
      <c r="B40" s="1084">
        <v>1998520</v>
      </c>
      <c r="C40" s="1085">
        <v>1254946</v>
      </c>
      <c r="D40" s="1085">
        <v>312267</v>
      </c>
      <c r="E40" s="1085">
        <v>126385</v>
      </c>
      <c r="F40" s="1084">
        <v>743574</v>
      </c>
      <c r="G40" s="1086">
        <v>125839</v>
      </c>
      <c r="H40" s="1087" t="s">
        <v>1512</v>
      </c>
      <c r="I40" s="1087" t="s">
        <v>1512</v>
      </c>
      <c r="J40" s="1088" t="s">
        <v>1512</v>
      </c>
      <c r="K40" s="1085">
        <v>513130</v>
      </c>
      <c r="L40" s="1084">
        <v>51770</v>
      </c>
      <c r="M40" s="1089"/>
      <c r="N40" s="1088" t="s">
        <v>1512</v>
      </c>
      <c r="O40" s="1090">
        <v>13</v>
      </c>
      <c r="P40" s="1091"/>
      <c r="Q40" s="1054"/>
    </row>
    <row r="41" spans="1:17" ht="14.25">
      <c r="A41" s="1090">
        <v>14</v>
      </c>
      <c r="B41" s="1084">
        <v>2086091</v>
      </c>
      <c r="C41" s="1085">
        <v>1210706</v>
      </c>
      <c r="D41" s="1085">
        <v>297008</v>
      </c>
      <c r="E41" s="1085">
        <v>121238</v>
      </c>
      <c r="F41" s="1084">
        <v>875385</v>
      </c>
      <c r="G41" s="1086">
        <v>124403</v>
      </c>
      <c r="H41" s="1087" t="s">
        <v>1512</v>
      </c>
      <c r="I41" s="1087" t="s">
        <v>1512</v>
      </c>
      <c r="J41" s="1088" t="s">
        <v>1512</v>
      </c>
      <c r="K41" s="1085">
        <v>521438</v>
      </c>
      <c r="L41" s="1084">
        <v>51687</v>
      </c>
      <c r="M41" s="1089"/>
      <c r="N41" s="1088" t="s">
        <v>1512</v>
      </c>
      <c r="O41" s="1090">
        <v>14</v>
      </c>
      <c r="P41" s="1091"/>
      <c r="Q41" s="1054"/>
    </row>
    <row r="42" spans="1:17" ht="14.25">
      <c r="A42" s="1092"/>
      <c r="B42" s="1084"/>
      <c r="C42" s="1085"/>
      <c r="D42" s="1085"/>
      <c r="E42" s="1085"/>
      <c r="F42" s="1084"/>
      <c r="G42" s="1086"/>
      <c r="H42" s="1087" t="s">
        <v>1512</v>
      </c>
      <c r="I42" s="1087" t="s">
        <v>1512</v>
      </c>
      <c r="J42" s="1088" t="s">
        <v>1512</v>
      </c>
      <c r="K42" s="1085"/>
      <c r="L42" s="1084"/>
      <c r="M42" s="1089"/>
      <c r="N42" s="1088" t="s">
        <v>1512</v>
      </c>
      <c r="O42" s="1090"/>
      <c r="P42" s="1091"/>
      <c r="Q42" s="1054"/>
    </row>
    <row r="43" spans="1:17" ht="14.25">
      <c r="A43" s="1093" t="s">
        <v>1516</v>
      </c>
      <c r="B43" s="1084">
        <v>2104405</v>
      </c>
      <c r="C43" s="1085">
        <v>1160734</v>
      </c>
      <c r="D43" s="1085">
        <v>289275</v>
      </c>
      <c r="E43" s="1085">
        <v>119642</v>
      </c>
      <c r="F43" s="1084">
        <v>943671</v>
      </c>
      <c r="G43" s="1086">
        <v>124038</v>
      </c>
      <c r="H43" s="1087" t="s">
        <v>1512</v>
      </c>
      <c r="I43" s="1087" t="s">
        <v>1512</v>
      </c>
      <c r="J43" s="1088" t="s">
        <v>1512</v>
      </c>
      <c r="K43" s="1085">
        <v>502847</v>
      </c>
      <c r="L43" s="1084">
        <v>50119</v>
      </c>
      <c r="M43" s="1089"/>
      <c r="N43" s="1088" t="s">
        <v>1512</v>
      </c>
      <c r="O43" s="1090" t="s">
        <v>1517</v>
      </c>
      <c r="P43" s="1091"/>
      <c r="Q43" s="1054"/>
    </row>
    <row r="44" spans="1:17" ht="14.25">
      <c r="A44" s="1092">
        <v>2</v>
      </c>
      <c r="B44" s="1084">
        <v>2060737</v>
      </c>
      <c r="C44" s="1085">
        <v>1214323</v>
      </c>
      <c r="D44" s="1085">
        <v>292084</v>
      </c>
      <c r="E44" s="1085">
        <v>116240</v>
      </c>
      <c r="F44" s="1084">
        <v>846414</v>
      </c>
      <c r="G44" s="1086">
        <v>116922</v>
      </c>
      <c r="H44" s="1087" t="s">
        <v>1512</v>
      </c>
      <c r="I44" s="1087" t="s">
        <v>1512</v>
      </c>
      <c r="J44" s="1088" t="s">
        <v>1512</v>
      </c>
      <c r="K44" s="1085">
        <v>487850</v>
      </c>
      <c r="L44" s="1084">
        <v>50626</v>
      </c>
      <c r="M44" s="1089"/>
      <c r="N44" s="1088" t="s">
        <v>1512</v>
      </c>
      <c r="O44" s="1090">
        <v>2</v>
      </c>
      <c r="P44" s="1054"/>
      <c r="Q44" s="1054"/>
    </row>
    <row r="45" spans="1:17" ht="14.25">
      <c r="A45" s="1092">
        <v>3</v>
      </c>
      <c r="B45" s="1084">
        <v>2135852</v>
      </c>
      <c r="C45" s="1085">
        <v>1236711</v>
      </c>
      <c r="D45" s="1085">
        <v>293881</v>
      </c>
      <c r="E45" s="1085">
        <v>115682</v>
      </c>
      <c r="F45" s="1084">
        <v>899141</v>
      </c>
      <c r="G45" s="1086">
        <v>120191</v>
      </c>
      <c r="H45" s="1087" t="s">
        <v>1512</v>
      </c>
      <c r="I45" s="1087" t="s">
        <v>1512</v>
      </c>
      <c r="J45" s="1088" t="s">
        <v>1512</v>
      </c>
      <c r="K45" s="1085">
        <v>499555</v>
      </c>
      <c r="L45" s="1084">
        <v>49119</v>
      </c>
      <c r="M45" s="1089"/>
      <c r="N45" s="1088" t="s">
        <v>1512</v>
      </c>
      <c r="O45" s="1090">
        <v>3</v>
      </c>
      <c r="P45" s="1091"/>
      <c r="Q45" s="1054"/>
    </row>
    <row r="46" spans="1:17" ht="14.25">
      <c r="A46" s="1092">
        <v>4</v>
      </c>
      <c r="B46" s="1084">
        <v>2077026</v>
      </c>
      <c r="C46" s="1085">
        <v>1261228</v>
      </c>
      <c r="D46" s="1085">
        <v>295178</v>
      </c>
      <c r="E46" s="1085">
        <v>115009</v>
      </c>
      <c r="F46" s="1084">
        <v>815798</v>
      </c>
      <c r="G46" s="1086">
        <v>116971</v>
      </c>
      <c r="H46" s="1087" t="s">
        <v>1512</v>
      </c>
      <c r="I46" s="1087" t="s">
        <v>1512</v>
      </c>
      <c r="J46" s="1088" t="s">
        <v>1512</v>
      </c>
      <c r="K46" s="1085">
        <v>497410</v>
      </c>
      <c r="L46" s="1084">
        <v>51222</v>
      </c>
      <c r="M46" s="1089"/>
      <c r="N46" s="1088" t="s">
        <v>1512</v>
      </c>
      <c r="O46" s="1090">
        <v>4</v>
      </c>
      <c r="P46" s="1091"/>
      <c r="Q46" s="1054"/>
    </row>
    <row r="47" spans="1:17" ht="14.25">
      <c r="A47" s="1092">
        <v>5</v>
      </c>
      <c r="B47" s="1084">
        <v>2085101</v>
      </c>
      <c r="C47" s="1085">
        <v>1170867</v>
      </c>
      <c r="D47" s="1085">
        <v>258703</v>
      </c>
      <c r="E47" s="1085">
        <v>104101</v>
      </c>
      <c r="F47" s="1084">
        <v>914234</v>
      </c>
      <c r="G47" s="1086">
        <v>117730</v>
      </c>
      <c r="H47" s="1087" t="s">
        <v>1512</v>
      </c>
      <c r="I47" s="1087" t="s">
        <v>1512</v>
      </c>
      <c r="J47" s="1088" t="s">
        <v>1512</v>
      </c>
      <c r="K47" s="1085">
        <v>506674</v>
      </c>
      <c r="L47" s="1084">
        <v>51259</v>
      </c>
      <c r="M47" s="1089"/>
      <c r="N47" s="1088" t="s">
        <v>1512</v>
      </c>
      <c r="O47" s="1090">
        <v>5</v>
      </c>
      <c r="P47" s="1091"/>
      <c r="Q47" s="1054"/>
    </row>
    <row r="48" spans="1:17" ht="14.25">
      <c r="A48" s="1092"/>
      <c r="B48" s="1084"/>
      <c r="C48" s="1085"/>
      <c r="D48" s="1085"/>
      <c r="E48" s="1085"/>
      <c r="F48" s="1084"/>
      <c r="G48" s="1086"/>
      <c r="H48" s="1087" t="s">
        <v>1512</v>
      </c>
      <c r="I48" s="1087" t="s">
        <v>1512</v>
      </c>
      <c r="J48" s="1088" t="s">
        <v>1512</v>
      </c>
      <c r="K48" s="1085"/>
      <c r="L48" s="1084"/>
      <c r="M48" s="1089"/>
      <c r="N48" s="1088" t="s">
        <v>1512</v>
      </c>
      <c r="O48" s="1090"/>
      <c r="P48" s="1091"/>
      <c r="Q48" s="1054"/>
    </row>
    <row r="49" spans="1:17" ht="14.25">
      <c r="A49" s="1092">
        <v>6</v>
      </c>
      <c r="B49" s="1084">
        <v>2102784</v>
      </c>
      <c r="C49" s="1085">
        <v>1240891</v>
      </c>
      <c r="D49" s="1085">
        <v>276584</v>
      </c>
      <c r="E49" s="1085">
        <v>108812</v>
      </c>
      <c r="F49" s="1084">
        <v>861893</v>
      </c>
      <c r="G49" s="1086">
        <v>116509</v>
      </c>
      <c r="H49" s="1087" t="s">
        <v>1512</v>
      </c>
      <c r="I49" s="1087" t="s">
        <v>1512</v>
      </c>
      <c r="J49" s="1088" t="s">
        <v>1512</v>
      </c>
      <c r="K49" s="1085">
        <v>496574</v>
      </c>
      <c r="L49" s="1084">
        <v>50609</v>
      </c>
      <c r="M49" s="1089"/>
      <c r="N49" s="1088" t="s">
        <v>1512</v>
      </c>
      <c r="O49" s="1090">
        <v>6</v>
      </c>
      <c r="P49" s="1091"/>
      <c r="Q49" s="1054"/>
    </row>
    <row r="50" spans="1:17" ht="14.25">
      <c r="A50" s="1092">
        <v>7</v>
      </c>
      <c r="B50" s="1084">
        <v>2182742</v>
      </c>
      <c r="C50" s="1085">
        <v>1175344</v>
      </c>
      <c r="D50" s="1085">
        <v>256505</v>
      </c>
      <c r="E50" s="1085">
        <v>104573</v>
      </c>
      <c r="F50" s="1084">
        <v>1007398</v>
      </c>
      <c r="G50" s="1086">
        <v>119579</v>
      </c>
      <c r="H50" s="1087" t="s">
        <v>1512</v>
      </c>
      <c r="I50" s="1087" t="s">
        <v>1512</v>
      </c>
      <c r="J50" s="1088" t="s">
        <v>1512</v>
      </c>
      <c r="K50" s="1085">
        <v>515270</v>
      </c>
      <c r="L50" s="1084">
        <v>51437</v>
      </c>
      <c r="M50" s="1089"/>
      <c r="N50" s="1088" t="s">
        <v>1512</v>
      </c>
      <c r="O50" s="1090">
        <v>7</v>
      </c>
      <c r="P50" s="1091"/>
      <c r="Q50" s="1054"/>
    </row>
    <row r="51" spans="1:17" ht="14.25">
      <c r="A51" s="1092">
        <v>8</v>
      </c>
      <c r="B51" s="1084">
        <v>2121253</v>
      </c>
      <c r="C51" s="1085">
        <v>1193987</v>
      </c>
      <c r="D51" s="1085">
        <v>257251</v>
      </c>
      <c r="E51" s="1085">
        <v>102887</v>
      </c>
      <c r="F51" s="1084">
        <v>927266</v>
      </c>
      <c r="G51" s="1086">
        <v>114138</v>
      </c>
      <c r="H51" s="1087" t="s">
        <v>1512</v>
      </c>
      <c r="I51" s="1087" t="s">
        <v>1512</v>
      </c>
      <c r="J51" s="1088" t="s">
        <v>1512</v>
      </c>
      <c r="K51" s="1085">
        <v>486058</v>
      </c>
      <c r="L51" s="1084">
        <v>49282</v>
      </c>
      <c r="M51" s="1089"/>
      <c r="N51" s="1088" t="s">
        <v>1512</v>
      </c>
      <c r="O51" s="1090">
        <v>8</v>
      </c>
      <c r="P51" s="1091"/>
      <c r="Q51" s="1054"/>
    </row>
    <row r="52" spans="1:17" ht="14.25">
      <c r="A52" s="1092">
        <v>9</v>
      </c>
      <c r="B52" s="1084">
        <v>2043783</v>
      </c>
      <c r="C52" s="1085">
        <v>1234684</v>
      </c>
      <c r="D52" s="1085">
        <v>255063</v>
      </c>
      <c r="E52" s="1085">
        <v>103408</v>
      </c>
      <c r="F52" s="1084">
        <v>809099</v>
      </c>
      <c r="G52" s="1086">
        <v>113043</v>
      </c>
      <c r="H52" s="1087" t="s">
        <v>1512</v>
      </c>
      <c r="I52" s="1087" t="s">
        <v>1512</v>
      </c>
      <c r="J52" s="1088" t="s">
        <v>1512</v>
      </c>
      <c r="K52" s="1085">
        <v>512654</v>
      </c>
      <c r="L52" s="1084">
        <v>48610</v>
      </c>
      <c r="M52" s="1089"/>
      <c r="N52" s="1088" t="s">
        <v>1512</v>
      </c>
      <c r="O52" s="1090">
        <v>9</v>
      </c>
      <c r="P52" s="1091"/>
      <c r="Q52" s="1054"/>
    </row>
    <row r="53" spans="1:17" ht="14.25">
      <c r="A53" s="1090">
        <v>10</v>
      </c>
      <c r="B53" s="1084">
        <v>2190704</v>
      </c>
      <c r="C53" s="1085">
        <v>1161936</v>
      </c>
      <c r="D53" s="1085">
        <v>233706</v>
      </c>
      <c r="E53" s="1085">
        <v>97994</v>
      </c>
      <c r="F53" s="1084">
        <v>1028768</v>
      </c>
      <c r="G53" s="1086">
        <v>115593</v>
      </c>
      <c r="H53" s="1087" t="s">
        <v>1512</v>
      </c>
      <c r="I53" s="1087" t="s">
        <v>1512</v>
      </c>
      <c r="J53" s="1088" t="s">
        <v>1512</v>
      </c>
      <c r="K53" s="1085">
        <v>556730</v>
      </c>
      <c r="L53" s="1084">
        <v>48528</v>
      </c>
      <c r="M53" s="1089"/>
      <c r="N53" s="1088" t="s">
        <v>1512</v>
      </c>
      <c r="O53" s="1090">
        <v>10</v>
      </c>
      <c r="P53" s="1091"/>
      <c r="Q53" s="1054"/>
    </row>
    <row r="54" spans="1:17" ht="14.25">
      <c r="A54" s="1090"/>
      <c r="B54" s="1084"/>
      <c r="C54" s="1085"/>
      <c r="D54" s="1085"/>
      <c r="E54" s="1085"/>
      <c r="F54" s="1084"/>
      <c r="G54" s="1086"/>
      <c r="H54" s="1087" t="s">
        <v>1512</v>
      </c>
      <c r="I54" s="1087" t="s">
        <v>1512</v>
      </c>
      <c r="J54" s="1088" t="s">
        <v>1512</v>
      </c>
      <c r="K54" s="1085"/>
      <c r="L54" s="1084"/>
      <c r="M54" s="1089"/>
      <c r="N54" s="1088" t="s">
        <v>1512</v>
      </c>
      <c r="O54" s="1090"/>
      <c r="P54" s="1091"/>
      <c r="Q54" s="1054"/>
    </row>
    <row r="55" spans="1:17" ht="14.25">
      <c r="A55" s="1090">
        <v>11</v>
      </c>
      <c r="B55" s="1084">
        <v>2101969</v>
      </c>
      <c r="C55" s="1085">
        <v>1230278</v>
      </c>
      <c r="D55" s="1085">
        <v>245357</v>
      </c>
      <c r="E55" s="1085">
        <v>101043</v>
      </c>
      <c r="F55" s="1084">
        <v>871691</v>
      </c>
      <c r="G55" s="1086">
        <v>111056</v>
      </c>
      <c r="H55" s="1087" t="s">
        <v>1512</v>
      </c>
      <c r="I55" s="1087" t="s">
        <v>1512</v>
      </c>
      <c r="J55" s="1088" t="s">
        <v>1512</v>
      </c>
      <c r="K55" s="1085">
        <v>549116</v>
      </c>
      <c r="L55" s="1084">
        <v>46167</v>
      </c>
      <c r="M55" s="1089"/>
      <c r="N55" s="1088" t="s">
        <v>1512</v>
      </c>
      <c r="O55" s="1090">
        <v>11</v>
      </c>
      <c r="P55" s="1091"/>
      <c r="Q55" s="1054"/>
    </row>
    <row r="56" spans="1:17" ht="14.25">
      <c r="A56" s="1090">
        <v>12</v>
      </c>
      <c r="B56" s="1084">
        <v>2180734</v>
      </c>
      <c r="C56" s="1085">
        <v>1207899</v>
      </c>
      <c r="D56" s="1085">
        <v>230701</v>
      </c>
      <c r="E56" s="1085">
        <v>95465</v>
      </c>
      <c r="F56" s="1084">
        <v>972835</v>
      </c>
      <c r="G56" s="1086">
        <v>111485</v>
      </c>
      <c r="H56" s="1087" t="s">
        <v>1512</v>
      </c>
      <c r="I56" s="1087" t="s">
        <v>1512</v>
      </c>
      <c r="J56" s="1088" t="s">
        <v>1512</v>
      </c>
      <c r="K56" s="1085">
        <v>674500</v>
      </c>
      <c r="L56" s="1084">
        <v>46500</v>
      </c>
      <c r="M56" s="1089"/>
      <c r="N56" s="1088" t="s">
        <v>1512</v>
      </c>
      <c r="O56" s="1090">
        <v>12</v>
      </c>
      <c r="P56" s="1091"/>
      <c r="Q56" s="1054"/>
    </row>
    <row r="57" spans="1:17" ht="14.25">
      <c r="A57" s="1090">
        <v>13</v>
      </c>
      <c r="B57" s="1084">
        <v>1928321</v>
      </c>
      <c r="C57" s="1085">
        <v>1259805</v>
      </c>
      <c r="D57" s="1085">
        <v>220695</v>
      </c>
      <c r="E57" s="1085">
        <v>89159</v>
      </c>
      <c r="F57" s="1084">
        <v>668516</v>
      </c>
      <c r="G57" s="1086">
        <v>99528</v>
      </c>
      <c r="H57" s="1087" t="s">
        <v>1512</v>
      </c>
      <c r="I57" s="1087" t="s">
        <v>1512</v>
      </c>
      <c r="J57" s="1088" t="s">
        <v>1512</v>
      </c>
      <c r="K57" s="1085">
        <v>538831</v>
      </c>
      <c r="L57" s="1084">
        <v>44656</v>
      </c>
      <c r="M57" s="1089"/>
      <c r="N57" s="1088" t="s">
        <v>1512</v>
      </c>
      <c r="O57" s="1090">
        <v>13</v>
      </c>
      <c r="P57" s="1091"/>
      <c r="Q57" s="1054"/>
    </row>
    <row r="58" spans="1:17" ht="14.25">
      <c r="A58" s="1090">
        <v>14</v>
      </c>
      <c r="B58" s="1084">
        <v>1901573</v>
      </c>
      <c r="C58" s="1085">
        <v>1268760</v>
      </c>
      <c r="D58" s="1085">
        <v>202018</v>
      </c>
      <c r="E58" s="1085">
        <v>84204</v>
      </c>
      <c r="F58" s="1084">
        <v>632813</v>
      </c>
      <c r="G58" s="1086">
        <v>98349</v>
      </c>
      <c r="H58" s="1087" t="s">
        <v>1512</v>
      </c>
      <c r="I58" s="1087" t="s">
        <v>1512</v>
      </c>
      <c r="J58" s="1088" t="s">
        <v>1512</v>
      </c>
      <c r="K58" s="1085">
        <v>554321</v>
      </c>
      <c r="L58" s="1084">
        <v>45970</v>
      </c>
      <c r="M58" s="1089"/>
      <c r="N58" s="1088" t="s">
        <v>1512</v>
      </c>
      <c r="O58" s="1090">
        <v>14</v>
      </c>
      <c r="P58" s="1054"/>
      <c r="Q58" s="1054"/>
    </row>
    <row r="59" spans="1:17" ht="14.25">
      <c r="A59" s="1090">
        <v>15</v>
      </c>
      <c r="B59" s="1084">
        <v>2115867</v>
      </c>
      <c r="C59" s="1085">
        <v>1186595</v>
      </c>
      <c r="D59" s="1085">
        <v>190509</v>
      </c>
      <c r="E59" s="1085">
        <v>81869</v>
      </c>
      <c r="F59" s="1084">
        <v>929272</v>
      </c>
      <c r="G59" s="1086">
        <v>102034</v>
      </c>
      <c r="H59" s="1087" t="s">
        <v>1512</v>
      </c>
      <c r="I59" s="1087" t="s">
        <v>1512</v>
      </c>
      <c r="J59" s="1088" t="s">
        <v>1512</v>
      </c>
      <c r="K59" s="1085">
        <v>666575</v>
      </c>
      <c r="L59" s="1084">
        <v>48556</v>
      </c>
      <c r="M59" s="1089"/>
      <c r="N59" s="1088" t="s">
        <v>1512</v>
      </c>
      <c r="O59" s="1090">
        <v>15</v>
      </c>
      <c r="P59" s="1091"/>
      <c r="Q59" s="1054"/>
    </row>
    <row r="60" spans="1:17" ht="14.25">
      <c r="A60" s="1090"/>
      <c r="B60" s="1084"/>
      <c r="C60" s="1085"/>
      <c r="D60" s="1085"/>
      <c r="E60" s="1085"/>
      <c r="F60" s="1084"/>
      <c r="G60" s="1086"/>
      <c r="H60" s="1087" t="s">
        <v>1512</v>
      </c>
      <c r="I60" s="1087" t="s">
        <v>1512</v>
      </c>
      <c r="J60" s="1088" t="s">
        <v>1512</v>
      </c>
      <c r="K60" s="1085"/>
      <c r="L60" s="1084"/>
      <c r="M60" s="1089"/>
      <c r="N60" s="1088" t="s">
        <v>1512</v>
      </c>
      <c r="O60" s="1090"/>
      <c r="P60" s="1091"/>
      <c r="Q60" s="1054"/>
    </row>
    <row r="61" spans="1:17" ht="14.25">
      <c r="A61" s="1090">
        <v>16</v>
      </c>
      <c r="B61" s="1084">
        <v>2277283</v>
      </c>
      <c r="C61" s="1085">
        <v>1149559</v>
      </c>
      <c r="D61" s="1085">
        <v>191420</v>
      </c>
      <c r="E61" s="1085">
        <v>77829</v>
      </c>
      <c r="F61" s="1084">
        <v>1127724</v>
      </c>
      <c r="G61" s="1086">
        <v>103400</v>
      </c>
      <c r="H61" s="1087" t="s">
        <v>1512</v>
      </c>
      <c r="I61" s="1087" t="s">
        <v>1512</v>
      </c>
      <c r="J61" s="1088" t="s">
        <v>1512</v>
      </c>
      <c r="K61" s="1085">
        <v>791625</v>
      </c>
      <c r="L61" s="1084">
        <v>49424</v>
      </c>
      <c r="M61" s="1089"/>
      <c r="N61" s="1088" t="s">
        <v>1512</v>
      </c>
      <c r="O61" s="1090">
        <v>16</v>
      </c>
      <c r="P61" s="1091"/>
      <c r="Q61" s="1054"/>
    </row>
    <row r="62" spans="1:17" ht="14.25">
      <c r="A62" s="1090">
        <v>17</v>
      </c>
      <c r="B62" s="1084">
        <v>2233660</v>
      </c>
      <c r="C62" s="1085">
        <v>1166630</v>
      </c>
      <c r="D62" s="1085">
        <v>190897</v>
      </c>
      <c r="E62" s="1085">
        <v>76177</v>
      </c>
      <c r="F62" s="1084">
        <v>1067030</v>
      </c>
      <c r="G62" s="1086">
        <v>95448</v>
      </c>
      <c r="H62" s="1087" t="s">
        <v>1512</v>
      </c>
      <c r="I62" s="1087" t="s">
        <v>1512</v>
      </c>
      <c r="J62" s="1088" t="s">
        <v>1512</v>
      </c>
      <c r="K62" s="1085">
        <v>679044</v>
      </c>
      <c r="L62" s="1084">
        <v>46268</v>
      </c>
      <c r="M62" s="1089"/>
      <c r="N62" s="1088" t="s">
        <v>1512</v>
      </c>
      <c r="O62" s="1090">
        <v>17</v>
      </c>
      <c r="P62" s="1091"/>
      <c r="Q62" s="1054"/>
    </row>
    <row r="63" spans="1:17" ht="14.25">
      <c r="A63" s="1090">
        <v>18</v>
      </c>
      <c r="B63" s="1084">
        <v>2253535</v>
      </c>
      <c r="C63" s="1085">
        <v>1213811</v>
      </c>
      <c r="D63" s="1085">
        <v>195219</v>
      </c>
      <c r="E63" s="1085">
        <v>76588</v>
      </c>
      <c r="F63" s="1084">
        <v>1039724</v>
      </c>
      <c r="G63" s="1086">
        <v>92889</v>
      </c>
      <c r="H63" s="1087" t="s">
        <v>1512</v>
      </c>
      <c r="I63" s="1087" t="s">
        <v>1512</v>
      </c>
      <c r="J63" s="1088" t="s">
        <v>1512</v>
      </c>
      <c r="K63" s="1085">
        <v>743842</v>
      </c>
      <c r="L63" s="1084">
        <v>49705</v>
      </c>
      <c r="M63" s="1089"/>
      <c r="N63" s="1088" t="s">
        <v>1512</v>
      </c>
      <c r="O63" s="1090">
        <v>18</v>
      </c>
      <c r="P63" s="1091"/>
      <c r="Q63" s="1054"/>
    </row>
    <row r="64" spans="1:17" ht="15" thickBot="1">
      <c r="A64" s="1094"/>
      <c r="B64" s="1095"/>
      <c r="C64" s="1096"/>
      <c r="D64" s="1097"/>
      <c r="E64" s="1098"/>
      <c r="F64" s="1095"/>
      <c r="G64" s="1099"/>
      <c r="H64" s="1100"/>
      <c r="I64" s="1100"/>
      <c r="J64" s="1101"/>
      <c r="K64" s="1102"/>
      <c r="L64" s="1103"/>
      <c r="M64" s="1104"/>
      <c r="N64" s="1105"/>
      <c r="O64" s="1094"/>
      <c r="P64" s="1106"/>
      <c r="Q64" s="1054"/>
    </row>
    <row r="65" spans="1:6" ht="13.5">
      <c r="A65" s="1107" t="s">
        <v>1728</v>
      </c>
      <c r="B65" s="1107"/>
      <c r="C65" s="1107"/>
      <c r="D65" s="1107"/>
      <c r="E65" s="1107"/>
      <c r="F65" s="1107"/>
    </row>
    <row r="66" spans="1:6" ht="13.5">
      <c r="A66" s="1107" t="s">
        <v>1729</v>
      </c>
      <c r="B66" s="1107"/>
      <c r="C66" s="1107"/>
      <c r="D66" s="1107"/>
      <c r="E66" s="1107"/>
      <c r="F66" s="1107"/>
    </row>
    <row r="67" spans="1:6" ht="13.5">
      <c r="A67" s="1107" t="s">
        <v>1730</v>
      </c>
      <c r="B67" s="1107"/>
      <c r="C67" s="1107"/>
      <c r="D67" s="1107"/>
      <c r="E67" s="1107"/>
      <c r="F67" s="1107"/>
    </row>
    <row r="68" spans="1:5" ht="13.5">
      <c r="A68" s="1107" t="s">
        <v>1731</v>
      </c>
      <c r="B68" s="1107"/>
      <c r="C68" s="1107"/>
      <c r="D68" s="1107"/>
      <c r="E68" s="1107"/>
    </row>
    <row r="69" spans="1:5" ht="13.5">
      <c r="A69" s="1107" t="s">
        <v>1732</v>
      </c>
      <c r="B69" s="1107"/>
      <c r="C69" s="1107"/>
      <c r="D69" s="1107"/>
      <c r="E69" s="1107"/>
    </row>
    <row r="70" spans="1:6" ht="13.5">
      <c r="A70" s="1107" t="s">
        <v>1733</v>
      </c>
      <c r="B70" s="1107"/>
      <c r="C70" s="1107"/>
      <c r="D70" s="1107"/>
      <c r="E70" s="1107"/>
      <c r="F70" s="1107"/>
    </row>
    <row r="71" spans="1:5" ht="13.5">
      <c r="A71" s="1107"/>
      <c r="B71" s="1107"/>
      <c r="C71" s="1107"/>
      <c r="D71" s="1107"/>
      <c r="E71" s="1107"/>
    </row>
    <row r="72" spans="1:5" ht="13.5">
      <c r="A72" s="1107"/>
      <c r="B72" s="1107"/>
      <c r="C72" s="1107"/>
      <c r="D72" s="1107"/>
      <c r="E72" s="1107"/>
    </row>
    <row r="73" spans="1:5" ht="13.5">
      <c r="A73" s="1107"/>
      <c r="B73" s="1107"/>
      <c r="C73" s="1107"/>
      <c r="D73" s="1107"/>
      <c r="E73" s="1107"/>
    </row>
    <row r="74" spans="1:5" ht="13.5">
      <c r="A74" s="1107"/>
      <c r="B74" s="1107"/>
      <c r="C74" s="1107"/>
      <c r="D74" s="1107"/>
      <c r="E74" s="1107"/>
    </row>
    <row r="75" spans="1:5" ht="13.5">
      <c r="A75" s="1107"/>
      <c r="B75" s="1107"/>
      <c r="C75" s="1107"/>
      <c r="D75" s="1107"/>
      <c r="E75" s="1107"/>
    </row>
    <row r="76" spans="1:5" ht="13.5">
      <c r="A76" s="1107"/>
      <c r="B76" s="1107"/>
      <c r="C76" s="1107"/>
      <c r="D76" s="1107"/>
      <c r="E76" s="1107"/>
    </row>
    <row r="77" spans="1:5" ht="13.5">
      <c r="A77" s="1107"/>
      <c r="B77" s="1107"/>
      <c r="C77" s="1107"/>
      <c r="D77" s="1107"/>
      <c r="E77" s="1107"/>
    </row>
    <row r="78" spans="1:5" ht="13.5">
      <c r="A78" s="1107"/>
      <c r="B78" s="1107"/>
      <c r="C78" s="1107"/>
      <c r="D78" s="1107"/>
      <c r="E78" s="1107"/>
    </row>
    <row r="79" spans="1:17" ht="19.5" customHeight="1">
      <c r="A79" s="1052" t="s">
        <v>1500</v>
      </c>
      <c r="M79" s="1053"/>
      <c r="Q79" s="1054"/>
    </row>
    <row r="80" spans="1:17" ht="22.5" customHeight="1">
      <c r="A80" s="1055" t="s">
        <v>1734</v>
      </c>
      <c r="B80" s="1055"/>
      <c r="C80" s="1055"/>
      <c r="M80" s="1053"/>
      <c r="Q80" s="1054"/>
    </row>
    <row r="81" spans="1:17" ht="21" customHeight="1" thickBot="1">
      <c r="A81" s="1056"/>
      <c r="B81" s="1056"/>
      <c r="C81" s="1056"/>
      <c r="D81" s="1056"/>
      <c r="E81" s="1056"/>
      <c r="F81" s="1056"/>
      <c r="G81" s="1056"/>
      <c r="H81" s="1056"/>
      <c r="I81" s="1056"/>
      <c r="J81" s="1056"/>
      <c r="K81" s="1056"/>
      <c r="L81" s="1056"/>
      <c r="N81" s="1058" t="s">
        <v>1501</v>
      </c>
      <c r="O81" s="1059"/>
      <c r="P81" s="1060"/>
      <c r="Q81" s="1054"/>
    </row>
    <row r="82" spans="1:17" ht="13.5">
      <c r="A82" s="1108"/>
      <c r="B82" s="1061"/>
      <c r="C82" s="1062"/>
      <c r="D82" s="1999" t="s">
        <v>1502</v>
      </c>
      <c r="E82" s="2000"/>
      <c r="F82" s="1061"/>
      <c r="G82" s="2003" t="s">
        <v>1721</v>
      </c>
      <c r="H82" s="2004"/>
      <c r="I82" s="2000"/>
      <c r="J82" s="1061"/>
      <c r="K82" s="1062"/>
      <c r="L82" s="1061"/>
      <c r="M82" s="1064"/>
      <c r="N82" s="1061"/>
      <c r="O82" s="1061"/>
      <c r="P82" s="1054"/>
      <c r="Q82" s="1054"/>
    </row>
    <row r="83" spans="1:17" ht="14.25">
      <c r="A83" s="1080"/>
      <c r="B83" s="1063"/>
      <c r="C83" s="1064"/>
      <c r="D83" s="2001"/>
      <c r="E83" s="2002"/>
      <c r="F83" s="1063"/>
      <c r="G83" s="2005"/>
      <c r="H83" s="2006"/>
      <c r="I83" s="2002"/>
      <c r="J83" s="1065"/>
      <c r="K83" s="1066"/>
      <c r="L83" s="1067"/>
      <c r="M83" s="1066"/>
      <c r="N83" s="1065"/>
      <c r="O83" s="1063"/>
      <c r="P83" s="1060"/>
      <c r="Q83" s="1054"/>
    </row>
    <row r="84" spans="1:17" ht="14.25">
      <c r="A84" s="1069" t="s">
        <v>1722</v>
      </c>
      <c r="B84" s="1065" t="s">
        <v>1503</v>
      </c>
      <c r="C84" s="1070" t="s">
        <v>1504</v>
      </c>
      <c r="D84" s="1070" t="s">
        <v>1723</v>
      </c>
      <c r="E84" s="1070" t="s">
        <v>1723</v>
      </c>
      <c r="F84" s="1065" t="s">
        <v>1505</v>
      </c>
      <c r="G84" s="1071"/>
      <c r="H84" s="1072"/>
      <c r="I84" s="1072"/>
      <c r="J84" s="1065" t="s">
        <v>1506</v>
      </c>
      <c r="K84" s="1070" t="s">
        <v>1507</v>
      </c>
      <c r="L84" s="1065" t="s">
        <v>1508</v>
      </c>
      <c r="M84" s="1109"/>
      <c r="N84" s="1065" t="s">
        <v>1506</v>
      </c>
      <c r="O84" s="1065" t="s">
        <v>1722</v>
      </c>
      <c r="P84" s="1060"/>
      <c r="Q84" s="1054"/>
    </row>
    <row r="85" spans="1:17" ht="14.25">
      <c r="A85" s="1080"/>
      <c r="B85" s="1074"/>
      <c r="C85" s="1075"/>
      <c r="D85" s="1070" t="s">
        <v>1724</v>
      </c>
      <c r="E85" s="1070" t="s">
        <v>1725</v>
      </c>
      <c r="F85" s="1074"/>
      <c r="G85" s="1069" t="s">
        <v>1047</v>
      </c>
      <c r="H85" s="1070" t="s">
        <v>1509</v>
      </c>
      <c r="I85" s="1070" t="s">
        <v>1510</v>
      </c>
      <c r="J85" s="1065" t="s">
        <v>1726</v>
      </c>
      <c r="K85" s="1064"/>
      <c r="L85" s="1063"/>
      <c r="M85" s="1064"/>
      <c r="N85" s="1065" t="s">
        <v>1727</v>
      </c>
      <c r="O85" s="1063"/>
      <c r="P85" s="1054"/>
      <c r="Q85" s="1054"/>
    </row>
    <row r="86" spans="1:17" ht="15" thickBot="1">
      <c r="A86" s="1078"/>
      <c r="B86" s="1076"/>
      <c r="C86" s="1077"/>
      <c r="D86" s="1077"/>
      <c r="E86" s="1077"/>
      <c r="F86" s="1076"/>
      <c r="G86" s="1078"/>
      <c r="H86" s="1077"/>
      <c r="I86" s="1077"/>
      <c r="J86" s="1079"/>
      <c r="K86" s="1077"/>
      <c r="L86" s="1076"/>
      <c r="M86" s="1064"/>
      <c r="N86" s="1079"/>
      <c r="O86" s="1076"/>
      <c r="P86" s="1054"/>
      <c r="Q86" s="1054"/>
    </row>
    <row r="87" spans="1:17" ht="14.25">
      <c r="A87" s="1110"/>
      <c r="B87" s="1111"/>
      <c r="C87" s="1072"/>
      <c r="D87" s="1072"/>
      <c r="E87" s="1072"/>
      <c r="F87" s="1111"/>
      <c r="G87" s="1071"/>
      <c r="H87" s="1072"/>
      <c r="I87" s="1072"/>
      <c r="J87" s="1111"/>
      <c r="K87" s="1112"/>
      <c r="L87" s="1113"/>
      <c r="M87" s="1064"/>
      <c r="N87" s="1110"/>
      <c r="O87" s="1111"/>
      <c r="P87" s="1054"/>
      <c r="Q87" s="1054"/>
    </row>
    <row r="88" spans="1:17" ht="14.25">
      <c r="A88" s="1114"/>
      <c r="B88" s="1084">
        <v>2678792</v>
      </c>
      <c r="C88" s="1085">
        <v>1138238</v>
      </c>
      <c r="D88" s="1085">
        <v>205360</v>
      </c>
      <c r="E88" s="1085">
        <v>84204</v>
      </c>
      <c r="F88" s="1084">
        <v>1540554</v>
      </c>
      <c r="G88" s="1115">
        <v>123837</v>
      </c>
      <c r="H88" s="1087" t="s">
        <v>1735</v>
      </c>
      <c r="I88" s="1116" t="s">
        <v>1735</v>
      </c>
      <c r="J88" s="1088" t="s">
        <v>1735</v>
      </c>
      <c r="K88" s="1085">
        <v>934170</v>
      </c>
      <c r="L88" s="1084">
        <v>79551</v>
      </c>
      <c r="M88" s="1117"/>
      <c r="N88" s="1088" t="s">
        <v>1512</v>
      </c>
      <c r="O88" s="1063"/>
      <c r="P88" s="1091"/>
      <c r="Q88" s="1054"/>
    </row>
    <row r="89" spans="1:17" ht="16.5">
      <c r="A89" s="1118" t="s">
        <v>1518</v>
      </c>
      <c r="B89" s="1084">
        <v>2681624</v>
      </c>
      <c r="C89" s="1085">
        <v>950610</v>
      </c>
      <c r="D89" s="1085">
        <v>165406</v>
      </c>
      <c r="E89" s="1085">
        <v>73855</v>
      </c>
      <c r="F89" s="1084">
        <v>1731014</v>
      </c>
      <c r="G89" s="1119" t="s">
        <v>1736</v>
      </c>
      <c r="H89" s="1087" t="s">
        <v>1519</v>
      </c>
      <c r="I89" s="1087" t="s">
        <v>1520</v>
      </c>
      <c r="J89" s="1088" t="s">
        <v>1735</v>
      </c>
      <c r="K89" s="1085">
        <v>953999</v>
      </c>
      <c r="L89" s="1084">
        <v>79032</v>
      </c>
      <c r="M89" s="1117"/>
      <c r="N89" s="1088" t="s">
        <v>1512</v>
      </c>
      <c r="O89" s="1120" t="s">
        <v>1518</v>
      </c>
      <c r="P89" s="1091"/>
      <c r="Q89" s="1054"/>
    </row>
    <row r="90" spans="1:17" ht="16.5">
      <c r="A90" s="1118" t="s">
        <v>1521</v>
      </c>
      <c r="B90" s="1084">
        <v>2696638</v>
      </c>
      <c r="C90" s="1085">
        <v>945444</v>
      </c>
      <c r="D90" s="1085">
        <v>168467</v>
      </c>
      <c r="E90" s="1085">
        <v>72432</v>
      </c>
      <c r="F90" s="1084">
        <v>1751194</v>
      </c>
      <c r="G90" s="1119" t="s">
        <v>1737</v>
      </c>
      <c r="H90" s="1087" t="s">
        <v>1522</v>
      </c>
      <c r="I90" s="1087" t="s">
        <v>1523</v>
      </c>
      <c r="J90" s="1088" t="s">
        <v>1735</v>
      </c>
      <c r="K90" s="1085">
        <v>842170</v>
      </c>
      <c r="L90" s="1084">
        <v>82575</v>
      </c>
      <c r="M90" s="1117"/>
      <c r="N90" s="1088" t="s">
        <v>1512</v>
      </c>
      <c r="O90" s="1120" t="s">
        <v>1521</v>
      </c>
      <c r="P90" s="1091"/>
      <c r="Q90" s="1054"/>
    </row>
    <row r="91" spans="1:17" ht="14.25">
      <c r="A91" s="1118"/>
      <c r="B91" s="1084"/>
      <c r="C91" s="1085"/>
      <c r="D91" s="1085"/>
      <c r="E91" s="1085"/>
      <c r="F91" s="1084"/>
      <c r="G91" s="1086"/>
      <c r="H91" s="1085"/>
      <c r="I91" s="1085"/>
      <c r="J91" s="1121"/>
      <c r="K91" s="1085"/>
      <c r="L91" s="1084"/>
      <c r="M91" s="1117"/>
      <c r="N91" s="1086"/>
      <c r="O91" s="1120"/>
      <c r="P91" s="1054"/>
      <c r="Q91" s="1054"/>
    </row>
    <row r="92" spans="1:17" ht="14.25">
      <c r="A92" s="1118" t="s">
        <v>1524</v>
      </c>
      <c r="B92" s="1084">
        <v>2337507</v>
      </c>
      <c r="C92" s="1085">
        <v>904876</v>
      </c>
      <c r="D92" s="1085">
        <v>140515</v>
      </c>
      <c r="E92" s="1085">
        <v>64142</v>
      </c>
      <c r="F92" s="1084">
        <v>1432631</v>
      </c>
      <c r="G92" s="1086">
        <v>216974</v>
      </c>
      <c r="H92" s="1085">
        <v>106594</v>
      </c>
      <c r="I92" s="1085">
        <v>110380</v>
      </c>
      <c r="J92" s="1088" t="s">
        <v>1512</v>
      </c>
      <c r="K92" s="1085">
        <v>715081</v>
      </c>
      <c r="L92" s="1084">
        <v>83689</v>
      </c>
      <c r="M92" s="1117"/>
      <c r="N92" s="1086">
        <v>108843</v>
      </c>
      <c r="O92" s="1120" t="s">
        <v>1524</v>
      </c>
      <c r="P92" s="1091"/>
      <c r="Q92" s="1054"/>
    </row>
    <row r="93" spans="1:17" ht="14.25">
      <c r="A93" s="1118" t="s">
        <v>1525</v>
      </c>
      <c r="B93" s="1084">
        <v>2137689</v>
      </c>
      <c r="C93" s="1085">
        <v>838998</v>
      </c>
      <c r="D93" s="1085">
        <v>122869</v>
      </c>
      <c r="E93" s="1085">
        <v>58686</v>
      </c>
      <c r="F93" s="1084">
        <v>1298691</v>
      </c>
      <c r="G93" s="1086">
        <v>217231</v>
      </c>
      <c r="H93" s="1085">
        <v>101237</v>
      </c>
      <c r="I93" s="1085">
        <v>115994</v>
      </c>
      <c r="J93" s="1088" t="s">
        <v>1512</v>
      </c>
      <c r="K93" s="1085">
        <v>671905</v>
      </c>
      <c r="L93" s="1084">
        <v>82331</v>
      </c>
      <c r="M93" s="1117"/>
      <c r="N93" s="1086">
        <v>99865</v>
      </c>
      <c r="O93" s="1120" t="s">
        <v>1525</v>
      </c>
      <c r="P93" s="1091"/>
      <c r="Q93" s="1054"/>
    </row>
    <row r="94" spans="1:17" ht="14.25">
      <c r="A94" s="1118" t="s">
        <v>1526</v>
      </c>
      <c r="B94" s="1084">
        <v>2005162</v>
      </c>
      <c r="C94" s="1085">
        <v>765068</v>
      </c>
      <c r="D94" s="1085">
        <v>99114</v>
      </c>
      <c r="E94" s="1085">
        <v>51015</v>
      </c>
      <c r="F94" s="1084">
        <v>1240094</v>
      </c>
      <c r="G94" s="1086">
        <v>203824</v>
      </c>
      <c r="H94" s="1085">
        <v>94508</v>
      </c>
      <c r="I94" s="1085">
        <v>109316</v>
      </c>
      <c r="J94" s="1088" t="s">
        <v>1512</v>
      </c>
      <c r="K94" s="1085">
        <v>676995</v>
      </c>
      <c r="L94" s="1084">
        <v>79021</v>
      </c>
      <c r="M94" s="1117"/>
      <c r="N94" s="1086">
        <v>91527</v>
      </c>
      <c r="O94" s="1120" t="s">
        <v>1526</v>
      </c>
      <c r="P94" s="1091"/>
      <c r="Q94" s="1054"/>
    </row>
    <row r="95" spans="1:17" ht="14.25">
      <c r="A95" s="1118" t="s">
        <v>1527</v>
      </c>
      <c r="B95" s="1084">
        <v>1868040</v>
      </c>
      <c r="C95" s="1085">
        <v>772547</v>
      </c>
      <c r="D95" s="1085">
        <v>91424</v>
      </c>
      <c r="E95" s="1085">
        <v>47580</v>
      </c>
      <c r="F95" s="1084">
        <v>1095493</v>
      </c>
      <c r="G95" s="1086">
        <v>193274</v>
      </c>
      <c r="H95" s="1085">
        <v>89751</v>
      </c>
      <c r="I95" s="1085">
        <v>103523</v>
      </c>
      <c r="J95" s="1088" t="s">
        <v>1512</v>
      </c>
      <c r="K95" s="1085">
        <v>682077</v>
      </c>
      <c r="L95" s="1084">
        <v>75255</v>
      </c>
      <c r="M95" s="1117"/>
      <c r="N95" s="1086">
        <v>85932</v>
      </c>
      <c r="O95" s="1120" t="s">
        <v>1527</v>
      </c>
      <c r="P95" s="1091"/>
      <c r="Q95" s="1054"/>
    </row>
    <row r="96" spans="1:17" ht="14.25">
      <c r="A96" s="1118" t="s">
        <v>1528</v>
      </c>
      <c r="B96" s="1084">
        <v>1769580</v>
      </c>
      <c r="C96" s="1085">
        <v>721491</v>
      </c>
      <c r="D96" s="1085">
        <v>78944</v>
      </c>
      <c r="E96" s="1085">
        <v>42726</v>
      </c>
      <c r="F96" s="1084">
        <v>1048089</v>
      </c>
      <c r="G96" s="1086">
        <v>187119</v>
      </c>
      <c r="H96" s="1085">
        <v>87201</v>
      </c>
      <c r="I96" s="1085">
        <v>99918</v>
      </c>
      <c r="J96" s="1088" t="s">
        <v>1512</v>
      </c>
      <c r="K96" s="1085">
        <v>697809</v>
      </c>
      <c r="L96" s="1084">
        <v>76759</v>
      </c>
      <c r="M96" s="1117"/>
      <c r="N96" s="1086">
        <v>79776</v>
      </c>
      <c r="O96" s="1120" t="s">
        <v>1528</v>
      </c>
      <c r="P96" s="1091"/>
      <c r="Q96" s="1054"/>
    </row>
    <row r="97" spans="1:17" ht="14.25">
      <c r="A97" s="1118"/>
      <c r="B97" s="1084"/>
      <c r="C97" s="1085"/>
      <c r="D97" s="1085"/>
      <c r="E97" s="1085"/>
      <c r="F97" s="1084"/>
      <c r="G97" s="1086"/>
      <c r="H97" s="1085"/>
      <c r="I97" s="1085"/>
      <c r="J97" s="1088"/>
      <c r="K97" s="1085"/>
      <c r="L97" s="1084"/>
      <c r="M97" s="1117"/>
      <c r="N97" s="1086"/>
      <c r="O97" s="1120"/>
      <c r="P97" s="1091"/>
      <c r="Q97" s="1054"/>
    </row>
    <row r="98" spans="1:17" ht="14.25">
      <c r="A98" s="1118" t="s">
        <v>1529</v>
      </c>
      <c r="B98" s="1084">
        <v>1730692</v>
      </c>
      <c r="C98" s="1085">
        <v>693523</v>
      </c>
      <c r="D98" s="1085">
        <v>68801</v>
      </c>
      <c r="E98" s="1085">
        <v>38646</v>
      </c>
      <c r="F98" s="1084">
        <v>1037169</v>
      </c>
      <c r="G98" s="1086">
        <v>183265</v>
      </c>
      <c r="H98" s="1085">
        <v>85159</v>
      </c>
      <c r="I98" s="1085">
        <v>98106</v>
      </c>
      <c r="J98" s="1088" t="s">
        <v>1512</v>
      </c>
      <c r="K98" s="1085">
        <v>714861</v>
      </c>
      <c r="L98" s="1084">
        <v>75267</v>
      </c>
      <c r="M98" s="1117"/>
      <c r="N98" s="1086">
        <v>75918</v>
      </c>
      <c r="O98" s="1120" t="s">
        <v>1529</v>
      </c>
      <c r="P98" s="1091"/>
      <c r="Q98" s="1054"/>
    </row>
    <row r="99" spans="1:17" ht="14.25">
      <c r="A99" s="1118" t="s">
        <v>1530</v>
      </c>
      <c r="B99" s="1084">
        <v>1665278</v>
      </c>
      <c r="C99" s="1085">
        <v>724460</v>
      </c>
      <c r="D99" s="1085">
        <v>67691</v>
      </c>
      <c r="E99" s="1085">
        <v>38232</v>
      </c>
      <c r="F99" s="1084">
        <v>940818</v>
      </c>
      <c r="G99" s="1086">
        <v>179007</v>
      </c>
      <c r="H99" s="1085">
        <v>86558</v>
      </c>
      <c r="I99" s="1085">
        <v>92449</v>
      </c>
      <c r="J99" s="1088" t="s">
        <v>1512</v>
      </c>
      <c r="K99" s="1085">
        <v>715934</v>
      </c>
      <c r="L99" s="1084">
        <v>72040</v>
      </c>
      <c r="M99" s="1117"/>
      <c r="N99" s="1086">
        <v>75706</v>
      </c>
      <c r="O99" s="1120" t="s">
        <v>1530</v>
      </c>
      <c r="P99" s="1091"/>
      <c r="Q99" s="1054"/>
    </row>
    <row r="100" spans="1:17" ht="14.25">
      <c r="A100" s="1118" t="s">
        <v>1531</v>
      </c>
      <c r="B100" s="1084">
        <v>1566713</v>
      </c>
      <c r="C100" s="1085">
        <v>752445</v>
      </c>
      <c r="D100" s="1085">
        <v>62678</v>
      </c>
      <c r="E100" s="1085">
        <v>33847</v>
      </c>
      <c r="F100" s="1084">
        <v>814268</v>
      </c>
      <c r="G100" s="1086">
        <v>176353</v>
      </c>
      <c r="H100" s="1085">
        <v>86895</v>
      </c>
      <c r="I100" s="1085">
        <v>89458</v>
      </c>
      <c r="J100" s="1088" t="s">
        <v>1512</v>
      </c>
      <c r="K100" s="1085">
        <v>773362</v>
      </c>
      <c r="L100" s="1084">
        <v>71651</v>
      </c>
      <c r="M100" s="1117"/>
      <c r="N100" s="1086">
        <v>70502</v>
      </c>
      <c r="O100" s="1120" t="s">
        <v>1531</v>
      </c>
      <c r="P100" s="1091"/>
      <c r="Q100" s="1054"/>
    </row>
    <row r="101" spans="1:17" ht="14.25">
      <c r="A101" s="1118" t="s">
        <v>1532</v>
      </c>
      <c r="B101" s="1084">
        <v>1653469</v>
      </c>
      <c r="C101" s="1085">
        <v>684189</v>
      </c>
      <c r="D101" s="1085">
        <v>57052</v>
      </c>
      <c r="E101" s="1085">
        <v>32237</v>
      </c>
      <c r="F101" s="1084">
        <v>969280</v>
      </c>
      <c r="G101" s="1086">
        <v>185148</v>
      </c>
      <c r="H101" s="1085">
        <v>92282</v>
      </c>
      <c r="I101" s="1085">
        <v>92866</v>
      </c>
      <c r="J101" s="1088" t="s">
        <v>1512</v>
      </c>
      <c r="K101" s="1085">
        <v>826902</v>
      </c>
      <c r="L101" s="1084">
        <v>74004</v>
      </c>
      <c r="M101" s="1117"/>
      <c r="N101" s="1086">
        <v>72625</v>
      </c>
      <c r="O101" s="1120" t="s">
        <v>1532</v>
      </c>
      <c r="P101" s="1091"/>
      <c r="Q101" s="1054"/>
    </row>
    <row r="102" spans="1:17" ht="14.25">
      <c r="A102" s="1118" t="s">
        <v>1533</v>
      </c>
      <c r="B102" s="1084">
        <v>1626088</v>
      </c>
      <c r="C102" s="1085">
        <v>689959</v>
      </c>
      <c r="D102" s="1085">
        <v>54768</v>
      </c>
      <c r="E102" s="1085">
        <v>30235</v>
      </c>
      <c r="F102" s="1084">
        <v>936129</v>
      </c>
      <c r="G102" s="1086">
        <v>181893</v>
      </c>
      <c r="H102" s="1085">
        <v>92688</v>
      </c>
      <c r="I102" s="1085">
        <v>89205</v>
      </c>
      <c r="J102" s="1088" t="s">
        <v>1512</v>
      </c>
      <c r="K102" s="1085">
        <v>847135</v>
      </c>
      <c r="L102" s="1084">
        <v>72455</v>
      </c>
      <c r="M102" s="1117"/>
      <c r="N102" s="1086">
        <v>69912</v>
      </c>
      <c r="O102" s="1120" t="s">
        <v>1533</v>
      </c>
      <c r="P102" s="1091"/>
      <c r="Q102" s="1054"/>
    </row>
    <row r="103" spans="1:17" ht="14.25">
      <c r="A103" s="1118"/>
      <c r="B103" s="1084"/>
      <c r="C103" s="1085"/>
      <c r="D103" s="1085"/>
      <c r="E103" s="1085"/>
      <c r="F103" s="1084"/>
      <c r="G103" s="1086"/>
      <c r="H103" s="1085"/>
      <c r="I103" s="1085"/>
      <c r="J103" s="1121"/>
      <c r="K103" s="1085"/>
      <c r="L103" s="1084"/>
      <c r="M103" s="1117"/>
      <c r="N103" s="1086"/>
      <c r="O103" s="1120"/>
      <c r="P103" s="1054"/>
      <c r="Q103" s="1054"/>
    </row>
    <row r="104" spans="1:17" ht="14.25">
      <c r="A104" s="1118" t="s">
        <v>1534</v>
      </c>
      <c r="B104" s="1084">
        <v>1606041</v>
      </c>
      <c r="C104" s="1085">
        <v>706599</v>
      </c>
      <c r="D104" s="1085">
        <v>49293</v>
      </c>
      <c r="E104" s="1085">
        <v>27362</v>
      </c>
      <c r="F104" s="1084">
        <v>899442</v>
      </c>
      <c r="G104" s="1086">
        <v>179281</v>
      </c>
      <c r="H104" s="1085">
        <v>93424</v>
      </c>
      <c r="I104" s="1085">
        <v>85857</v>
      </c>
      <c r="J104" s="1088" t="s">
        <v>1512</v>
      </c>
      <c r="K104" s="1085">
        <v>866115</v>
      </c>
      <c r="L104" s="1084">
        <v>69410</v>
      </c>
      <c r="M104" s="1117"/>
      <c r="N104" s="1086">
        <v>66552</v>
      </c>
      <c r="O104" s="1120" t="s">
        <v>1534</v>
      </c>
      <c r="P104" s="1091"/>
      <c r="Q104" s="1054"/>
    </row>
    <row r="105" spans="1:17" ht="14.25">
      <c r="A105" s="1118" t="s">
        <v>1535</v>
      </c>
      <c r="B105" s="1084">
        <v>1589372</v>
      </c>
      <c r="C105" s="1085">
        <v>695644</v>
      </c>
      <c r="D105" s="1085">
        <v>45465</v>
      </c>
      <c r="E105" s="1085">
        <v>26255</v>
      </c>
      <c r="F105" s="1084">
        <v>893728</v>
      </c>
      <c r="G105" s="1086">
        <v>179895</v>
      </c>
      <c r="H105" s="1085">
        <v>96032</v>
      </c>
      <c r="I105" s="1085">
        <v>83863</v>
      </c>
      <c r="J105" s="1088" t="s">
        <v>1512</v>
      </c>
      <c r="K105" s="1085">
        <v>890158</v>
      </c>
      <c r="L105" s="1084">
        <v>69323</v>
      </c>
      <c r="M105" s="1117"/>
      <c r="N105" s="1086">
        <v>65063</v>
      </c>
      <c r="O105" s="1120" t="s">
        <v>1535</v>
      </c>
      <c r="P105" s="1091"/>
      <c r="Q105" s="1054"/>
    </row>
    <row r="106" spans="1:17" ht="14.25">
      <c r="A106" s="1118" t="s">
        <v>1536</v>
      </c>
      <c r="B106" s="1084">
        <v>1618616</v>
      </c>
      <c r="C106" s="1085">
        <v>710265</v>
      </c>
      <c r="D106" s="1085">
        <v>42797</v>
      </c>
      <c r="E106" s="1085">
        <v>24777</v>
      </c>
      <c r="F106" s="1084">
        <v>908351</v>
      </c>
      <c r="G106" s="1086">
        <v>177363</v>
      </c>
      <c r="H106" s="1085">
        <v>97256</v>
      </c>
      <c r="I106" s="1085">
        <v>80107</v>
      </c>
      <c r="J106" s="1088" t="s">
        <v>1512</v>
      </c>
      <c r="K106" s="1085">
        <v>928341</v>
      </c>
      <c r="L106" s="1084">
        <v>71394</v>
      </c>
      <c r="M106" s="1117"/>
      <c r="N106" s="1086">
        <v>62650</v>
      </c>
      <c r="O106" s="1120" t="s">
        <v>1536</v>
      </c>
      <c r="P106" s="1091"/>
      <c r="Q106" s="1054"/>
    </row>
    <row r="107" spans="1:17" ht="14.25">
      <c r="A107" s="1118" t="s">
        <v>1537</v>
      </c>
      <c r="B107" s="1084">
        <v>1659521</v>
      </c>
      <c r="C107" s="1085">
        <v>670770</v>
      </c>
      <c r="D107" s="1085">
        <v>38442</v>
      </c>
      <c r="E107" s="1085">
        <v>22965</v>
      </c>
      <c r="F107" s="1084">
        <v>988751</v>
      </c>
      <c r="G107" s="1086">
        <v>175424</v>
      </c>
      <c r="H107" s="1085">
        <v>97711</v>
      </c>
      <c r="I107" s="1085">
        <v>77713</v>
      </c>
      <c r="J107" s="1088" t="s">
        <v>1512</v>
      </c>
      <c r="K107" s="1085">
        <v>937516</v>
      </c>
      <c r="L107" s="1084">
        <v>69996</v>
      </c>
      <c r="M107" s="1117"/>
      <c r="N107" s="1086">
        <v>60049</v>
      </c>
      <c r="O107" s="1120" t="s">
        <v>1537</v>
      </c>
      <c r="P107" s="1091"/>
      <c r="Q107" s="1054"/>
    </row>
    <row r="108" spans="1:17" ht="14.25">
      <c r="A108" s="1118" t="s">
        <v>1538</v>
      </c>
      <c r="B108" s="1084">
        <v>1716761</v>
      </c>
      <c r="C108" s="1085">
        <v>673067</v>
      </c>
      <c r="D108" s="1085">
        <v>34967</v>
      </c>
      <c r="E108" s="1085">
        <v>21344</v>
      </c>
      <c r="F108" s="1084">
        <v>1043694</v>
      </c>
      <c r="G108" s="1086">
        <v>168046</v>
      </c>
      <c r="H108" s="1085">
        <v>97357</v>
      </c>
      <c r="I108" s="1085">
        <v>70689</v>
      </c>
      <c r="J108" s="1088" t="s">
        <v>1512</v>
      </c>
      <c r="K108" s="1085">
        <v>963130</v>
      </c>
      <c r="L108" s="1084">
        <v>72306</v>
      </c>
      <c r="M108" s="1117"/>
      <c r="N108" s="1086">
        <v>56827</v>
      </c>
      <c r="O108" s="1120" t="s">
        <v>1538</v>
      </c>
      <c r="P108" s="1091"/>
      <c r="Q108" s="1054"/>
    </row>
    <row r="109" spans="1:17" ht="14.25">
      <c r="A109" s="1118"/>
      <c r="B109" s="1084"/>
      <c r="C109" s="1085"/>
      <c r="D109" s="1085"/>
      <c r="E109" s="1085"/>
      <c r="F109" s="1084"/>
      <c r="G109" s="1086"/>
      <c r="H109" s="1085"/>
      <c r="I109" s="1085"/>
      <c r="J109" s="1088"/>
      <c r="K109" s="1085"/>
      <c r="L109" s="1084"/>
      <c r="M109" s="1117"/>
      <c r="N109" s="1086"/>
      <c r="O109" s="1120"/>
      <c r="P109" s="1091"/>
      <c r="Q109" s="1054"/>
    </row>
    <row r="110" spans="1:17" ht="14.25">
      <c r="A110" s="1118" t="s">
        <v>1539</v>
      </c>
      <c r="B110" s="1084">
        <v>1823697</v>
      </c>
      <c r="C110" s="1085">
        <v>700438</v>
      </c>
      <c r="D110" s="1085">
        <v>33742</v>
      </c>
      <c r="E110" s="1085">
        <v>21260</v>
      </c>
      <c r="F110" s="1084">
        <v>1123259</v>
      </c>
      <c r="G110" s="1086">
        <v>161617</v>
      </c>
      <c r="H110" s="1085">
        <v>94476</v>
      </c>
      <c r="I110" s="1085">
        <v>67141</v>
      </c>
      <c r="J110" s="1088" t="s">
        <v>1512</v>
      </c>
      <c r="K110" s="1085">
        <v>954852</v>
      </c>
      <c r="L110" s="1084">
        <v>77195</v>
      </c>
      <c r="M110" s="1117"/>
      <c r="N110" s="1086">
        <v>54904</v>
      </c>
      <c r="O110" s="1120" t="s">
        <v>1539</v>
      </c>
      <c r="P110" s="1091"/>
      <c r="Q110" s="1054"/>
    </row>
    <row r="111" spans="1:17" ht="14.25">
      <c r="A111" s="1118" t="s">
        <v>1540</v>
      </c>
      <c r="B111" s="1084">
        <v>1360974</v>
      </c>
      <c r="C111" s="1085">
        <v>670342</v>
      </c>
      <c r="D111" s="1085">
        <v>26217</v>
      </c>
      <c r="E111" s="1085">
        <v>16296</v>
      </c>
      <c r="F111" s="1084">
        <v>690632</v>
      </c>
      <c r="G111" s="1086">
        <v>148248</v>
      </c>
      <c r="H111" s="1085">
        <v>83253</v>
      </c>
      <c r="I111" s="1085">
        <v>64995</v>
      </c>
      <c r="J111" s="1088" t="s">
        <v>1512</v>
      </c>
      <c r="K111" s="1085">
        <v>940120</v>
      </c>
      <c r="L111" s="1084">
        <v>79432</v>
      </c>
      <c r="M111" s="1117"/>
      <c r="N111" s="1086">
        <v>42583</v>
      </c>
      <c r="O111" s="1120" t="s">
        <v>1540</v>
      </c>
      <c r="P111" s="1091"/>
      <c r="Q111" s="1054"/>
    </row>
    <row r="112" spans="1:17" ht="14.25">
      <c r="A112" s="1118" t="s">
        <v>1541</v>
      </c>
      <c r="B112" s="1084">
        <v>1935647</v>
      </c>
      <c r="C112" s="1085">
        <v>675006</v>
      </c>
      <c r="D112" s="1085">
        <v>28928</v>
      </c>
      <c r="E112" s="1085">
        <v>19248</v>
      </c>
      <c r="F112" s="1084">
        <v>1260641</v>
      </c>
      <c r="G112" s="1086">
        <v>149389</v>
      </c>
      <c r="H112" s="1085">
        <v>90938</v>
      </c>
      <c r="I112" s="1085">
        <v>58451</v>
      </c>
      <c r="J112" s="1088" t="s">
        <v>1512</v>
      </c>
      <c r="K112" s="1085">
        <v>953096</v>
      </c>
      <c r="L112" s="1084">
        <v>83478</v>
      </c>
      <c r="M112" s="1117"/>
      <c r="N112" s="1086">
        <v>50846</v>
      </c>
      <c r="O112" s="1120" t="s">
        <v>1541</v>
      </c>
      <c r="P112" s="1091"/>
      <c r="Q112" s="1054"/>
    </row>
    <row r="113" spans="1:17" ht="14.25">
      <c r="A113" s="1118" t="s">
        <v>1542</v>
      </c>
      <c r="B113" s="1084">
        <v>1871839</v>
      </c>
      <c r="C113" s="1085">
        <v>686555</v>
      </c>
      <c r="D113" s="1085">
        <v>28600</v>
      </c>
      <c r="E113" s="1085">
        <v>18326</v>
      </c>
      <c r="F113" s="1084">
        <v>1185284</v>
      </c>
      <c r="G113" s="1086">
        <v>143259</v>
      </c>
      <c r="H113" s="1085">
        <v>87381</v>
      </c>
      <c r="I113" s="1085">
        <v>55878</v>
      </c>
      <c r="J113" s="1088" t="s">
        <v>1512</v>
      </c>
      <c r="K113" s="1085">
        <v>956312</v>
      </c>
      <c r="L113" s="1084">
        <v>87327</v>
      </c>
      <c r="M113" s="1117"/>
      <c r="N113" s="1086">
        <v>45921</v>
      </c>
      <c r="O113" s="1120" t="s">
        <v>1542</v>
      </c>
      <c r="P113" s="1091"/>
      <c r="Q113" s="1054"/>
    </row>
    <row r="114" spans="1:17" ht="14.25">
      <c r="A114" s="1118" t="s">
        <v>1543</v>
      </c>
      <c r="B114" s="1084">
        <v>1889815</v>
      </c>
      <c r="C114" s="1085">
        <v>693787</v>
      </c>
      <c r="D114" s="1085">
        <v>26874</v>
      </c>
      <c r="E114" s="1085">
        <v>17116</v>
      </c>
      <c r="F114" s="1084">
        <v>1196028</v>
      </c>
      <c r="G114" s="1086">
        <v>139211</v>
      </c>
      <c r="H114" s="1085">
        <v>85788</v>
      </c>
      <c r="I114" s="1085">
        <v>53423</v>
      </c>
      <c r="J114" s="1088" t="s">
        <v>1512</v>
      </c>
      <c r="K114" s="1085">
        <v>984142</v>
      </c>
      <c r="L114" s="1084">
        <v>91280</v>
      </c>
      <c r="M114" s="1117"/>
      <c r="N114" s="1086">
        <v>43419</v>
      </c>
      <c r="O114" s="1120" t="s">
        <v>1543</v>
      </c>
      <c r="P114" s="1091"/>
      <c r="Q114" s="1054"/>
    </row>
    <row r="115" spans="1:17" ht="14.25">
      <c r="A115" s="1118"/>
      <c r="B115" s="1084"/>
      <c r="C115" s="1085"/>
      <c r="D115" s="1085"/>
      <c r="E115" s="1085"/>
      <c r="F115" s="1084"/>
      <c r="G115" s="1086"/>
      <c r="H115" s="1085"/>
      <c r="I115" s="1085"/>
      <c r="J115" s="1121"/>
      <c r="K115" s="1085"/>
      <c r="L115" s="1084"/>
      <c r="M115" s="1117"/>
      <c r="N115" s="1086"/>
      <c r="O115" s="1120"/>
      <c r="P115" s="1054"/>
      <c r="Q115" s="1054"/>
    </row>
    <row r="116" spans="1:17" ht="14.25">
      <c r="A116" s="1118" t="s">
        <v>1544</v>
      </c>
      <c r="B116" s="1084">
        <v>1934239</v>
      </c>
      <c r="C116" s="1085">
        <v>712962</v>
      </c>
      <c r="D116" s="1085">
        <v>25412</v>
      </c>
      <c r="E116" s="1085">
        <v>16742</v>
      </c>
      <c r="F116" s="1084">
        <v>1221277</v>
      </c>
      <c r="G116" s="1086">
        <v>135095</v>
      </c>
      <c r="H116" s="1085">
        <v>84073</v>
      </c>
      <c r="I116" s="1085">
        <v>51022</v>
      </c>
      <c r="J116" s="1088" t="s">
        <v>1512</v>
      </c>
      <c r="K116" s="1085">
        <v>1029405</v>
      </c>
      <c r="L116" s="1084">
        <v>95937</v>
      </c>
      <c r="M116" s="1117"/>
      <c r="N116" s="1086">
        <v>41917</v>
      </c>
      <c r="O116" s="1120" t="s">
        <v>1544</v>
      </c>
      <c r="P116" s="1091"/>
      <c r="Q116" s="1054"/>
    </row>
    <row r="117" spans="1:17" ht="14.25">
      <c r="A117" s="1118" t="s">
        <v>1545</v>
      </c>
      <c r="B117" s="1084">
        <v>2000973</v>
      </c>
      <c r="C117" s="1085">
        <v>684521</v>
      </c>
      <c r="D117" s="1085">
        <v>24805</v>
      </c>
      <c r="E117" s="1085">
        <v>16450</v>
      </c>
      <c r="F117" s="1084">
        <v>1316452</v>
      </c>
      <c r="G117" s="1086">
        <v>130920</v>
      </c>
      <c r="H117" s="1085">
        <v>83827</v>
      </c>
      <c r="I117" s="1085">
        <v>47093</v>
      </c>
      <c r="J117" s="1088" t="s">
        <v>1512</v>
      </c>
      <c r="K117" s="1085">
        <v>1091229</v>
      </c>
      <c r="L117" s="1084">
        <v>103595</v>
      </c>
      <c r="M117" s="1117"/>
      <c r="N117" s="1086">
        <v>40900</v>
      </c>
      <c r="O117" s="1120" t="s">
        <v>1545</v>
      </c>
      <c r="P117" s="1091"/>
      <c r="Q117" s="1054"/>
    </row>
    <row r="118" spans="1:17" ht="14.25">
      <c r="A118" s="1118" t="s">
        <v>1546</v>
      </c>
      <c r="B118" s="1084">
        <v>2038682</v>
      </c>
      <c r="C118" s="1085">
        <v>683751</v>
      </c>
      <c r="D118" s="1085">
        <v>23773</v>
      </c>
      <c r="E118" s="1085">
        <v>15817</v>
      </c>
      <c r="F118" s="1084">
        <v>1354931</v>
      </c>
      <c r="G118" s="1086">
        <v>125154</v>
      </c>
      <c r="H118" s="1085">
        <v>81741</v>
      </c>
      <c r="I118" s="1085">
        <v>43413</v>
      </c>
      <c r="J118" s="1088" t="s">
        <v>1512</v>
      </c>
      <c r="K118" s="1085">
        <v>1099984</v>
      </c>
      <c r="L118" s="1084">
        <v>108382</v>
      </c>
      <c r="M118" s="1117"/>
      <c r="N118" s="1086">
        <v>38754</v>
      </c>
      <c r="O118" s="1120" t="s">
        <v>1546</v>
      </c>
      <c r="P118" s="1091"/>
      <c r="Q118" s="1054"/>
    </row>
    <row r="119" spans="1:17" ht="14.25">
      <c r="A119" s="1118" t="s">
        <v>1547</v>
      </c>
      <c r="B119" s="1084">
        <v>2091983</v>
      </c>
      <c r="C119" s="1085">
        <v>709416</v>
      </c>
      <c r="D119" s="1085">
        <v>23683</v>
      </c>
      <c r="E119" s="1085">
        <v>15473</v>
      </c>
      <c r="F119" s="1084">
        <v>1382567</v>
      </c>
      <c r="G119" s="1086">
        <v>116171</v>
      </c>
      <c r="H119" s="1085">
        <v>78613</v>
      </c>
      <c r="I119" s="1085">
        <v>37558</v>
      </c>
      <c r="J119" s="1088" t="s">
        <v>1512</v>
      </c>
      <c r="K119" s="1085">
        <v>1071923</v>
      </c>
      <c r="L119" s="1084">
        <v>111877</v>
      </c>
      <c r="M119" s="1117"/>
      <c r="N119" s="1086">
        <v>37598</v>
      </c>
      <c r="O119" s="1120" t="s">
        <v>1547</v>
      </c>
      <c r="P119" s="1091"/>
      <c r="Q119" s="1054"/>
    </row>
    <row r="120" spans="1:17" ht="14.25">
      <c r="A120" s="1118" t="s">
        <v>1548</v>
      </c>
      <c r="B120" s="1084">
        <v>2029989</v>
      </c>
      <c r="C120" s="1085">
        <v>710510</v>
      </c>
      <c r="D120" s="1085">
        <v>21888</v>
      </c>
      <c r="E120" s="1085">
        <v>14472</v>
      </c>
      <c r="F120" s="1084">
        <v>1319479</v>
      </c>
      <c r="G120" s="1086">
        <v>109738</v>
      </c>
      <c r="H120" s="1085">
        <v>74618</v>
      </c>
      <c r="I120" s="1085">
        <v>35120</v>
      </c>
      <c r="J120" s="1088" t="s">
        <v>1512</v>
      </c>
      <c r="K120" s="1085">
        <v>1000455</v>
      </c>
      <c r="L120" s="1084">
        <v>113622</v>
      </c>
      <c r="M120" s="1117"/>
      <c r="N120" s="1086">
        <v>34383</v>
      </c>
      <c r="O120" s="1120" t="s">
        <v>1548</v>
      </c>
      <c r="P120" s="1091"/>
      <c r="Q120" s="1054"/>
    </row>
    <row r="121" spans="1:17" ht="14.25">
      <c r="A121" s="1118"/>
      <c r="B121" s="1084"/>
      <c r="C121" s="1085"/>
      <c r="D121" s="1085"/>
      <c r="E121" s="1085"/>
      <c r="F121" s="1084"/>
      <c r="G121" s="1086"/>
      <c r="H121" s="1085"/>
      <c r="I121" s="1085"/>
      <c r="J121" s="1088"/>
      <c r="K121" s="1085"/>
      <c r="L121" s="1084"/>
      <c r="M121" s="1117"/>
      <c r="N121" s="1086"/>
      <c r="O121" s="1120"/>
      <c r="P121" s="1091"/>
      <c r="Q121" s="1054"/>
    </row>
    <row r="122" spans="1:17" ht="14.25">
      <c r="A122" s="1118" t="s">
        <v>1549</v>
      </c>
      <c r="B122" s="1084">
        <v>1901440</v>
      </c>
      <c r="C122" s="1085">
        <v>702275</v>
      </c>
      <c r="D122" s="1085">
        <v>19103</v>
      </c>
      <c r="E122" s="1085">
        <v>12912</v>
      </c>
      <c r="F122" s="1084">
        <v>1199165</v>
      </c>
      <c r="G122" s="1086">
        <v>101862</v>
      </c>
      <c r="H122" s="1085">
        <v>67643</v>
      </c>
      <c r="I122" s="1085">
        <v>34219</v>
      </c>
      <c r="J122" s="1088" t="s">
        <v>1512</v>
      </c>
      <c r="K122" s="1085">
        <v>941628</v>
      </c>
      <c r="L122" s="1084">
        <v>119135</v>
      </c>
      <c r="M122" s="1117"/>
      <c r="N122" s="1086">
        <v>30513</v>
      </c>
      <c r="O122" s="1120" t="s">
        <v>1549</v>
      </c>
      <c r="P122" s="1091"/>
      <c r="Q122" s="1054"/>
    </row>
    <row r="123" spans="1:17" ht="14.25">
      <c r="A123" s="1118" t="s">
        <v>1550</v>
      </c>
      <c r="B123" s="1084">
        <v>1832617</v>
      </c>
      <c r="C123" s="1085">
        <v>703270</v>
      </c>
      <c r="D123" s="1085">
        <v>17105</v>
      </c>
      <c r="E123" s="1085">
        <v>11638</v>
      </c>
      <c r="F123" s="1084">
        <v>1129347</v>
      </c>
      <c r="G123" s="1086">
        <v>101930</v>
      </c>
      <c r="H123" s="1085">
        <v>64046</v>
      </c>
      <c r="I123" s="1085">
        <v>37884</v>
      </c>
      <c r="J123" s="1088" t="s">
        <v>1512</v>
      </c>
      <c r="K123" s="1085">
        <v>871543</v>
      </c>
      <c r="L123" s="1084">
        <v>124512</v>
      </c>
      <c r="M123" s="1117"/>
      <c r="N123" s="1086">
        <v>27133</v>
      </c>
      <c r="O123" s="1120" t="s">
        <v>1550</v>
      </c>
      <c r="P123" s="1091"/>
      <c r="Q123" s="1054"/>
    </row>
    <row r="124" spans="1:17" ht="14.25">
      <c r="A124" s="1118" t="s">
        <v>1551</v>
      </c>
      <c r="B124" s="1084">
        <v>1755100</v>
      </c>
      <c r="C124" s="1085">
        <v>690074</v>
      </c>
      <c r="D124" s="1085">
        <v>15666</v>
      </c>
      <c r="E124" s="1085">
        <v>10773</v>
      </c>
      <c r="F124" s="1084">
        <v>1065026</v>
      </c>
      <c r="G124" s="1086">
        <v>95247</v>
      </c>
      <c r="H124" s="1085">
        <v>60330</v>
      </c>
      <c r="I124" s="1085">
        <v>34917</v>
      </c>
      <c r="J124" s="1088" t="s">
        <v>1512</v>
      </c>
      <c r="K124" s="1085">
        <v>821029</v>
      </c>
      <c r="L124" s="1084">
        <v>129485</v>
      </c>
      <c r="M124" s="1117"/>
      <c r="N124" s="1086">
        <v>24708</v>
      </c>
      <c r="O124" s="1120" t="s">
        <v>1551</v>
      </c>
      <c r="P124" s="1091"/>
      <c r="Q124" s="1054"/>
    </row>
    <row r="125" spans="1:17" ht="14.25">
      <c r="A125" s="1118" t="s">
        <v>1552</v>
      </c>
      <c r="B125" s="1084">
        <v>1708643</v>
      </c>
      <c r="C125" s="1085">
        <v>695821</v>
      </c>
      <c r="D125" s="1085">
        <v>14327</v>
      </c>
      <c r="E125" s="1085">
        <v>9628</v>
      </c>
      <c r="F125" s="1084">
        <v>1012822</v>
      </c>
      <c r="G125" s="1086">
        <v>87463</v>
      </c>
      <c r="H125" s="1085">
        <v>55818</v>
      </c>
      <c r="I125" s="1085">
        <v>31645</v>
      </c>
      <c r="J125" s="1088" t="s">
        <v>1512</v>
      </c>
      <c r="K125" s="1085">
        <v>793257</v>
      </c>
      <c r="L125" s="1084">
        <v>132146</v>
      </c>
      <c r="M125" s="1117"/>
      <c r="N125" s="1086">
        <v>22217</v>
      </c>
      <c r="O125" s="1120" t="s">
        <v>1552</v>
      </c>
      <c r="P125" s="1091"/>
      <c r="Q125" s="1054"/>
    </row>
    <row r="126" spans="1:17" ht="14.25">
      <c r="A126" s="1118" t="s">
        <v>1553</v>
      </c>
      <c r="B126" s="1084">
        <v>1642580</v>
      </c>
      <c r="C126" s="1085">
        <v>689664</v>
      </c>
      <c r="D126" s="1085">
        <v>12923</v>
      </c>
      <c r="E126" s="1085">
        <v>8590</v>
      </c>
      <c r="F126" s="1084">
        <v>952916</v>
      </c>
      <c r="G126" s="1086">
        <v>82311</v>
      </c>
      <c r="H126" s="1085">
        <v>51083</v>
      </c>
      <c r="I126" s="1085">
        <v>31228</v>
      </c>
      <c r="J126" s="1084">
        <v>36190</v>
      </c>
      <c r="K126" s="1085">
        <v>788505</v>
      </c>
      <c r="L126" s="1084">
        <v>135250</v>
      </c>
      <c r="M126" s="1117"/>
      <c r="N126" s="1086">
        <v>20481</v>
      </c>
      <c r="O126" s="1120" t="s">
        <v>1553</v>
      </c>
      <c r="P126" s="1091"/>
      <c r="Q126" s="1054"/>
    </row>
    <row r="127" spans="1:17" ht="14.25">
      <c r="A127" s="1118"/>
      <c r="B127" s="1084"/>
      <c r="C127" s="1085"/>
      <c r="D127" s="1085"/>
      <c r="E127" s="1085"/>
      <c r="F127" s="1084"/>
      <c r="G127" s="1086"/>
      <c r="H127" s="1085"/>
      <c r="I127" s="1085"/>
      <c r="J127" s="1084"/>
      <c r="K127" s="1085"/>
      <c r="L127" s="1084"/>
      <c r="M127" s="1117"/>
      <c r="N127" s="1086"/>
      <c r="O127" s="1120"/>
      <c r="P127" s="1054"/>
      <c r="Q127" s="1054"/>
    </row>
    <row r="128" spans="1:17" ht="14.25">
      <c r="A128" s="1118" t="s">
        <v>1554</v>
      </c>
      <c r="B128" s="1084">
        <v>1576889</v>
      </c>
      <c r="C128" s="1085">
        <v>722801</v>
      </c>
      <c r="D128" s="1085">
        <v>11841</v>
      </c>
      <c r="E128" s="1085">
        <v>7796</v>
      </c>
      <c r="F128" s="1084">
        <v>854088</v>
      </c>
      <c r="G128" s="1086">
        <v>77446</v>
      </c>
      <c r="H128" s="1085">
        <v>47651</v>
      </c>
      <c r="I128" s="1085">
        <v>29795</v>
      </c>
      <c r="J128" s="1084">
        <v>32422</v>
      </c>
      <c r="K128" s="1085">
        <v>774702</v>
      </c>
      <c r="L128" s="1084">
        <v>141689</v>
      </c>
      <c r="M128" s="1117"/>
      <c r="N128" s="1086">
        <v>18385</v>
      </c>
      <c r="O128" s="1120" t="s">
        <v>1554</v>
      </c>
      <c r="P128" s="1091"/>
      <c r="Q128" s="1054"/>
    </row>
    <row r="129" spans="1:17" ht="14.25">
      <c r="A129" s="1118" t="s">
        <v>1555</v>
      </c>
      <c r="B129" s="1084">
        <v>1529455</v>
      </c>
      <c r="C129" s="1085">
        <v>720262</v>
      </c>
      <c r="D129" s="1085">
        <v>10891</v>
      </c>
      <c r="E129" s="1085">
        <v>7188</v>
      </c>
      <c r="F129" s="1084">
        <v>809193</v>
      </c>
      <c r="G129" s="1086">
        <v>79222</v>
      </c>
      <c r="H129" s="1085">
        <v>46296</v>
      </c>
      <c r="I129" s="1085">
        <v>32926</v>
      </c>
      <c r="J129" s="1084">
        <v>30274</v>
      </c>
      <c r="K129" s="1085">
        <v>776531</v>
      </c>
      <c r="L129" s="1084">
        <v>154221</v>
      </c>
      <c r="M129" s="1117"/>
      <c r="N129" s="1086">
        <v>16531</v>
      </c>
      <c r="O129" s="1120" t="s">
        <v>1555</v>
      </c>
      <c r="P129" s="1091"/>
      <c r="Q129" s="1054"/>
    </row>
    <row r="130" spans="1:17" ht="14.25">
      <c r="A130" s="1118" t="s">
        <v>1556</v>
      </c>
      <c r="B130" s="1084">
        <v>1515392</v>
      </c>
      <c r="C130" s="1085">
        <v>711883</v>
      </c>
      <c r="D130" s="1085">
        <v>9969</v>
      </c>
      <c r="E130" s="1085">
        <v>6425</v>
      </c>
      <c r="F130" s="1084">
        <v>803509</v>
      </c>
      <c r="G130" s="1086">
        <v>78107</v>
      </c>
      <c r="H130" s="1085">
        <v>44135</v>
      </c>
      <c r="I130" s="1085">
        <v>33972</v>
      </c>
      <c r="J130" s="1084">
        <v>28204</v>
      </c>
      <c r="K130" s="1085">
        <v>781252</v>
      </c>
      <c r="L130" s="1084">
        <v>163980</v>
      </c>
      <c r="M130" s="1117"/>
      <c r="N130" s="1086">
        <v>15303</v>
      </c>
      <c r="O130" s="1120" t="s">
        <v>1556</v>
      </c>
      <c r="P130" s="1091"/>
      <c r="Q130" s="1054"/>
    </row>
    <row r="131" spans="1:17" ht="14.25">
      <c r="A131" s="1118" t="s">
        <v>1557</v>
      </c>
      <c r="B131" s="1084">
        <v>1508687</v>
      </c>
      <c r="C131" s="1085">
        <v>740038</v>
      </c>
      <c r="D131" s="1085">
        <v>9406</v>
      </c>
      <c r="E131" s="1085">
        <v>5894</v>
      </c>
      <c r="F131" s="1084">
        <v>768649</v>
      </c>
      <c r="G131" s="1086">
        <v>71941</v>
      </c>
      <c r="H131" s="1085">
        <v>40108</v>
      </c>
      <c r="I131" s="1085">
        <v>31833</v>
      </c>
      <c r="J131" s="1084">
        <v>25925</v>
      </c>
      <c r="K131" s="1085">
        <v>762552</v>
      </c>
      <c r="L131" s="1084">
        <v>179150</v>
      </c>
      <c r="M131" s="1117"/>
      <c r="N131" s="1086">
        <v>14035</v>
      </c>
      <c r="O131" s="1120" t="s">
        <v>1557</v>
      </c>
      <c r="P131" s="1091"/>
      <c r="Q131" s="1054"/>
    </row>
    <row r="132" spans="1:17" ht="14.25">
      <c r="A132" s="1118" t="s">
        <v>1558</v>
      </c>
      <c r="B132" s="1084">
        <v>1489780</v>
      </c>
      <c r="C132" s="1085">
        <v>740247</v>
      </c>
      <c r="D132" s="1085">
        <v>8920</v>
      </c>
      <c r="E132" s="1085">
        <v>5527</v>
      </c>
      <c r="F132" s="1084">
        <v>749533</v>
      </c>
      <c r="G132" s="1086">
        <v>72361</v>
      </c>
      <c r="H132" s="1085">
        <v>37976</v>
      </c>
      <c r="I132" s="1085">
        <v>34385</v>
      </c>
      <c r="J132" s="1084">
        <v>25149</v>
      </c>
      <c r="K132" s="1085">
        <v>739991</v>
      </c>
      <c r="L132" s="1084">
        <v>178746</v>
      </c>
      <c r="M132" s="1117"/>
      <c r="N132" s="1086">
        <v>12998</v>
      </c>
      <c r="O132" s="1120" t="s">
        <v>1558</v>
      </c>
      <c r="P132" s="1091"/>
      <c r="Q132" s="1054"/>
    </row>
    <row r="133" spans="1:17" ht="14.25">
      <c r="A133" s="1118"/>
      <c r="B133" s="1084"/>
      <c r="C133" s="1085"/>
      <c r="D133" s="1085"/>
      <c r="E133" s="1085"/>
      <c r="F133" s="1084"/>
      <c r="G133" s="1086"/>
      <c r="H133" s="1085"/>
      <c r="I133" s="1085"/>
      <c r="J133" s="1084"/>
      <c r="K133" s="1085"/>
      <c r="L133" s="1084"/>
      <c r="M133" s="1117"/>
      <c r="N133" s="1086"/>
      <c r="O133" s="1120"/>
      <c r="P133" s="1091"/>
      <c r="Q133" s="1054"/>
    </row>
    <row r="134" spans="1:17" ht="14.25">
      <c r="A134" s="1118" t="s">
        <v>1559</v>
      </c>
      <c r="B134" s="1084">
        <v>1431577</v>
      </c>
      <c r="C134" s="1085">
        <v>752283</v>
      </c>
      <c r="D134" s="1085">
        <v>7899</v>
      </c>
      <c r="E134" s="1085">
        <v>4910</v>
      </c>
      <c r="F134" s="1084">
        <v>679294</v>
      </c>
      <c r="G134" s="1086">
        <v>69009</v>
      </c>
      <c r="H134" s="1085">
        <v>33114</v>
      </c>
      <c r="I134" s="1085">
        <v>35895</v>
      </c>
      <c r="J134" s="1084">
        <v>22379</v>
      </c>
      <c r="K134" s="1085">
        <v>735850</v>
      </c>
      <c r="L134" s="1084">
        <v>166640</v>
      </c>
      <c r="M134" s="1117"/>
      <c r="N134" s="1086">
        <v>11470</v>
      </c>
      <c r="O134" s="1120" t="s">
        <v>1559</v>
      </c>
      <c r="P134" s="1091"/>
      <c r="Q134" s="1054"/>
    </row>
    <row r="135" spans="1:17" ht="14.25">
      <c r="A135" s="1118" t="s">
        <v>1560</v>
      </c>
      <c r="B135" s="1084">
        <v>1382946</v>
      </c>
      <c r="C135" s="1085">
        <v>750620</v>
      </c>
      <c r="D135" s="1085">
        <v>7251</v>
      </c>
      <c r="E135" s="1085">
        <v>4296</v>
      </c>
      <c r="F135" s="1084">
        <v>632326</v>
      </c>
      <c r="G135" s="1086">
        <v>65678</v>
      </c>
      <c r="H135" s="1085">
        <v>31050</v>
      </c>
      <c r="I135" s="1085">
        <v>34628</v>
      </c>
      <c r="J135" s="1084">
        <v>20389</v>
      </c>
      <c r="K135" s="1085">
        <v>710962</v>
      </c>
      <c r="L135" s="1084">
        <v>166054</v>
      </c>
      <c r="M135" s="1117"/>
      <c r="N135" s="1086">
        <v>10148</v>
      </c>
      <c r="O135" s="1120" t="s">
        <v>1560</v>
      </c>
      <c r="P135" s="1091"/>
      <c r="Q135" s="1054"/>
    </row>
    <row r="136" spans="1:17" ht="14.25">
      <c r="A136" s="1118" t="s">
        <v>1561</v>
      </c>
      <c r="B136" s="1084">
        <v>1346658</v>
      </c>
      <c r="C136" s="1085">
        <v>751172</v>
      </c>
      <c r="D136" s="1085">
        <v>6711</v>
      </c>
      <c r="E136" s="1085">
        <v>3933</v>
      </c>
      <c r="F136" s="1084">
        <v>595486</v>
      </c>
      <c r="G136" s="1086">
        <v>63834</v>
      </c>
      <c r="H136" s="1085">
        <v>29956</v>
      </c>
      <c r="I136" s="1085">
        <v>33878</v>
      </c>
      <c r="J136" s="1084">
        <v>18699</v>
      </c>
      <c r="K136" s="1085">
        <v>696173</v>
      </c>
      <c r="L136" s="1084">
        <v>158227</v>
      </c>
      <c r="M136" s="1117"/>
      <c r="N136" s="1086">
        <v>9317</v>
      </c>
      <c r="O136" s="1120" t="s">
        <v>1561</v>
      </c>
      <c r="P136" s="1091"/>
      <c r="Q136" s="1054"/>
    </row>
    <row r="137" spans="1:17" ht="14.25">
      <c r="A137" s="1118" t="s">
        <v>1562</v>
      </c>
      <c r="B137" s="1084">
        <v>1314006</v>
      </c>
      <c r="C137" s="1085">
        <v>793014</v>
      </c>
      <c r="D137" s="1085">
        <v>6265</v>
      </c>
      <c r="E137" s="1085">
        <v>3592</v>
      </c>
      <c r="F137" s="1084">
        <v>520992</v>
      </c>
      <c r="G137" s="1086">
        <v>59636</v>
      </c>
      <c r="H137" s="1085">
        <v>26804</v>
      </c>
      <c r="I137" s="1085">
        <v>32832</v>
      </c>
      <c r="J137" s="1084">
        <v>16839</v>
      </c>
      <c r="K137" s="1085">
        <v>707716</v>
      </c>
      <c r="L137" s="1084">
        <v>153600</v>
      </c>
      <c r="M137" s="1117"/>
      <c r="N137" s="1086">
        <v>8508</v>
      </c>
      <c r="O137" s="1120" t="s">
        <v>1562</v>
      </c>
      <c r="P137" s="1091"/>
      <c r="Q137" s="1054"/>
    </row>
    <row r="138" spans="1:17" ht="14.25">
      <c r="A138" s="1118"/>
      <c r="B138" s="1084">
        <v>1246802</v>
      </c>
      <c r="C138" s="1085">
        <v>788594</v>
      </c>
      <c r="D138" s="1085">
        <v>5724</v>
      </c>
      <c r="E138" s="1085">
        <v>3214</v>
      </c>
      <c r="F138" s="1084">
        <v>458208</v>
      </c>
      <c r="G138" s="1086">
        <v>55204</v>
      </c>
      <c r="H138" s="1085">
        <v>24558</v>
      </c>
      <c r="I138" s="1085">
        <v>30646</v>
      </c>
      <c r="J138" s="1084">
        <v>15183</v>
      </c>
      <c r="K138" s="1085">
        <v>708316</v>
      </c>
      <c r="L138" s="1084">
        <v>157811</v>
      </c>
      <c r="M138" s="1117"/>
      <c r="N138" s="1086">
        <v>7450</v>
      </c>
      <c r="O138" s="1063"/>
      <c r="P138" s="1091"/>
      <c r="Q138" s="1054"/>
    </row>
    <row r="139" spans="1:17" ht="14.25">
      <c r="A139" s="1118"/>
      <c r="B139" s="1084"/>
      <c r="C139" s="1085"/>
      <c r="D139" s="1085"/>
      <c r="E139" s="1085"/>
      <c r="F139" s="1084"/>
      <c r="G139" s="1086"/>
      <c r="H139" s="1085"/>
      <c r="I139" s="1085"/>
      <c r="J139" s="1084"/>
      <c r="K139" s="1085"/>
      <c r="L139" s="1084"/>
      <c r="M139" s="1117"/>
      <c r="N139" s="1086"/>
      <c r="O139" s="1063"/>
      <c r="P139" s="1091"/>
      <c r="Q139" s="1054"/>
    </row>
    <row r="140" spans="1:17" ht="14.25">
      <c r="A140" s="1069">
        <v>2</v>
      </c>
      <c r="B140" s="1084">
        <v>1221585</v>
      </c>
      <c r="C140" s="1085">
        <v>820305</v>
      </c>
      <c r="D140" s="1085">
        <v>5616</v>
      </c>
      <c r="E140" s="1085">
        <v>3179</v>
      </c>
      <c r="F140" s="1084">
        <v>401280</v>
      </c>
      <c r="G140" s="1086">
        <v>53892</v>
      </c>
      <c r="H140" s="1085">
        <v>23383</v>
      </c>
      <c r="I140" s="1085">
        <v>30509</v>
      </c>
      <c r="J140" s="1084">
        <v>13704</v>
      </c>
      <c r="K140" s="1085">
        <v>722138</v>
      </c>
      <c r="L140" s="1084">
        <v>157608</v>
      </c>
      <c r="M140" s="1117"/>
      <c r="N140" s="1086">
        <v>7001</v>
      </c>
      <c r="O140" s="1065">
        <v>2</v>
      </c>
      <c r="P140" s="1091"/>
      <c r="Q140" s="1054"/>
    </row>
    <row r="141" spans="1:17" ht="14.25">
      <c r="A141" s="1069">
        <v>3</v>
      </c>
      <c r="B141" s="1084">
        <v>1223245</v>
      </c>
      <c r="C141" s="1085">
        <v>829797</v>
      </c>
      <c r="D141" s="1085">
        <v>5418</v>
      </c>
      <c r="E141" s="1085">
        <v>2978</v>
      </c>
      <c r="F141" s="1084">
        <v>393448</v>
      </c>
      <c r="G141" s="1086">
        <v>50510</v>
      </c>
      <c r="H141" s="1085">
        <v>22317</v>
      </c>
      <c r="I141" s="1085">
        <v>28193</v>
      </c>
      <c r="J141" s="1084">
        <v>10426</v>
      </c>
      <c r="K141" s="1085">
        <v>742264</v>
      </c>
      <c r="L141" s="1084">
        <v>168969</v>
      </c>
      <c r="M141" s="1117"/>
      <c r="N141" s="1086">
        <v>6544</v>
      </c>
      <c r="O141" s="1065">
        <v>3</v>
      </c>
      <c r="P141" s="1091"/>
      <c r="Q141" s="1054"/>
    </row>
    <row r="142" spans="1:17" ht="14.25">
      <c r="A142" s="1069">
        <v>4</v>
      </c>
      <c r="B142" s="1084">
        <v>1208989</v>
      </c>
      <c r="C142" s="1085">
        <v>856643</v>
      </c>
      <c r="D142" s="1085">
        <v>5477</v>
      </c>
      <c r="E142" s="1085">
        <v>2905</v>
      </c>
      <c r="F142" s="1084">
        <v>352346</v>
      </c>
      <c r="G142" s="1086">
        <v>48896</v>
      </c>
      <c r="H142" s="1085">
        <v>21689</v>
      </c>
      <c r="I142" s="1085">
        <v>27207</v>
      </c>
      <c r="J142" s="1084">
        <v>9888</v>
      </c>
      <c r="K142" s="1085">
        <v>754441</v>
      </c>
      <c r="L142" s="1084">
        <v>179191</v>
      </c>
      <c r="M142" s="1117"/>
      <c r="N142" s="1086">
        <v>6321</v>
      </c>
      <c r="O142" s="1065">
        <v>4</v>
      </c>
      <c r="P142" s="1091"/>
      <c r="Q142" s="1054"/>
    </row>
    <row r="143" spans="1:17" ht="14.25">
      <c r="A143" s="1069">
        <v>5</v>
      </c>
      <c r="B143" s="1084">
        <v>1188282</v>
      </c>
      <c r="C143" s="1085">
        <v>878532</v>
      </c>
      <c r="D143" s="1085">
        <v>5169</v>
      </c>
      <c r="E143" s="1085">
        <v>2765</v>
      </c>
      <c r="F143" s="1084">
        <v>309750</v>
      </c>
      <c r="G143" s="1086">
        <v>45090</v>
      </c>
      <c r="H143" s="1085">
        <v>20205</v>
      </c>
      <c r="I143" s="1085">
        <v>24885</v>
      </c>
      <c r="J143" s="1084">
        <v>9226</v>
      </c>
      <c r="K143" s="1085">
        <v>792658</v>
      </c>
      <c r="L143" s="1084">
        <v>188297</v>
      </c>
      <c r="M143" s="1117"/>
      <c r="N143" s="1086">
        <v>5989</v>
      </c>
      <c r="O143" s="1065">
        <v>5</v>
      </c>
      <c r="P143" s="1091"/>
      <c r="Q143" s="1054"/>
    </row>
    <row r="144" spans="1:17" ht="14.25">
      <c r="A144" s="1069">
        <v>6</v>
      </c>
      <c r="B144" s="1084">
        <v>1238328</v>
      </c>
      <c r="C144" s="1085">
        <v>875933</v>
      </c>
      <c r="D144" s="1085">
        <v>5261</v>
      </c>
      <c r="E144" s="1122">
        <v>2889</v>
      </c>
      <c r="F144" s="1084">
        <v>362395</v>
      </c>
      <c r="G144" s="1123">
        <v>42962</v>
      </c>
      <c r="H144" s="1124">
        <v>19754</v>
      </c>
      <c r="I144" s="1124">
        <v>23208</v>
      </c>
      <c r="J144" s="1084">
        <v>9286</v>
      </c>
      <c r="K144" s="1125">
        <v>782738</v>
      </c>
      <c r="L144" s="1126">
        <v>195106</v>
      </c>
      <c r="M144" s="1127"/>
      <c r="N144" s="1123">
        <v>6134</v>
      </c>
      <c r="O144" s="1065">
        <v>6</v>
      </c>
      <c r="P144" s="1106"/>
      <c r="Q144" s="1054"/>
    </row>
    <row r="145" spans="1:17" ht="14.25">
      <c r="A145" s="1069"/>
      <c r="B145" s="1084"/>
      <c r="C145" s="1085"/>
      <c r="D145" s="1085"/>
      <c r="E145" s="1122"/>
      <c r="F145" s="1084"/>
      <c r="G145" s="1123"/>
      <c r="H145" s="1124"/>
      <c r="I145" s="1124"/>
      <c r="J145" s="1084"/>
      <c r="K145" s="1125"/>
      <c r="L145" s="1126"/>
      <c r="M145" s="1127"/>
      <c r="N145" s="1128"/>
      <c r="O145" s="1065"/>
      <c r="P145" s="1106"/>
      <c r="Q145" s="1054"/>
    </row>
    <row r="146" spans="1:17" ht="14.25">
      <c r="A146" s="1069">
        <v>7</v>
      </c>
      <c r="B146" s="1084">
        <v>1187064</v>
      </c>
      <c r="C146" s="1085">
        <v>922139</v>
      </c>
      <c r="D146" s="1085">
        <v>5054</v>
      </c>
      <c r="E146" s="1122">
        <v>2615</v>
      </c>
      <c r="F146" s="1084">
        <v>264925</v>
      </c>
      <c r="G146" s="1123">
        <v>39403</v>
      </c>
      <c r="H146" s="1124">
        <v>18262</v>
      </c>
      <c r="I146" s="1124">
        <v>21141</v>
      </c>
      <c r="J146" s="1084">
        <v>8412</v>
      </c>
      <c r="K146" s="1125">
        <v>791888</v>
      </c>
      <c r="L146" s="1126">
        <v>199016</v>
      </c>
      <c r="M146" s="1127"/>
      <c r="N146" s="1129">
        <v>5526</v>
      </c>
      <c r="O146" s="1065">
        <v>7</v>
      </c>
      <c r="P146" s="1106"/>
      <c r="Q146" s="1054"/>
    </row>
    <row r="147" spans="1:17" ht="14.25">
      <c r="A147" s="1069">
        <v>8</v>
      </c>
      <c r="B147" s="1084">
        <v>1206555</v>
      </c>
      <c r="C147" s="1085">
        <v>896211</v>
      </c>
      <c r="D147" s="1085">
        <v>4546</v>
      </c>
      <c r="E147" s="1122">
        <v>2438</v>
      </c>
      <c r="F147" s="1084">
        <v>310344</v>
      </c>
      <c r="G147" s="1123">
        <v>39536</v>
      </c>
      <c r="H147" s="1124">
        <v>18329</v>
      </c>
      <c r="I147" s="1124">
        <v>21207</v>
      </c>
      <c r="J147" s="1084">
        <v>8080</v>
      </c>
      <c r="K147" s="1125">
        <v>795080</v>
      </c>
      <c r="L147" s="1126">
        <v>206955</v>
      </c>
      <c r="M147" s="1127"/>
      <c r="N147" s="1129">
        <v>5321</v>
      </c>
      <c r="O147" s="1065">
        <v>8</v>
      </c>
      <c r="P147" s="1106"/>
      <c r="Q147" s="1054"/>
    </row>
    <row r="148" spans="1:16" s="1054" customFormat="1" ht="14.25">
      <c r="A148" s="1069">
        <v>9</v>
      </c>
      <c r="B148" s="1084">
        <v>1191665</v>
      </c>
      <c r="C148" s="1085">
        <v>913402</v>
      </c>
      <c r="D148" s="1124">
        <v>4403</v>
      </c>
      <c r="E148" s="1124">
        <v>2307</v>
      </c>
      <c r="F148" s="1084">
        <v>278263</v>
      </c>
      <c r="G148" s="1086">
        <v>39546</v>
      </c>
      <c r="H148" s="1124">
        <v>17453</v>
      </c>
      <c r="I148" s="1124">
        <v>22093</v>
      </c>
      <c r="J148" s="1130">
        <v>7624</v>
      </c>
      <c r="K148" s="1085">
        <v>775651</v>
      </c>
      <c r="L148" s="1084">
        <v>222635</v>
      </c>
      <c r="M148" s="1117"/>
      <c r="N148" s="1129">
        <v>4974</v>
      </c>
      <c r="O148" s="1065">
        <v>9</v>
      </c>
      <c r="P148" s="1091"/>
    </row>
    <row r="149" spans="1:16" s="1054" customFormat="1" ht="14.25">
      <c r="A149" s="1069">
        <v>10</v>
      </c>
      <c r="B149" s="1084">
        <v>1203147</v>
      </c>
      <c r="C149" s="1085">
        <v>936484</v>
      </c>
      <c r="D149" s="1124">
        <v>4380</v>
      </c>
      <c r="E149" s="1131">
        <v>2353</v>
      </c>
      <c r="F149" s="1084">
        <v>266663</v>
      </c>
      <c r="G149" s="1086">
        <v>38988</v>
      </c>
      <c r="H149" s="1124">
        <v>16936</v>
      </c>
      <c r="I149" s="1124">
        <v>22052</v>
      </c>
      <c r="J149" s="1130">
        <v>7447</v>
      </c>
      <c r="K149" s="1085">
        <v>784595</v>
      </c>
      <c r="L149" s="1084">
        <v>243183</v>
      </c>
      <c r="M149" s="1117"/>
      <c r="N149" s="1129">
        <v>4927</v>
      </c>
      <c r="O149" s="1065">
        <v>10</v>
      </c>
      <c r="P149" s="1091"/>
    </row>
    <row r="150" spans="1:16" s="1054" customFormat="1" ht="14.25">
      <c r="A150" s="1069">
        <v>11</v>
      </c>
      <c r="B150" s="1084">
        <v>1177669</v>
      </c>
      <c r="C150" s="1085">
        <v>982031</v>
      </c>
      <c r="D150" s="1124">
        <v>4010</v>
      </c>
      <c r="E150" s="1124">
        <v>2137</v>
      </c>
      <c r="F150" s="1084">
        <v>195638</v>
      </c>
      <c r="G150" s="1086">
        <v>38452</v>
      </c>
      <c r="H150" s="1124">
        <v>16711</v>
      </c>
      <c r="I150" s="1124">
        <v>21741</v>
      </c>
      <c r="J150" s="1130">
        <v>7102</v>
      </c>
      <c r="K150" s="1085">
        <v>762028</v>
      </c>
      <c r="L150" s="1084">
        <v>250529</v>
      </c>
      <c r="M150" s="1117"/>
      <c r="N150" s="1129">
        <v>4665</v>
      </c>
      <c r="O150" s="1065">
        <v>11</v>
      </c>
      <c r="P150" s="1091"/>
    </row>
    <row r="151" spans="1:16" s="1054" customFormat="1" ht="14.25">
      <c r="A151" s="1069"/>
      <c r="B151" s="1084"/>
      <c r="C151" s="1085"/>
      <c r="D151" s="1124"/>
      <c r="E151" s="1131"/>
      <c r="F151" s="1084"/>
      <c r="G151" s="1086"/>
      <c r="H151" s="1124"/>
      <c r="I151" s="1124"/>
      <c r="J151" s="1130"/>
      <c r="K151" s="1085"/>
      <c r="L151" s="1084"/>
      <c r="M151" s="1117"/>
      <c r="N151" s="1129"/>
      <c r="O151" s="1065"/>
      <c r="P151" s="1091"/>
    </row>
    <row r="152" spans="1:16" s="1054" customFormat="1" ht="14.25">
      <c r="A152" s="1069">
        <v>12</v>
      </c>
      <c r="B152" s="1084">
        <v>1190547</v>
      </c>
      <c r="C152" s="1085">
        <v>961653</v>
      </c>
      <c r="D152" s="1124">
        <v>3830</v>
      </c>
      <c r="E152" s="1131">
        <v>2106</v>
      </c>
      <c r="F152" s="1084">
        <v>228894</v>
      </c>
      <c r="G152" s="1086">
        <v>38393</v>
      </c>
      <c r="H152" s="1124">
        <v>16200</v>
      </c>
      <c r="I152" s="1124">
        <v>22193</v>
      </c>
      <c r="J152" s="1130">
        <v>6881</v>
      </c>
      <c r="K152" s="1085">
        <v>798138</v>
      </c>
      <c r="L152" s="1084">
        <v>264246</v>
      </c>
      <c r="M152" s="1117"/>
      <c r="N152" s="1129">
        <v>4562</v>
      </c>
      <c r="O152" s="1065">
        <v>12</v>
      </c>
      <c r="P152" s="1091"/>
    </row>
    <row r="153" spans="1:16" s="1054" customFormat="1" ht="14.25">
      <c r="A153" s="1069">
        <v>13</v>
      </c>
      <c r="B153" s="1084">
        <v>1170662</v>
      </c>
      <c r="C153" s="1085">
        <v>970331</v>
      </c>
      <c r="D153" s="1124">
        <v>3599</v>
      </c>
      <c r="E153" s="1131">
        <v>1909</v>
      </c>
      <c r="F153" s="1084">
        <v>200331</v>
      </c>
      <c r="G153" s="1086">
        <v>37467</v>
      </c>
      <c r="H153" s="1124">
        <v>15704</v>
      </c>
      <c r="I153" s="1124">
        <v>21763</v>
      </c>
      <c r="J153" s="1130">
        <v>6476</v>
      </c>
      <c r="K153" s="1085">
        <v>799999</v>
      </c>
      <c r="L153" s="1084">
        <v>285911</v>
      </c>
      <c r="M153" s="1117"/>
      <c r="N153" s="1129">
        <v>4238</v>
      </c>
      <c r="O153" s="1065">
        <v>13</v>
      </c>
      <c r="P153" s="1091"/>
    </row>
    <row r="154" spans="1:17" ht="15" thickBot="1">
      <c r="A154" s="1132">
        <v>14</v>
      </c>
      <c r="B154" s="1133">
        <v>1153855</v>
      </c>
      <c r="C154" s="1134">
        <v>982379</v>
      </c>
      <c r="D154" s="1134">
        <v>3497</v>
      </c>
      <c r="E154" s="1135">
        <v>1937</v>
      </c>
      <c r="F154" s="1133">
        <v>171476</v>
      </c>
      <c r="G154" s="1136">
        <v>36978</v>
      </c>
      <c r="H154" s="1137">
        <v>15161</v>
      </c>
      <c r="I154" s="1137">
        <v>21817</v>
      </c>
      <c r="J154" s="1133">
        <v>6333</v>
      </c>
      <c r="K154" s="1138">
        <v>757331</v>
      </c>
      <c r="L154" s="1139">
        <v>289836</v>
      </c>
      <c r="M154" s="1127"/>
      <c r="N154" s="1140">
        <v>4224</v>
      </c>
      <c r="O154" s="1079">
        <v>14</v>
      </c>
      <c r="P154" s="1106"/>
      <c r="Q154" s="1054"/>
    </row>
  </sheetData>
  <sheetProtection/>
  <mergeCells count="4">
    <mergeCell ref="D4:E5"/>
    <mergeCell ref="G4:I5"/>
    <mergeCell ref="D82:E83"/>
    <mergeCell ref="G82:I83"/>
  </mergeCells>
  <printOptions horizontalCentered="1"/>
  <pageMargins left="0.94" right="0.7874015748031497" top="0.43" bottom="0.5118110236220472" header="0.57" footer="0.5118110236220472"/>
  <pageSetup horizontalDpi="300" verticalDpi="300" orientation="portrait" paperSize="9" scale="75" r:id="rId2"/>
  <drawing r:id="rId1"/>
</worksheet>
</file>

<file path=xl/worksheets/sheet20.xml><?xml version="1.0" encoding="utf-8"?>
<worksheet xmlns="http://schemas.openxmlformats.org/spreadsheetml/2006/main" xmlns:r="http://schemas.openxmlformats.org/officeDocument/2006/relationships">
  <dimension ref="B1:J44"/>
  <sheetViews>
    <sheetView zoomScalePageLayoutView="0" workbookViewId="0" topLeftCell="A1">
      <selection activeCell="A1" sqref="A1"/>
    </sheetView>
  </sheetViews>
  <sheetFormatPr defaultColWidth="9.00390625" defaultRowHeight="13.5"/>
  <cols>
    <col min="1" max="1" width="5.00390625" style="236" customWidth="1"/>
    <col min="2" max="2" width="11.125" style="236" customWidth="1"/>
    <col min="3" max="16384" width="9.00390625" style="236" customWidth="1"/>
  </cols>
  <sheetData>
    <row r="1" ht="13.5">
      <c r="B1" s="236" t="s">
        <v>509</v>
      </c>
    </row>
    <row r="2" ht="17.25">
      <c r="B2" s="780" t="s">
        <v>1303</v>
      </c>
    </row>
    <row r="3" ht="14.25" thickBot="1"/>
    <row r="4" spans="2:10" ht="23.25" customHeight="1">
      <c r="B4" s="237"/>
      <c r="C4" s="237"/>
      <c r="D4" s="238"/>
      <c r="E4" s="238"/>
      <c r="F4" s="239" t="s">
        <v>888</v>
      </c>
      <c r="G4" s="238"/>
      <c r="H4" s="238" t="s">
        <v>867</v>
      </c>
      <c r="I4" s="238"/>
      <c r="J4" s="240"/>
    </row>
    <row r="5" spans="2:10" ht="12.75" customHeight="1">
      <c r="B5" s="241" t="s">
        <v>868</v>
      </c>
      <c r="C5" s="241" t="s">
        <v>603</v>
      </c>
      <c r="D5" s="242" t="s">
        <v>869</v>
      </c>
      <c r="E5" s="242" t="s">
        <v>870</v>
      </c>
      <c r="F5" s="242" t="s">
        <v>510</v>
      </c>
      <c r="G5" s="242" t="s">
        <v>871</v>
      </c>
      <c r="H5" s="242"/>
      <c r="I5" s="242" t="s">
        <v>872</v>
      </c>
      <c r="J5" s="243" t="s">
        <v>873</v>
      </c>
    </row>
    <row r="6" spans="2:10" ht="12.75" customHeight="1">
      <c r="B6" s="241"/>
      <c r="C6" s="241"/>
      <c r="D6" s="242"/>
      <c r="E6" s="242"/>
      <c r="F6" s="791" t="s">
        <v>889</v>
      </c>
      <c r="G6" s="242"/>
      <c r="H6" s="242" t="s">
        <v>874</v>
      </c>
      <c r="I6" s="242"/>
      <c r="J6" s="243"/>
    </row>
    <row r="7" spans="2:10" ht="7.5" customHeight="1" thickBot="1">
      <c r="B7" s="244"/>
      <c r="C7" s="244"/>
      <c r="D7" s="278"/>
      <c r="E7" s="245"/>
      <c r="F7" s="245" t="s">
        <v>510</v>
      </c>
      <c r="G7" s="245"/>
      <c r="H7" s="245"/>
      <c r="I7" s="245"/>
      <c r="J7" s="246"/>
    </row>
    <row r="8" spans="2:10" ht="14.25" customHeight="1">
      <c r="B8" s="247"/>
      <c r="C8" s="248"/>
      <c r="D8" s="253"/>
      <c r="E8" s="249"/>
      <c r="F8" s="249"/>
      <c r="G8" s="249"/>
      <c r="H8" s="249"/>
      <c r="I8" s="249"/>
      <c r="J8" s="250"/>
    </row>
    <row r="9" spans="2:10" ht="18" customHeight="1">
      <c r="B9" s="251"/>
      <c r="C9" s="252"/>
      <c r="D9" s="253"/>
      <c r="E9" s="253"/>
      <c r="F9" s="777" t="s">
        <v>600</v>
      </c>
      <c r="G9" s="253"/>
      <c r="H9" s="253"/>
      <c r="I9" s="253"/>
      <c r="J9" s="254"/>
    </row>
    <row r="10" spans="2:10" ht="14.25" customHeight="1">
      <c r="B10" s="251"/>
      <c r="C10" s="252"/>
      <c r="D10" s="253"/>
      <c r="E10" s="253"/>
      <c r="F10" s="253"/>
      <c r="G10" s="253"/>
      <c r="H10" s="253"/>
      <c r="I10" s="253"/>
      <c r="J10" s="254"/>
    </row>
    <row r="11" spans="2:10" ht="19.5" customHeight="1">
      <c r="B11" s="251" t="s">
        <v>875</v>
      </c>
      <c r="C11" s="771">
        <v>838998</v>
      </c>
      <c r="D11" s="768">
        <v>75944</v>
      </c>
      <c r="E11" s="255">
        <v>21511</v>
      </c>
      <c r="F11" s="256" t="s">
        <v>876</v>
      </c>
      <c r="G11" s="255">
        <v>261</v>
      </c>
      <c r="H11" s="256" t="s">
        <v>876</v>
      </c>
      <c r="I11" s="255">
        <v>691901</v>
      </c>
      <c r="J11" s="257">
        <v>49381</v>
      </c>
    </row>
    <row r="12" spans="2:10" ht="19.5" customHeight="1">
      <c r="B12" s="258" t="s">
        <v>877</v>
      </c>
      <c r="C12" s="771">
        <v>693523</v>
      </c>
      <c r="D12" s="768">
        <v>85086</v>
      </c>
      <c r="E12" s="255">
        <v>21646</v>
      </c>
      <c r="F12" s="256" t="s">
        <v>876</v>
      </c>
      <c r="G12" s="255">
        <v>402</v>
      </c>
      <c r="H12" s="256" t="s">
        <v>876</v>
      </c>
      <c r="I12" s="255">
        <v>533098</v>
      </c>
      <c r="J12" s="257">
        <v>53291</v>
      </c>
    </row>
    <row r="13" spans="2:10" ht="19.5" customHeight="1">
      <c r="B13" s="258" t="s">
        <v>878</v>
      </c>
      <c r="C13" s="771">
        <v>706599</v>
      </c>
      <c r="D13" s="768">
        <v>128306</v>
      </c>
      <c r="E13" s="255">
        <v>25941</v>
      </c>
      <c r="F13" s="256" t="s">
        <v>876</v>
      </c>
      <c r="G13" s="255">
        <v>791</v>
      </c>
      <c r="H13" s="256" t="s">
        <v>876</v>
      </c>
      <c r="I13" s="255">
        <v>499406</v>
      </c>
      <c r="J13" s="257">
        <v>52155</v>
      </c>
    </row>
    <row r="14" spans="2:10" ht="19.5" customHeight="1">
      <c r="B14" s="258" t="s">
        <v>879</v>
      </c>
      <c r="C14" s="771">
        <v>700438</v>
      </c>
      <c r="D14" s="768">
        <v>172091</v>
      </c>
      <c r="E14" s="255">
        <v>27477</v>
      </c>
      <c r="F14" s="256" t="s">
        <v>876</v>
      </c>
      <c r="G14" s="255">
        <v>774</v>
      </c>
      <c r="H14" s="256" t="s">
        <v>876</v>
      </c>
      <c r="I14" s="255">
        <v>455081</v>
      </c>
      <c r="J14" s="257">
        <v>45015</v>
      </c>
    </row>
    <row r="15" spans="2:10" ht="19.5" customHeight="1">
      <c r="B15" s="258" t="s">
        <v>880</v>
      </c>
      <c r="C15" s="771">
        <v>712962</v>
      </c>
      <c r="D15" s="768">
        <v>234915</v>
      </c>
      <c r="E15" s="255">
        <v>31949</v>
      </c>
      <c r="F15" s="256" t="s">
        <v>876</v>
      </c>
      <c r="G15" s="255">
        <v>428</v>
      </c>
      <c r="H15" s="256" t="s">
        <v>876</v>
      </c>
      <c r="I15" s="255">
        <v>403870</v>
      </c>
      <c r="J15" s="257">
        <v>41800</v>
      </c>
    </row>
    <row r="16" spans="2:10" ht="19.5" customHeight="1">
      <c r="B16" s="258" t="s">
        <v>881</v>
      </c>
      <c r="C16" s="771">
        <v>702275</v>
      </c>
      <c r="D16" s="768">
        <v>293352</v>
      </c>
      <c r="E16" s="255">
        <v>34556</v>
      </c>
      <c r="F16" s="256" t="s">
        <v>876</v>
      </c>
      <c r="G16" s="255">
        <v>193</v>
      </c>
      <c r="H16" s="256" t="s">
        <v>876</v>
      </c>
      <c r="I16" s="255">
        <v>334980</v>
      </c>
      <c r="J16" s="257">
        <v>39194</v>
      </c>
    </row>
    <row r="17" spans="2:10" ht="19.5" customHeight="1">
      <c r="B17" s="258" t="s">
        <v>882</v>
      </c>
      <c r="C17" s="771">
        <v>722801</v>
      </c>
      <c r="D17" s="768">
        <v>376838</v>
      </c>
      <c r="E17" s="255">
        <v>35102</v>
      </c>
      <c r="F17" s="256" t="s">
        <v>876</v>
      </c>
      <c r="G17" s="255">
        <v>30</v>
      </c>
      <c r="H17" s="256" t="s">
        <v>876</v>
      </c>
      <c r="I17" s="255">
        <v>274966</v>
      </c>
      <c r="J17" s="257">
        <v>35865</v>
      </c>
    </row>
    <row r="18" spans="2:10" ht="19.5" customHeight="1">
      <c r="B18" s="258" t="s">
        <v>883</v>
      </c>
      <c r="C18" s="771">
        <v>752283</v>
      </c>
      <c r="D18" s="768">
        <v>473691</v>
      </c>
      <c r="E18" s="255">
        <v>32353</v>
      </c>
      <c r="F18" s="256" t="s">
        <v>876</v>
      </c>
      <c r="G18" s="255">
        <v>10</v>
      </c>
      <c r="H18" s="256" t="s">
        <v>876</v>
      </c>
      <c r="I18" s="255">
        <v>212763</v>
      </c>
      <c r="J18" s="257">
        <v>33466</v>
      </c>
    </row>
    <row r="19" spans="2:10" ht="19.5" customHeight="1">
      <c r="B19" s="251" t="s">
        <v>884</v>
      </c>
      <c r="C19" s="771">
        <v>820305</v>
      </c>
      <c r="D19" s="768">
        <v>587438</v>
      </c>
      <c r="E19" s="255">
        <v>27968</v>
      </c>
      <c r="F19" s="255">
        <v>351</v>
      </c>
      <c r="G19" s="255">
        <v>2</v>
      </c>
      <c r="H19" s="256" t="s">
        <v>876</v>
      </c>
      <c r="I19" s="255">
        <v>177657</v>
      </c>
      <c r="J19" s="257">
        <v>26889</v>
      </c>
    </row>
    <row r="20" spans="2:10" ht="19.5" customHeight="1">
      <c r="B20" s="258" t="s">
        <v>885</v>
      </c>
      <c r="C20" s="771">
        <v>922139</v>
      </c>
      <c r="D20" s="768">
        <v>682943</v>
      </c>
      <c r="E20" s="255">
        <v>27555</v>
      </c>
      <c r="F20" s="255">
        <v>2080</v>
      </c>
      <c r="G20" s="255">
        <v>2</v>
      </c>
      <c r="H20" s="259">
        <v>14256</v>
      </c>
      <c r="I20" s="255">
        <v>168756</v>
      </c>
      <c r="J20" s="257">
        <v>26547</v>
      </c>
    </row>
    <row r="21" spans="2:10" ht="19.5" customHeight="1">
      <c r="B21" s="258" t="s">
        <v>886</v>
      </c>
      <c r="C21" s="771">
        <v>982031</v>
      </c>
      <c r="D21" s="768">
        <v>757257</v>
      </c>
      <c r="E21" s="255">
        <v>28476</v>
      </c>
      <c r="F21" s="255">
        <v>4306</v>
      </c>
      <c r="G21" s="255">
        <v>1</v>
      </c>
      <c r="H21" s="255">
        <v>16788</v>
      </c>
      <c r="I21" s="255">
        <v>147103</v>
      </c>
      <c r="J21" s="257">
        <v>28100</v>
      </c>
    </row>
    <row r="22" spans="2:10" ht="19.5" customHeight="1">
      <c r="B22" s="258" t="s">
        <v>887</v>
      </c>
      <c r="C22" s="771">
        <v>961653</v>
      </c>
      <c r="D22" s="768">
        <v>751581</v>
      </c>
      <c r="E22" s="255">
        <v>27087</v>
      </c>
      <c r="F22" s="255">
        <v>4818</v>
      </c>
      <c r="G22" s="255">
        <v>2</v>
      </c>
      <c r="H22" s="255">
        <v>17807</v>
      </c>
      <c r="I22" s="255">
        <v>133534</v>
      </c>
      <c r="J22" s="257">
        <v>26824</v>
      </c>
    </row>
    <row r="23" spans="2:10" ht="19.5" customHeight="1">
      <c r="B23" s="258" t="s">
        <v>890</v>
      </c>
      <c r="C23" s="260">
        <v>970331</v>
      </c>
      <c r="D23" s="769">
        <v>760681</v>
      </c>
      <c r="E23" s="261">
        <v>27627</v>
      </c>
      <c r="F23" s="261">
        <v>5461</v>
      </c>
      <c r="G23" s="876" t="s">
        <v>573</v>
      </c>
      <c r="H23" s="261">
        <v>19008</v>
      </c>
      <c r="I23" s="261">
        <v>131337</v>
      </c>
      <c r="J23" s="262">
        <v>26217</v>
      </c>
    </row>
    <row r="24" spans="2:10" ht="19.5" customHeight="1">
      <c r="B24" s="258" t="s">
        <v>1380</v>
      </c>
      <c r="C24" s="263">
        <v>982379</v>
      </c>
      <c r="D24" s="770">
        <v>772638</v>
      </c>
      <c r="E24" s="264">
        <v>27479</v>
      </c>
      <c r="F24" s="264">
        <v>5611</v>
      </c>
      <c r="G24" s="264">
        <v>1</v>
      </c>
      <c r="H24" s="264">
        <v>18713</v>
      </c>
      <c r="I24" s="264">
        <v>131379</v>
      </c>
      <c r="J24" s="265">
        <v>26558</v>
      </c>
    </row>
    <row r="25" spans="2:10" ht="14.25" customHeight="1">
      <c r="B25" s="251"/>
      <c r="C25" s="252"/>
      <c r="D25" s="253"/>
      <c r="E25" s="253"/>
      <c r="F25" s="253"/>
      <c r="G25" s="253"/>
      <c r="H25" s="253"/>
      <c r="I25" s="253"/>
      <c r="J25" s="254"/>
    </row>
    <row r="26" spans="2:10" ht="18" customHeight="1">
      <c r="B26" s="251"/>
      <c r="C26" s="2045" t="s">
        <v>1298</v>
      </c>
      <c r="D26" s="2046"/>
      <c r="E26" s="2046"/>
      <c r="F26" s="2046"/>
      <c r="G26" s="2046"/>
      <c r="H26" s="2046"/>
      <c r="I26" s="2046"/>
      <c r="J26" s="2047"/>
    </row>
    <row r="27" spans="2:10" ht="14.25" customHeight="1">
      <c r="B27" s="251"/>
      <c r="C27" s="252"/>
      <c r="D27" s="253"/>
      <c r="E27" s="253"/>
      <c r="F27" s="253"/>
      <c r="G27" s="253"/>
      <c r="H27" s="253"/>
      <c r="I27" s="253"/>
      <c r="J27" s="254"/>
    </row>
    <row r="28" spans="2:10" ht="19.5" customHeight="1">
      <c r="B28" s="251" t="s">
        <v>875</v>
      </c>
      <c r="C28" s="776">
        <v>100</v>
      </c>
      <c r="D28" s="772">
        <v>9.1</v>
      </c>
      <c r="E28" s="266">
        <v>2.6</v>
      </c>
      <c r="F28" s="256" t="s">
        <v>876</v>
      </c>
      <c r="G28" s="267">
        <v>0</v>
      </c>
      <c r="H28" s="256" t="s">
        <v>876</v>
      </c>
      <c r="I28" s="266">
        <v>82.5</v>
      </c>
      <c r="J28" s="268">
        <v>5.9</v>
      </c>
    </row>
    <row r="29" spans="2:10" ht="19.5" customHeight="1">
      <c r="B29" s="258" t="s">
        <v>877</v>
      </c>
      <c r="C29" s="776">
        <v>100</v>
      </c>
      <c r="D29" s="772">
        <v>12.3</v>
      </c>
      <c r="E29" s="266">
        <v>3.1</v>
      </c>
      <c r="F29" s="256" t="s">
        <v>876</v>
      </c>
      <c r="G29" s="267">
        <v>0.1</v>
      </c>
      <c r="H29" s="256" t="s">
        <v>876</v>
      </c>
      <c r="I29" s="266">
        <v>76.9</v>
      </c>
      <c r="J29" s="268">
        <v>7.7</v>
      </c>
    </row>
    <row r="30" spans="2:10" ht="19.5" customHeight="1">
      <c r="B30" s="258" t="s">
        <v>878</v>
      </c>
      <c r="C30" s="776">
        <v>100</v>
      </c>
      <c r="D30" s="772">
        <v>18.2</v>
      </c>
      <c r="E30" s="266">
        <v>3.7</v>
      </c>
      <c r="F30" s="256" t="s">
        <v>876</v>
      </c>
      <c r="G30" s="267">
        <v>0.1</v>
      </c>
      <c r="H30" s="256" t="s">
        <v>876</v>
      </c>
      <c r="I30" s="266">
        <v>70.7</v>
      </c>
      <c r="J30" s="268">
        <v>7.4</v>
      </c>
    </row>
    <row r="31" spans="2:10" ht="19.5" customHeight="1">
      <c r="B31" s="258" t="s">
        <v>879</v>
      </c>
      <c r="C31" s="776">
        <v>100</v>
      </c>
      <c r="D31" s="772">
        <v>24.6</v>
      </c>
      <c r="E31" s="266">
        <v>3.9</v>
      </c>
      <c r="F31" s="256" t="s">
        <v>876</v>
      </c>
      <c r="G31" s="267">
        <v>0.1</v>
      </c>
      <c r="H31" s="256" t="s">
        <v>876</v>
      </c>
      <c r="I31" s="266">
        <v>65</v>
      </c>
      <c r="J31" s="268">
        <v>6.4</v>
      </c>
    </row>
    <row r="32" spans="2:10" ht="19.5" customHeight="1">
      <c r="B32" s="258" t="s">
        <v>880</v>
      </c>
      <c r="C32" s="776">
        <v>100</v>
      </c>
      <c r="D32" s="772">
        <v>32.9</v>
      </c>
      <c r="E32" s="266">
        <v>4.5</v>
      </c>
      <c r="F32" s="256" t="s">
        <v>876</v>
      </c>
      <c r="G32" s="267">
        <v>0.1</v>
      </c>
      <c r="H32" s="256" t="s">
        <v>876</v>
      </c>
      <c r="I32" s="266">
        <v>56.6</v>
      </c>
      <c r="J32" s="268">
        <v>5.9</v>
      </c>
    </row>
    <row r="33" spans="2:10" ht="19.5" customHeight="1">
      <c r="B33" s="258" t="s">
        <v>881</v>
      </c>
      <c r="C33" s="776">
        <v>100</v>
      </c>
      <c r="D33" s="772">
        <v>41.8</v>
      </c>
      <c r="E33" s="266">
        <v>4.9</v>
      </c>
      <c r="F33" s="256" t="s">
        <v>876</v>
      </c>
      <c r="G33" s="267">
        <v>0</v>
      </c>
      <c r="H33" s="256" t="s">
        <v>876</v>
      </c>
      <c r="I33" s="266">
        <v>47.7</v>
      </c>
      <c r="J33" s="268">
        <v>5.6</v>
      </c>
    </row>
    <row r="34" spans="2:10" ht="19.5" customHeight="1">
      <c r="B34" s="258" t="s">
        <v>882</v>
      </c>
      <c r="C34" s="776">
        <v>100</v>
      </c>
      <c r="D34" s="772">
        <v>52.1</v>
      </c>
      <c r="E34" s="266">
        <v>4.9</v>
      </c>
      <c r="F34" s="256" t="s">
        <v>876</v>
      </c>
      <c r="G34" s="267">
        <v>0</v>
      </c>
      <c r="H34" s="256" t="s">
        <v>876</v>
      </c>
      <c r="I34" s="266">
        <v>38</v>
      </c>
      <c r="J34" s="268">
        <v>5</v>
      </c>
    </row>
    <row r="35" spans="2:10" ht="19.5" customHeight="1">
      <c r="B35" s="258" t="s">
        <v>883</v>
      </c>
      <c r="C35" s="776">
        <v>100</v>
      </c>
      <c r="D35" s="772">
        <v>63</v>
      </c>
      <c r="E35" s="266">
        <v>4.3</v>
      </c>
      <c r="F35" s="256" t="s">
        <v>876</v>
      </c>
      <c r="G35" s="267">
        <v>0</v>
      </c>
      <c r="H35" s="256" t="s">
        <v>876</v>
      </c>
      <c r="I35" s="266">
        <v>28.3</v>
      </c>
      <c r="J35" s="268">
        <v>4.4</v>
      </c>
    </row>
    <row r="36" spans="2:10" ht="19.5" customHeight="1">
      <c r="B36" s="251" t="s">
        <v>884</v>
      </c>
      <c r="C36" s="776">
        <v>100</v>
      </c>
      <c r="D36" s="772">
        <v>71.6</v>
      </c>
      <c r="E36" s="266">
        <v>3.4</v>
      </c>
      <c r="F36" s="267">
        <v>0</v>
      </c>
      <c r="G36" s="267">
        <v>0</v>
      </c>
      <c r="H36" s="256" t="s">
        <v>876</v>
      </c>
      <c r="I36" s="266">
        <v>21.7</v>
      </c>
      <c r="J36" s="268">
        <v>3.3</v>
      </c>
    </row>
    <row r="37" spans="2:10" ht="19.5" customHeight="1">
      <c r="B37" s="258" t="s">
        <v>885</v>
      </c>
      <c r="C37" s="776">
        <v>100</v>
      </c>
      <c r="D37" s="772">
        <v>74.1</v>
      </c>
      <c r="E37" s="266">
        <v>3</v>
      </c>
      <c r="F37" s="267">
        <v>0.2</v>
      </c>
      <c r="G37" s="267">
        <v>0</v>
      </c>
      <c r="H37" s="266">
        <v>1.5</v>
      </c>
      <c r="I37" s="266">
        <v>18.3</v>
      </c>
      <c r="J37" s="268">
        <v>2.9</v>
      </c>
    </row>
    <row r="38" spans="2:10" ht="19.5" customHeight="1">
      <c r="B38" s="258" t="s">
        <v>886</v>
      </c>
      <c r="C38" s="776">
        <v>100</v>
      </c>
      <c r="D38" s="772">
        <v>77.1</v>
      </c>
      <c r="E38" s="266">
        <v>2.9</v>
      </c>
      <c r="F38" s="267">
        <v>0.4</v>
      </c>
      <c r="G38" s="267">
        <v>0</v>
      </c>
      <c r="H38" s="266">
        <v>1.7</v>
      </c>
      <c r="I38" s="266">
        <v>15</v>
      </c>
      <c r="J38" s="268">
        <v>2.9</v>
      </c>
    </row>
    <row r="39" spans="2:10" ht="19.5" customHeight="1">
      <c r="B39" s="258" t="s">
        <v>887</v>
      </c>
      <c r="C39" s="776">
        <v>100</v>
      </c>
      <c r="D39" s="772">
        <v>78.2</v>
      </c>
      <c r="E39" s="266">
        <v>2.8</v>
      </c>
      <c r="F39" s="267">
        <v>0.5</v>
      </c>
      <c r="G39" s="267">
        <v>0</v>
      </c>
      <c r="H39" s="266">
        <v>1.9</v>
      </c>
      <c r="I39" s="266">
        <v>13.9</v>
      </c>
      <c r="J39" s="268">
        <v>2.8</v>
      </c>
    </row>
    <row r="40" spans="2:10" ht="19.5" customHeight="1">
      <c r="B40" s="258" t="s">
        <v>1379</v>
      </c>
      <c r="C40" s="269">
        <v>100</v>
      </c>
      <c r="D40" s="773">
        <v>78.4</v>
      </c>
      <c r="E40" s="270">
        <v>2.8</v>
      </c>
      <c r="F40" s="271">
        <v>0.6</v>
      </c>
      <c r="G40" s="877" t="s">
        <v>573</v>
      </c>
      <c r="H40" s="270">
        <v>2</v>
      </c>
      <c r="I40" s="270">
        <v>13.5</v>
      </c>
      <c r="J40" s="272">
        <v>2.7</v>
      </c>
    </row>
    <row r="41" spans="2:10" ht="19.5" customHeight="1">
      <c r="B41" s="258" t="s">
        <v>1380</v>
      </c>
      <c r="C41" s="273">
        <v>100</v>
      </c>
      <c r="D41" s="774">
        <v>78.6</v>
      </c>
      <c r="E41" s="274">
        <v>2.8</v>
      </c>
      <c r="F41" s="274">
        <v>0.6</v>
      </c>
      <c r="G41" s="274">
        <v>0</v>
      </c>
      <c r="H41" s="274">
        <v>1.9</v>
      </c>
      <c r="I41" s="274">
        <v>13.4</v>
      </c>
      <c r="J41" s="275">
        <v>2.7</v>
      </c>
    </row>
    <row r="42" spans="2:10" ht="6.75" customHeight="1" thickBot="1">
      <c r="B42" s="276"/>
      <c r="C42" s="277"/>
      <c r="D42" s="775"/>
      <c r="E42" s="278"/>
      <c r="F42" s="278"/>
      <c r="G42" s="278"/>
      <c r="H42" s="278"/>
      <c r="I42" s="278"/>
      <c r="J42" s="246"/>
    </row>
    <row r="43" ht="3.75" customHeight="1"/>
    <row r="44" ht="13.5">
      <c r="B44" s="781" t="s">
        <v>1336</v>
      </c>
    </row>
    <row r="45" ht="6.75" customHeight="1"/>
  </sheetData>
  <sheetProtection/>
  <mergeCells count="1">
    <mergeCell ref="C26:J26"/>
  </mergeCells>
  <printOptions/>
  <pageMargins left="0.75" right="0.42" top="0.67" bottom="1" header="0.5" footer="0.5"/>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B1:R71"/>
  <sheetViews>
    <sheetView zoomScalePageLayoutView="0" workbookViewId="0" topLeftCell="A1">
      <selection activeCell="A1" sqref="A1"/>
    </sheetView>
  </sheetViews>
  <sheetFormatPr defaultColWidth="9.00390625" defaultRowHeight="13.5"/>
  <cols>
    <col min="1" max="1" width="4.75390625" style="279" customWidth="1"/>
    <col min="2" max="2" width="11.375" style="279" customWidth="1"/>
    <col min="3" max="10" width="10.625" style="279" customWidth="1"/>
    <col min="11" max="14" width="9.00390625" style="279" customWidth="1"/>
    <col min="15" max="15" width="9.25390625" style="279" customWidth="1"/>
    <col min="16" max="16384" width="9.00390625" style="279" customWidth="1"/>
  </cols>
  <sheetData>
    <row r="1" ht="13.5">
      <c r="B1" s="279" t="s">
        <v>1359</v>
      </c>
    </row>
    <row r="2" spans="2:18" ht="17.25">
      <c r="B2" s="754" t="s">
        <v>1284</v>
      </c>
      <c r="Q2" s="2048" t="s">
        <v>1464</v>
      </c>
      <c r="R2" s="2048"/>
    </row>
    <row r="3" ht="9.75" customHeight="1" thickBot="1"/>
    <row r="4" spans="2:18" ht="24.75" customHeight="1">
      <c r="B4" s="280"/>
      <c r="C4" s="281" t="s">
        <v>864</v>
      </c>
      <c r="D4" s="282"/>
      <c r="E4" s="282"/>
      <c r="F4" s="282"/>
      <c r="G4" s="282"/>
      <c r="H4" s="282"/>
      <c r="I4" s="282"/>
      <c r="J4" s="283"/>
      <c r="K4" s="281" t="s">
        <v>891</v>
      </c>
      <c r="L4" s="282"/>
      <c r="M4" s="282"/>
      <c r="N4" s="282"/>
      <c r="O4" s="282"/>
      <c r="P4" s="282"/>
      <c r="Q4" s="282"/>
      <c r="R4" s="283"/>
    </row>
    <row r="5" spans="2:18" ht="41.25" customHeight="1" thickBot="1">
      <c r="B5" s="284" t="s">
        <v>892</v>
      </c>
      <c r="C5" s="285" t="s">
        <v>603</v>
      </c>
      <c r="D5" s="286" t="s">
        <v>869</v>
      </c>
      <c r="E5" s="286" t="s">
        <v>870</v>
      </c>
      <c r="F5" s="287" t="s">
        <v>956</v>
      </c>
      <c r="G5" s="286" t="s">
        <v>871</v>
      </c>
      <c r="H5" s="287" t="s">
        <v>893</v>
      </c>
      <c r="I5" s="286" t="s">
        <v>872</v>
      </c>
      <c r="J5" s="288" t="s">
        <v>873</v>
      </c>
      <c r="K5" s="285" t="s">
        <v>603</v>
      </c>
      <c r="L5" s="286" t="s">
        <v>869</v>
      </c>
      <c r="M5" s="286" t="s">
        <v>870</v>
      </c>
      <c r="N5" s="289" t="s">
        <v>957</v>
      </c>
      <c r="O5" s="286" t="s">
        <v>871</v>
      </c>
      <c r="P5" s="287" t="s">
        <v>893</v>
      </c>
      <c r="Q5" s="286" t="s">
        <v>872</v>
      </c>
      <c r="R5" s="288" t="s">
        <v>873</v>
      </c>
    </row>
    <row r="6" spans="2:18" ht="6.75" customHeight="1">
      <c r="B6" s="290"/>
      <c r="C6" s="291"/>
      <c r="D6" s="292"/>
      <c r="E6" s="292"/>
      <c r="F6" s="292"/>
      <c r="G6" s="292" t="s">
        <v>529</v>
      </c>
      <c r="H6" s="292"/>
      <c r="I6" s="292"/>
      <c r="J6" s="293"/>
      <c r="K6" s="294"/>
      <c r="L6" s="292"/>
      <c r="M6" s="292"/>
      <c r="N6" s="292"/>
      <c r="O6" s="292"/>
      <c r="P6" s="292"/>
      <c r="Q6" s="292"/>
      <c r="R6" s="293"/>
    </row>
    <row r="7" spans="2:18" ht="13.5">
      <c r="B7" s="295" t="s">
        <v>1358</v>
      </c>
      <c r="C7" s="296">
        <v>982379</v>
      </c>
      <c r="D7" s="297">
        <v>772638</v>
      </c>
      <c r="E7" s="297">
        <v>27479</v>
      </c>
      <c r="F7" s="297">
        <v>5611</v>
      </c>
      <c r="G7" s="297">
        <v>1</v>
      </c>
      <c r="H7" s="297">
        <v>18713</v>
      </c>
      <c r="I7" s="297">
        <v>131379</v>
      </c>
      <c r="J7" s="298">
        <v>26558</v>
      </c>
      <c r="K7" s="299">
        <v>100</v>
      </c>
      <c r="L7" s="300">
        <v>78.6</v>
      </c>
      <c r="M7" s="300">
        <v>2.8</v>
      </c>
      <c r="N7" s="300">
        <v>0.6</v>
      </c>
      <c r="O7" s="300">
        <v>0</v>
      </c>
      <c r="P7" s="300">
        <v>1.9</v>
      </c>
      <c r="Q7" s="300">
        <v>13.4</v>
      </c>
      <c r="R7" s="301">
        <v>2.7</v>
      </c>
    </row>
    <row r="8" spans="2:18" ht="19.5" customHeight="1">
      <c r="B8" s="295" t="s">
        <v>895</v>
      </c>
      <c r="C8" s="296">
        <v>44328</v>
      </c>
      <c r="D8" s="297">
        <v>37358</v>
      </c>
      <c r="E8" s="297">
        <v>1369</v>
      </c>
      <c r="F8" s="297">
        <v>123</v>
      </c>
      <c r="G8" s="297" t="s">
        <v>573</v>
      </c>
      <c r="H8" s="297">
        <v>524</v>
      </c>
      <c r="I8" s="297">
        <v>3715</v>
      </c>
      <c r="J8" s="298">
        <v>1239</v>
      </c>
      <c r="K8" s="299">
        <v>100</v>
      </c>
      <c r="L8" s="300">
        <v>84.3</v>
      </c>
      <c r="M8" s="300">
        <v>3.1</v>
      </c>
      <c r="N8" s="300">
        <v>0.3</v>
      </c>
      <c r="O8" s="300" t="s">
        <v>573</v>
      </c>
      <c r="P8" s="300">
        <v>1.2</v>
      </c>
      <c r="Q8" s="300">
        <v>8.4</v>
      </c>
      <c r="R8" s="301">
        <v>2.8</v>
      </c>
    </row>
    <row r="9" spans="2:18" ht="13.5">
      <c r="B9" s="295" t="s">
        <v>896</v>
      </c>
      <c r="C9" s="296">
        <v>13446</v>
      </c>
      <c r="D9" s="297">
        <v>9938</v>
      </c>
      <c r="E9" s="297">
        <v>864</v>
      </c>
      <c r="F9" s="297">
        <v>148</v>
      </c>
      <c r="G9" s="297" t="s">
        <v>573</v>
      </c>
      <c r="H9" s="297">
        <v>292</v>
      </c>
      <c r="I9" s="297">
        <v>1689</v>
      </c>
      <c r="J9" s="298">
        <v>515</v>
      </c>
      <c r="K9" s="299">
        <v>100</v>
      </c>
      <c r="L9" s="300">
        <v>73.9</v>
      </c>
      <c r="M9" s="300">
        <v>6.4</v>
      </c>
      <c r="N9" s="300">
        <v>1.1</v>
      </c>
      <c r="O9" s="300" t="s">
        <v>573</v>
      </c>
      <c r="P9" s="300">
        <v>2.2</v>
      </c>
      <c r="Q9" s="300">
        <v>12.6</v>
      </c>
      <c r="R9" s="301">
        <v>3.8</v>
      </c>
    </row>
    <row r="10" spans="2:18" ht="13.5">
      <c r="B10" s="295" t="s">
        <v>897</v>
      </c>
      <c r="C10" s="296">
        <v>12941</v>
      </c>
      <c r="D10" s="297">
        <v>10228</v>
      </c>
      <c r="E10" s="297">
        <v>429</v>
      </c>
      <c r="F10" s="297">
        <v>133</v>
      </c>
      <c r="G10" s="297" t="s">
        <v>573</v>
      </c>
      <c r="H10" s="297">
        <v>200</v>
      </c>
      <c r="I10" s="297">
        <v>1528</v>
      </c>
      <c r="J10" s="298">
        <v>423</v>
      </c>
      <c r="K10" s="299">
        <v>100</v>
      </c>
      <c r="L10" s="300">
        <v>79</v>
      </c>
      <c r="M10" s="300">
        <v>3.3</v>
      </c>
      <c r="N10" s="300">
        <v>1</v>
      </c>
      <c r="O10" s="300" t="s">
        <v>573</v>
      </c>
      <c r="P10" s="300">
        <v>1.5</v>
      </c>
      <c r="Q10" s="300">
        <v>11.8</v>
      </c>
      <c r="R10" s="301">
        <v>3.3</v>
      </c>
    </row>
    <row r="11" spans="2:18" ht="13.5">
      <c r="B11" s="295" t="s">
        <v>898</v>
      </c>
      <c r="C11" s="296">
        <v>17560</v>
      </c>
      <c r="D11" s="297">
        <v>13162</v>
      </c>
      <c r="E11" s="297">
        <v>612</v>
      </c>
      <c r="F11" s="297">
        <v>132</v>
      </c>
      <c r="G11" s="297" t="s">
        <v>573</v>
      </c>
      <c r="H11" s="297">
        <v>272</v>
      </c>
      <c r="I11" s="297">
        <v>2791</v>
      </c>
      <c r="J11" s="298">
        <v>591</v>
      </c>
      <c r="K11" s="299">
        <v>100</v>
      </c>
      <c r="L11" s="300">
        <v>75</v>
      </c>
      <c r="M11" s="300">
        <v>3.5</v>
      </c>
      <c r="N11" s="300">
        <v>0.8</v>
      </c>
      <c r="O11" s="300" t="s">
        <v>573</v>
      </c>
      <c r="P11" s="300">
        <v>1.5</v>
      </c>
      <c r="Q11" s="300">
        <v>15.9</v>
      </c>
      <c r="R11" s="301">
        <v>3.4</v>
      </c>
    </row>
    <row r="12" spans="2:18" ht="13.5">
      <c r="B12" s="295" t="s">
        <v>899</v>
      </c>
      <c r="C12" s="296">
        <v>12204</v>
      </c>
      <c r="D12" s="297">
        <v>9383</v>
      </c>
      <c r="E12" s="297">
        <v>266</v>
      </c>
      <c r="F12" s="297">
        <v>102</v>
      </c>
      <c r="G12" s="297" t="s">
        <v>573</v>
      </c>
      <c r="H12" s="297">
        <v>298</v>
      </c>
      <c r="I12" s="297">
        <v>1779</v>
      </c>
      <c r="J12" s="298">
        <v>376</v>
      </c>
      <c r="K12" s="299">
        <v>100</v>
      </c>
      <c r="L12" s="300">
        <v>76.9</v>
      </c>
      <c r="M12" s="300">
        <v>2.2</v>
      </c>
      <c r="N12" s="300">
        <v>0.8</v>
      </c>
      <c r="O12" s="300" t="s">
        <v>573</v>
      </c>
      <c r="P12" s="300">
        <v>2.4</v>
      </c>
      <c r="Q12" s="300">
        <v>14.6</v>
      </c>
      <c r="R12" s="301">
        <v>3.1</v>
      </c>
    </row>
    <row r="13" spans="2:18" ht="19.5" customHeight="1">
      <c r="B13" s="295" t="s">
        <v>900</v>
      </c>
      <c r="C13" s="296">
        <v>12016</v>
      </c>
      <c r="D13" s="297">
        <v>8896</v>
      </c>
      <c r="E13" s="297">
        <v>318</v>
      </c>
      <c r="F13" s="297">
        <v>72</v>
      </c>
      <c r="G13" s="297" t="s">
        <v>573</v>
      </c>
      <c r="H13" s="297">
        <v>395</v>
      </c>
      <c r="I13" s="297">
        <v>2035</v>
      </c>
      <c r="J13" s="298">
        <v>300</v>
      </c>
      <c r="K13" s="299">
        <v>100</v>
      </c>
      <c r="L13" s="300">
        <v>74</v>
      </c>
      <c r="M13" s="300">
        <v>2.6</v>
      </c>
      <c r="N13" s="300">
        <v>0.6</v>
      </c>
      <c r="O13" s="300" t="s">
        <v>573</v>
      </c>
      <c r="P13" s="300">
        <v>3.3</v>
      </c>
      <c r="Q13" s="300">
        <v>16.9</v>
      </c>
      <c r="R13" s="301">
        <v>2.5</v>
      </c>
    </row>
    <row r="14" spans="2:18" ht="13.5">
      <c r="B14" s="295" t="s">
        <v>901</v>
      </c>
      <c r="C14" s="296">
        <v>18821</v>
      </c>
      <c r="D14" s="297">
        <v>14569</v>
      </c>
      <c r="E14" s="297">
        <v>447</v>
      </c>
      <c r="F14" s="297">
        <v>123</v>
      </c>
      <c r="G14" s="297" t="s">
        <v>573</v>
      </c>
      <c r="H14" s="297">
        <v>264</v>
      </c>
      <c r="I14" s="297">
        <v>2929</v>
      </c>
      <c r="J14" s="298">
        <v>489</v>
      </c>
      <c r="K14" s="299">
        <v>100</v>
      </c>
      <c r="L14" s="300">
        <v>77.4</v>
      </c>
      <c r="M14" s="300">
        <v>2.4</v>
      </c>
      <c r="N14" s="300">
        <v>0.7</v>
      </c>
      <c r="O14" s="300" t="s">
        <v>573</v>
      </c>
      <c r="P14" s="300">
        <v>1.4</v>
      </c>
      <c r="Q14" s="300">
        <v>15.6</v>
      </c>
      <c r="R14" s="301">
        <v>2.6</v>
      </c>
    </row>
    <row r="15" spans="2:18" ht="13.5">
      <c r="B15" s="295" t="s">
        <v>902</v>
      </c>
      <c r="C15" s="296">
        <v>23722</v>
      </c>
      <c r="D15" s="297">
        <v>18911</v>
      </c>
      <c r="E15" s="297">
        <v>660</v>
      </c>
      <c r="F15" s="297">
        <v>95</v>
      </c>
      <c r="G15" s="297" t="s">
        <v>573</v>
      </c>
      <c r="H15" s="297">
        <v>323</v>
      </c>
      <c r="I15" s="297">
        <v>3132</v>
      </c>
      <c r="J15" s="298">
        <v>601</v>
      </c>
      <c r="K15" s="299">
        <v>100</v>
      </c>
      <c r="L15" s="300">
        <v>79.7</v>
      </c>
      <c r="M15" s="300">
        <v>2.8</v>
      </c>
      <c r="N15" s="300">
        <v>0.4</v>
      </c>
      <c r="O15" s="300" t="s">
        <v>573</v>
      </c>
      <c r="P15" s="300">
        <v>1.4</v>
      </c>
      <c r="Q15" s="300">
        <v>13.2</v>
      </c>
      <c r="R15" s="301">
        <v>2.5</v>
      </c>
    </row>
    <row r="16" spans="2:18" ht="13.5">
      <c r="B16" s="295" t="s">
        <v>903</v>
      </c>
      <c r="C16" s="296">
        <v>16049</v>
      </c>
      <c r="D16" s="297">
        <v>12332</v>
      </c>
      <c r="E16" s="297">
        <v>649</v>
      </c>
      <c r="F16" s="297">
        <v>167</v>
      </c>
      <c r="G16" s="297" t="s">
        <v>573</v>
      </c>
      <c r="H16" s="297">
        <v>356</v>
      </c>
      <c r="I16" s="297">
        <v>2189</v>
      </c>
      <c r="J16" s="298">
        <v>356</v>
      </c>
      <c r="K16" s="299">
        <v>100</v>
      </c>
      <c r="L16" s="300">
        <v>76.8</v>
      </c>
      <c r="M16" s="300">
        <v>4</v>
      </c>
      <c r="N16" s="300">
        <v>1</v>
      </c>
      <c r="O16" s="300" t="s">
        <v>573</v>
      </c>
      <c r="P16" s="300">
        <v>2.2</v>
      </c>
      <c r="Q16" s="300">
        <v>13.6</v>
      </c>
      <c r="R16" s="301">
        <v>2.2</v>
      </c>
    </row>
    <row r="17" spans="2:18" ht="13.5">
      <c r="B17" s="295" t="s">
        <v>904</v>
      </c>
      <c r="C17" s="296">
        <v>16474</v>
      </c>
      <c r="D17" s="297">
        <v>12949</v>
      </c>
      <c r="E17" s="297">
        <v>411</v>
      </c>
      <c r="F17" s="297">
        <v>150</v>
      </c>
      <c r="G17" s="297" t="s">
        <v>573</v>
      </c>
      <c r="H17" s="297">
        <v>267</v>
      </c>
      <c r="I17" s="297">
        <v>2273</v>
      </c>
      <c r="J17" s="298">
        <v>424</v>
      </c>
      <c r="K17" s="299">
        <v>100</v>
      </c>
      <c r="L17" s="300">
        <v>78.6</v>
      </c>
      <c r="M17" s="300">
        <v>2.5</v>
      </c>
      <c r="N17" s="300">
        <v>0.9</v>
      </c>
      <c r="O17" s="300" t="s">
        <v>573</v>
      </c>
      <c r="P17" s="300">
        <v>1.6</v>
      </c>
      <c r="Q17" s="300">
        <v>13.8</v>
      </c>
      <c r="R17" s="301">
        <v>2.6</v>
      </c>
    </row>
    <row r="18" spans="2:18" ht="19.5" customHeight="1">
      <c r="B18" s="295" t="s">
        <v>905</v>
      </c>
      <c r="C18" s="296">
        <v>42662</v>
      </c>
      <c r="D18" s="297">
        <v>34820</v>
      </c>
      <c r="E18" s="297">
        <v>1116</v>
      </c>
      <c r="F18" s="297">
        <v>122</v>
      </c>
      <c r="G18" s="297" t="s">
        <v>573</v>
      </c>
      <c r="H18" s="297">
        <v>494</v>
      </c>
      <c r="I18" s="297">
        <v>5112</v>
      </c>
      <c r="J18" s="298">
        <v>998</v>
      </c>
      <c r="K18" s="299">
        <v>100</v>
      </c>
      <c r="L18" s="300">
        <v>81.6</v>
      </c>
      <c r="M18" s="300">
        <v>2.6</v>
      </c>
      <c r="N18" s="300">
        <v>0.3</v>
      </c>
      <c r="O18" s="300" t="s">
        <v>573</v>
      </c>
      <c r="P18" s="300">
        <v>1.2</v>
      </c>
      <c r="Q18" s="300">
        <v>12</v>
      </c>
      <c r="R18" s="301">
        <v>2.3</v>
      </c>
    </row>
    <row r="19" spans="2:18" ht="13.5">
      <c r="B19" s="295" t="s">
        <v>906</v>
      </c>
      <c r="C19" s="296">
        <v>39748</v>
      </c>
      <c r="D19" s="297">
        <v>31548</v>
      </c>
      <c r="E19" s="297">
        <v>1058</v>
      </c>
      <c r="F19" s="297">
        <v>176</v>
      </c>
      <c r="G19" s="297" t="s">
        <v>573</v>
      </c>
      <c r="H19" s="297">
        <v>375</v>
      </c>
      <c r="I19" s="297">
        <v>5521</v>
      </c>
      <c r="J19" s="298">
        <v>1070</v>
      </c>
      <c r="K19" s="299">
        <v>100</v>
      </c>
      <c r="L19" s="300">
        <v>79.4</v>
      </c>
      <c r="M19" s="300">
        <v>2.7</v>
      </c>
      <c r="N19" s="300">
        <v>0.4</v>
      </c>
      <c r="O19" s="300" t="s">
        <v>573</v>
      </c>
      <c r="P19" s="300">
        <v>0.9</v>
      </c>
      <c r="Q19" s="300">
        <v>13.9</v>
      </c>
      <c r="R19" s="301">
        <v>2.7</v>
      </c>
    </row>
    <row r="20" spans="2:18" ht="13.5">
      <c r="B20" s="295" t="s">
        <v>907</v>
      </c>
      <c r="C20" s="296">
        <v>85162</v>
      </c>
      <c r="D20" s="297">
        <v>69735</v>
      </c>
      <c r="E20" s="297">
        <v>1446</v>
      </c>
      <c r="F20" s="297">
        <v>222</v>
      </c>
      <c r="G20" s="297" t="s">
        <v>573</v>
      </c>
      <c r="H20" s="297">
        <v>1240</v>
      </c>
      <c r="I20" s="297">
        <v>10867</v>
      </c>
      <c r="J20" s="298">
        <v>1652</v>
      </c>
      <c r="K20" s="299">
        <v>100</v>
      </c>
      <c r="L20" s="300">
        <v>81.9</v>
      </c>
      <c r="M20" s="300">
        <v>1.7</v>
      </c>
      <c r="N20" s="300">
        <v>0.3</v>
      </c>
      <c r="O20" s="300" t="s">
        <v>573</v>
      </c>
      <c r="P20" s="300">
        <v>1.5</v>
      </c>
      <c r="Q20" s="300">
        <v>12.8</v>
      </c>
      <c r="R20" s="301">
        <v>1.9</v>
      </c>
    </row>
    <row r="21" spans="2:18" ht="13.5">
      <c r="B21" s="295" t="s">
        <v>908</v>
      </c>
      <c r="C21" s="296">
        <v>53300</v>
      </c>
      <c r="D21" s="297">
        <v>43595</v>
      </c>
      <c r="E21" s="297">
        <v>816</v>
      </c>
      <c r="F21" s="297">
        <v>138</v>
      </c>
      <c r="G21" s="297" t="s">
        <v>573</v>
      </c>
      <c r="H21" s="297">
        <v>636</v>
      </c>
      <c r="I21" s="297">
        <v>6791</v>
      </c>
      <c r="J21" s="298">
        <v>1324</v>
      </c>
      <c r="K21" s="299">
        <v>100</v>
      </c>
      <c r="L21" s="300">
        <v>81.8</v>
      </c>
      <c r="M21" s="300">
        <v>1.5</v>
      </c>
      <c r="N21" s="300">
        <v>0.3</v>
      </c>
      <c r="O21" s="300" t="s">
        <v>573</v>
      </c>
      <c r="P21" s="300">
        <v>1.2</v>
      </c>
      <c r="Q21" s="300">
        <v>12.7</v>
      </c>
      <c r="R21" s="301">
        <v>2.5</v>
      </c>
    </row>
    <row r="22" spans="2:18" ht="13.5">
      <c r="B22" s="295" t="s">
        <v>909</v>
      </c>
      <c r="C22" s="296">
        <v>22249</v>
      </c>
      <c r="D22" s="297">
        <v>16788</v>
      </c>
      <c r="E22" s="297">
        <v>186</v>
      </c>
      <c r="F22" s="297">
        <v>203</v>
      </c>
      <c r="G22" s="297" t="s">
        <v>573</v>
      </c>
      <c r="H22" s="297">
        <v>568</v>
      </c>
      <c r="I22" s="297">
        <v>3938</v>
      </c>
      <c r="J22" s="298">
        <v>566</v>
      </c>
      <c r="K22" s="299">
        <v>100</v>
      </c>
      <c r="L22" s="300">
        <v>75.5</v>
      </c>
      <c r="M22" s="300">
        <v>0.8</v>
      </c>
      <c r="N22" s="300">
        <v>0.9</v>
      </c>
      <c r="O22" s="300" t="s">
        <v>573</v>
      </c>
      <c r="P22" s="300">
        <v>2.6</v>
      </c>
      <c r="Q22" s="300">
        <v>17.7</v>
      </c>
      <c r="R22" s="301">
        <v>2.5</v>
      </c>
    </row>
    <row r="23" spans="2:18" ht="19.5" customHeight="1">
      <c r="B23" s="295" t="s">
        <v>910</v>
      </c>
      <c r="C23" s="296">
        <v>9723</v>
      </c>
      <c r="D23" s="297">
        <v>7862</v>
      </c>
      <c r="E23" s="297">
        <v>158</v>
      </c>
      <c r="F23" s="297">
        <v>67</v>
      </c>
      <c r="G23" s="297" t="s">
        <v>573</v>
      </c>
      <c r="H23" s="297">
        <v>187</v>
      </c>
      <c r="I23" s="297">
        <v>1224</v>
      </c>
      <c r="J23" s="298">
        <v>225</v>
      </c>
      <c r="K23" s="299">
        <v>100</v>
      </c>
      <c r="L23" s="300">
        <v>80.9</v>
      </c>
      <c r="M23" s="300">
        <v>1.6</v>
      </c>
      <c r="N23" s="300">
        <v>0.7</v>
      </c>
      <c r="O23" s="300" t="s">
        <v>573</v>
      </c>
      <c r="P23" s="300">
        <v>1.9</v>
      </c>
      <c r="Q23" s="300">
        <v>12.6</v>
      </c>
      <c r="R23" s="301">
        <v>2.3</v>
      </c>
    </row>
    <row r="24" spans="2:18" ht="13.5">
      <c r="B24" s="295" t="s">
        <v>911</v>
      </c>
      <c r="C24" s="296">
        <v>9584</v>
      </c>
      <c r="D24" s="297">
        <v>7465</v>
      </c>
      <c r="E24" s="297">
        <v>287</v>
      </c>
      <c r="F24" s="297">
        <v>97</v>
      </c>
      <c r="G24" s="297" t="s">
        <v>573</v>
      </c>
      <c r="H24" s="297">
        <v>200</v>
      </c>
      <c r="I24" s="297">
        <v>1249</v>
      </c>
      <c r="J24" s="298">
        <v>286</v>
      </c>
      <c r="K24" s="299">
        <v>100</v>
      </c>
      <c r="L24" s="300">
        <v>77.9</v>
      </c>
      <c r="M24" s="300">
        <v>3</v>
      </c>
      <c r="N24" s="300">
        <v>1</v>
      </c>
      <c r="O24" s="300" t="s">
        <v>573</v>
      </c>
      <c r="P24" s="300">
        <v>2.1</v>
      </c>
      <c r="Q24" s="300">
        <v>13</v>
      </c>
      <c r="R24" s="301">
        <v>3</v>
      </c>
    </row>
    <row r="25" spans="2:18" ht="13.5">
      <c r="B25" s="295" t="s">
        <v>912</v>
      </c>
      <c r="C25" s="296">
        <v>6977</v>
      </c>
      <c r="D25" s="297">
        <v>5233</v>
      </c>
      <c r="E25" s="297">
        <v>313</v>
      </c>
      <c r="F25" s="297">
        <v>86</v>
      </c>
      <c r="G25" s="297" t="s">
        <v>573</v>
      </c>
      <c r="H25" s="297">
        <v>218</v>
      </c>
      <c r="I25" s="297">
        <v>984</v>
      </c>
      <c r="J25" s="298">
        <v>143</v>
      </c>
      <c r="K25" s="299">
        <v>100</v>
      </c>
      <c r="L25" s="300">
        <v>75</v>
      </c>
      <c r="M25" s="300">
        <v>4.5</v>
      </c>
      <c r="N25" s="300">
        <v>1.2</v>
      </c>
      <c r="O25" s="300" t="s">
        <v>573</v>
      </c>
      <c r="P25" s="300">
        <v>3.1</v>
      </c>
      <c r="Q25" s="300">
        <v>14.1</v>
      </c>
      <c r="R25" s="301">
        <v>2</v>
      </c>
    </row>
    <row r="26" spans="2:18" ht="13.5">
      <c r="B26" s="295" t="s">
        <v>913</v>
      </c>
      <c r="C26" s="296">
        <v>7458</v>
      </c>
      <c r="D26" s="297">
        <v>5708</v>
      </c>
      <c r="E26" s="297">
        <v>150</v>
      </c>
      <c r="F26" s="297">
        <v>49</v>
      </c>
      <c r="G26" s="297" t="s">
        <v>573</v>
      </c>
      <c r="H26" s="297">
        <v>159</v>
      </c>
      <c r="I26" s="297">
        <v>1148</v>
      </c>
      <c r="J26" s="298">
        <v>244</v>
      </c>
      <c r="K26" s="299">
        <v>100</v>
      </c>
      <c r="L26" s="300">
        <v>76.5</v>
      </c>
      <c r="M26" s="300">
        <v>2</v>
      </c>
      <c r="N26" s="300">
        <v>0.7</v>
      </c>
      <c r="O26" s="300" t="s">
        <v>573</v>
      </c>
      <c r="P26" s="300">
        <v>2.1</v>
      </c>
      <c r="Q26" s="300">
        <v>15.4</v>
      </c>
      <c r="R26" s="301">
        <v>3.3</v>
      </c>
    </row>
    <row r="27" spans="2:18" ht="13.5">
      <c r="B27" s="295" t="s">
        <v>914</v>
      </c>
      <c r="C27" s="296">
        <v>19603</v>
      </c>
      <c r="D27" s="297">
        <v>14213</v>
      </c>
      <c r="E27" s="297">
        <v>420</v>
      </c>
      <c r="F27" s="297">
        <v>281</v>
      </c>
      <c r="G27" s="297" t="s">
        <v>573</v>
      </c>
      <c r="H27" s="297">
        <v>854</v>
      </c>
      <c r="I27" s="297">
        <v>3417</v>
      </c>
      <c r="J27" s="298">
        <v>418</v>
      </c>
      <c r="K27" s="299">
        <v>100</v>
      </c>
      <c r="L27" s="300">
        <v>72.5</v>
      </c>
      <c r="M27" s="300">
        <v>2.1</v>
      </c>
      <c r="N27" s="300">
        <v>1.4</v>
      </c>
      <c r="O27" s="300" t="s">
        <v>573</v>
      </c>
      <c r="P27" s="300">
        <v>4.4</v>
      </c>
      <c r="Q27" s="300">
        <v>17.4</v>
      </c>
      <c r="R27" s="301">
        <v>2.1</v>
      </c>
    </row>
    <row r="28" spans="2:18" ht="19.5" customHeight="1">
      <c r="B28" s="295" t="s">
        <v>915</v>
      </c>
      <c r="C28" s="296">
        <v>16905</v>
      </c>
      <c r="D28" s="297">
        <v>12942</v>
      </c>
      <c r="E28" s="297">
        <v>542</v>
      </c>
      <c r="F28" s="297">
        <v>126</v>
      </c>
      <c r="G28" s="297" t="s">
        <v>573</v>
      </c>
      <c r="H28" s="297">
        <v>200</v>
      </c>
      <c r="I28" s="297">
        <v>2723</v>
      </c>
      <c r="J28" s="298">
        <v>372</v>
      </c>
      <c r="K28" s="299">
        <v>100</v>
      </c>
      <c r="L28" s="300">
        <v>76.6</v>
      </c>
      <c r="M28" s="300">
        <v>3.2</v>
      </c>
      <c r="N28" s="300">
        <v>0.7</v>
      </c>
      <c r="O28" s="300" t="s">
        <v>573</v>
      </c>
      <c r="P28" s="300">
        <v>1.2</v>
      </c>
      <c r="Q28" s="300">
        <v>16.1</v>
      </c>
      <c r="R28" s="301">
        <v>2.2</v>
      </c>
    </row>
    <row r="29" spans="2:18" ht="13.5">
      <c r="B29" s="295" t="s">
        <v>916</v>
      </c>
      <c r="C29" s="296">
        <v>28894</v>
      </c>
      <c r="D29" s="297">
        <v>21958</v>
      </c>
      <c r="E29" s="297">
        <v>788</v>
      </c>
      <c r="F29" s="297">
        <v>167</v>
      </c>
      <c r="G29" s="297" t="s">
        <v>573</v>
      </c>
      <c r="H29" s="297">
        <v>822</v>
      </c>
      <c r="I29" s="297">
        <v>4484</v>
      </c>
      <c r="J29" s="298">
        <v>675</v>
      </c>
      <c r="K29" s="299">
        <v>100</v>
      </c>
      <c r="L29" s="300">
        <v>76</v>
      </c>
      <c r="M29" s="300">
        <v>2.7</v>
      </c>
      <c r="N29" s="300">
        <v>0.6</v>
      </c>
      <c r="O29" s="300" t="s">
        <v>573</v>
      </c>
      <c r="P29" s="300">
        <v>2.8</v>
      </c>
      <c r="Q29" s="300">
        <v>15.5</v>
      </c>
      <c r="R29" s="301">
        <v>2.3</v>
      </c>
    </row>
    <row r="30" spans="2:18" ht="13.5">
      <c r="B30" s="295" t="s">
        <v>917</v>
      </c>
      <c r="C30" s="296">
        <v>47155</v>
      </c>
      <c r="D30" s="297">
        <v>38594</v>
      </c>
      <c r="E30" s="297">
        <v>880</v>
      </c>
      <c r="F30" s="297">
        <v>227</v>
      </c>
      <c r="G30" s="297" t="s">
        <v>573</v>
      </c>
      <c r="H30" s="297">
        <v>340</v>
      </c>
      <c r="I30" s="297">
        <v>6078</v>
      </c>
      <c r="J30" s="298">
        <v>1036</v>
      </c>
      <c r="K30" s="299">
        <v>100</v>
      </c>
      <c r="L30" s="300">
        <v>81.8</v>
      </c>
      <c r="M30" s="300">
        <v>1.9</v>
      </c>
      <c r="N30" s="300">
        <v>0.5</v>
      </c>
      <c r="O30" s="300" t="s">
        <v>573</v>
      </c>
      <c r="P30" s="300">
        <v>0.7</v>
      </c>
      <c r="Q30" s="300">
        <v>12.9</v>
      </c>
      <c r="R30" s="301">
        <v>2.2</v>
      </c>
    </row>
    <row r="31" spans="2:18" ht="13.5">
      <c r="B31" s="295" t="s">
        <v>918</v>
      </c>
      <c r="C31" s="296">
        <v>15307</v>
      </c>
      <c r="D31" s="297">
        <v>11552</v>
      </c>
      <c r="E31" s="297">
        <v>338</v>
      </c>
      <c r="F31" s="297">
        <v>108</v>
      </c>
      <c r="G31" s="297" t="s">
        <v>573</v>
      </c>
      <c r="H31" s="297">
        <v>402</v>
      </c>
      <c r="I31" s="297">
        <v>2516</v>
      </c>
      <c r="J31" s="298">
        <v>391</v>
      </c>
      <c r="K31" s="299">
        <v>100</v>
      </c>
      <c r="L31" s="300">
        <v>75.5</v>
      </c>
      <c r="M31" s="300">
        <v>2.2</v>
      </c>
      <c r="N31" s="300">
        <v>0.7</v>
      </c>
      <c r="O31" s="300" t="s">
        <v>573</v>
      </c>
      <c r="P31" s="300">
        <v>2.6</v>
      </c>
      <c r="Q31" s="300">
        <v>16.4</v>
      </c>
      <c r="R31" s="301">
        <v>2.6</v>
      </c>
    </row>
    <row r="32" spans="2:18" ht="13.5">
      <c r="B32" s="295" t="s">
        <v>919</v>
      </c>
      <c r="C32" s="296">
        <v>9286</v>
      </c>
      <c r="D32" s="297">
        <v>7336</v>
      </c>
      <c r="E32" s="297">
        <v>39</v>
      </c>
      <c r="F32" s="297">
        <v>17</v>
      </c>
      <c r="G32" s="297" t="s">
        <v>573</v>
      </c>
      <c r="H32" s="297">
        <v>135</v>
      </c>
      <c r="I32" s="297">
        <v>1511</v>
      </c>
      <c r="J32" s="298">
        <v>248</v>
      </c>
      <c r="K32" s="299">
        <v>100</v>
      </c>
      <c r="L32" s="300">
        <v>79</v>
      </c>
      <c r="M32" s="300">
        <v>0.4</v>
      </c>
      <c r="N32" s="300">
        <v>0.2</v>
      </c>
      <c r="O32" s="300" t="s">
        <v>573</v>
      </c>
      <c r="P32" s="300">
        <v>1.5</v>
      </c>
      <c r="Q32" s="300">
        <v>16.3</v>
      </c>
      <c r="R32" s="301">
        <v>2.7</v>
      </c>
    </row>
    <row r="33" spans="2:18" ht="19.5" customHeight="1">
      <c r="B33" s="295" t="s">
        <v>920</v>
      </c>
      <c r="C33" s="296">
        <v>20320</v>
      </c>
      <c r="D33" s="297">
        <v>16176</v>
      </c>
      <c r="E33" s="297">
        <v>128</v>
      </c>
      <c r="F33" s="297">
        <v>55</v>
      </c>
      <c r="G33" s="297" t="s">
        <v>573</v>
      </c>
      <c r="H33" s="297">
        <v>399</v>
      </c>
      <c r="I33" s="297">
        <v>2997</v>
      </c>
      <c r="J33" s="298">
        <v>565</v>
      </c>
      <c r="K33" s="299">
        <v>100</v>
      </c>
      <c r="L33" s="300">
        <v>79.6</v>
      </c>
      <c r="M33" s="300">
        <v>0.6</v>
      </c>
      <c r="N33" s="300">
        <v>0.3</v>
      </c>
      <c r="O33" s="300" t="s">
        <v>573</v>
      </c>
      <c r="P33" s="300">
        <v>2</v>
      </c>
      <c r="Q33" s="300">
        <v>14.7</v>
      </c>
      <c r="R33" s="301">
        <v>2.8</v>
      </c>
    </row>
    <row r="34" spans="2:18" ht="13.5">
      <c r="B34" s="295" t="s">
        <v>921</v>
      </c>
      <c r="C34" s="296">
        <v>62099</v>
      </c>
      <c r="D34" s="297">
        <v>49664</v>
      </c>
      <c r="E34" s="297">
        <v>556</v>
      </c>
      <c r="F34" s="297">
        <v>116</v>
      </c>
      <c r="G34" s="297" t="s">
        <v>573</v>
      </c>
      <c r="H34" s="297">
        <v>658</v>
      </c>
      <c r="I34" s="297">
        <v>8921</v>
      </c>
      <c r="J34" s="298">
        <v>2184</v>
      </c>
      <c r="K34" s="299">
        <v>100</v>
      </c>
      <c r="L34" s="300">
        <v>80</v>
      </c>
      <c r="M34" s="300">
        <v>0.9</v>
      </c>
      <c r="N34" s="300">
        <v>0.2</v>
      </c>
      <c r="O34" s="300" t="s">
        <v>573</v>
      </c>
      <c r="P34" s="300">
        <v>1.1</v>
      </c>
      <c r="Q34" s="300">
        <v>14.4</v>
      </c>
      <c r="R34" s="301">
        <v>3.5</v>
      </c>
    </row>
    <row r="35" spans="2:18" ht="13.5">
      <c r="B35" s="295" t="s">
        <v>922</v>
      </c>
      <c r="C35" s="296">
        <v>42031</v>
      </c>
      <c r="D35" s="297">
        <v>32478</v>
      </c>
      <c r="E35" s="297">
        <v>888</v>
      </c>
      <c r="F35" s="297">
        <v>132</v>
      </c>
      <c r="G35" s="297" t="s">
        <v>573</v>
      </c>
      <c r="H35" s="297">
        <v>850</v>
      </c>
      <c r="I35" s="297">
        <v>6554</v>
      </c>
      <c r="J35" s="298">
        <v>1129</v>
      </c>
      <c r="K35" s="299">
        <v>100</v>
      </c>
      <c r="L35" s="300">
        <v>77.3</v>
      </c>
      <c r="M35" s="300">
        <v>2.1</v>
      </c>
      <c r="N35" s="300">
        <v>0.3</v>
      </c>
      <c r="O35" s="300" t="s">
        <v>573</v>
      </c>
      <c r="P35" s="300">
        <v>2</v>
      </c>
      <c r="Q35" s="300">
        <v>15.6</v>
      </c>
      <c r="R35" s="301">
        <v>2.7</v>
      </c>
    </row>
    <row r="36" spans="2:18" ht="13.5">
      <c r="B36" s="295" t="s">
        <v>923</v>
      </c>
      <c r="C36" s="296">
        <v>10588</v>
      </c>
      <c r="D36" s="297">
        <v>8226</v>
      </c>
      <c r="E36" s="297">
        <v>79</v>
      </c>
      <c r="F36" s="297">
        <v>22</v>
      </c>
      <c r="G36" s="297" t="s">
        <v>573</v>
      </c>
      <c r="H36" s="297">
        <v>218</v>
      </c>
      <c r="I36" s="297">
        <v>1738</v>
      </c>
      <c r="J36" s="298">
        <v>305</v>
      </c>
      <c r="K36" s="299">
        <v>100</v>
      </c>
      <c r="L36" s="300">
        <v>77.7</v>
      </c>
      <c r="M36" s="300">
        <v>0.7</v>
      </c>
      <c r="N36" s="300">
        <v>0.2</v>
      </c>
      <c r="O36" s="300" t="s">
        <v>573</v>
      </c>
      <c r="P36" s="300">
        <v>2.1</v>
      </c>
      <c r="Q36" s="300">
        <v>16.4</v>
      </c>
      <c r="R36" s="301">
        <v>2.9</v>
      </c>
    </row>
    <row r="37" spans="2:18" ht="13.5">
      <c r="B37" s="295" t="s">
        <v>924</v>
      </c>
      <c r="C37" s="296">
        <v>10167</v>
      </c>
      <c r="D37" s="297">
        <v>7240</v>
      </c>
      <c r="E37" s="297">
        <v>394</v>
      </c>
      <c r="F37" s="297">
        <v>126</v>
      </c>
      <c r="G37" s="297" t="s">
        <v>573</v>
      </c>
      <c r="H37" s="297">
        <v>410</v>
      </c>
      <c r="I37" s="297">
        <v>1737</v>
      </c>
      <c r="J37" s="298">
        <v>260</v>
      </c>
      <c r="K37" s="299">
        <v>100</v>
      </c>
      <c r="L37" s="300">
        <v>71.2</v>
      </c>
      <c r="M37" s="300">
        <v>3.9</v>
      </c>
      <c r="N37" s="300">
        <v>1.2</v>
      </c>
      <c r="O37" s="300" t="s">
        <v>573</v>
      </c>
      <c r="P37" s="300">
        <v>4</v>
      </c>
      <c r="Q37" s="300">
        <v>17.1</v>
      </c>
      <c r="R37" s="301">
        <v>2.6</v>
      </c>
    </row>
    <row r="38" spans="2:18" ht="19.5" customHeight="1">
      <c r="B38" s="295" t="s">
        <v>925</v>
      </c>
      <c r="C38" s="296">
        <v>5870</v>
      </c>
      <c r="D38" s="297">
        <v>4299</v>
      </c>
      <c r="E38" s="297">
        <v>239</v>
      </c>
      <c r="F38" s="297">
        <v>136</v>
      </c>
      <c r="G38" s="297" t="s">
        <v>573</v>
      </c>
      <c r="H38" s="297">
        <v>171</v>
      </c>
      <c r="I38" s="297">
        <v>856</v>
      </c>
      <c r="J38" s="298">
        <v>169</v>
      </c>
      <c r="K38" s="299">
        <v>100</v>
      </c>
      <c r="L38" s="300">
        <v>73.2</v>
      </c>
      <c r="M38" s="300">
        <v>4.1</v>
      </c>
      <c r="N38" s="300">
        <v>2.3</v>
      </c>
      <c r="O38" s="300" t="s">
        <v>573</v>
      </c>
      <c r="P38" s="300">
        <v>2.9</v>
      </c>
      <c r="Q38" s="300">
        <v>14.6</v>
      </c>
      <c r="R38" s="301">
        <v>2.9</v>
      </c>
    </row>
    <row r="39" spans="2:18" ht="13.5">
      <c r="B39" s="295" t="s">
        <v>926</v>
      </c>
      <c r="C39" s="296">
        <v>7837</v>
      </c>
      <c r="D39" s="297">
        <v>5978</v>
      </c>
      <c r="E39" s="297">
        <v>172</v>
      </c>
      <c r="F39" s="297">
        <v>58</v>
      </c>
      <c r="G39" s="297" t="s">
        <v>573</v>
      </c>
      <c r="H39" s="297">
        <v>311</v>
      </c>
      <c r="I39" s="297">
        <v>1126</v>
      </c>
      <c r="J39" s="298">
        <v>192</v>
      </c>
      <c r="K39" s="299">
        <v>100</v>
      </c>
      <c r="L39" s="300">
        <v>76.3</v>
      </c>
      <c r="M39" s="300">
        <v>2.2</v>
      </c>
      <c r="N39" s="300">
        <v>0.7</v>
      </c>
      <c r="O39" s="300" t="s">
        <v>573</v>
      </c>
      <c r="P39" s="300">
        <v>4</v>
      </c>
      <c r="Q39" s="300">
        <v>14.4</v>
      </c>
      <c r="R39" s="301">
        <v>2.4</v>
      </c>
    </row>
    <row r="40" spans="2:18" ht="13.5">
      <c r="B40" s="295" t="s">
        <v>927</v>
      </c>
      <c r="C40" s="296">
        <v>17041</v>
      </c>
      <c r="D40" s="297">
        <v>12902</v>
      </c>
      <c r="E40" s="297">
        <v>749</v>
      </c>
      <c r="F40" s="297">
        <v>157</v>
      </c>
      <c r="G40" s="297" t="s">
        <v>573</v>
      </c>
      <c r="H40" s="297">
        <v>467</v>
      </c>
      <c r="I40" s="297">
        <v>2333</v>
      </c>
      <c r="J40" s="298">
        <v>433</v>
      </c>
      <c r="K40" s="299">
        <v>100</v>
      </c>
      <c r="L40" s="300">
        <v>75.7</v>
      </c>
      <c r="M40" s="300">
        <v>4.4</v>
      </c>
      <c r="N40" s="300">
        <v>0.9</v>
      </c>
      <c r="O40" s="300" t="s">
        <v>573</v>
      </c>
      <c r="P40" s="300">
        <v>2.7</v>
      </c>
      <c r="Q40" s="300">
        <v>13.7</v>
      </c>
      <c r="R40" s="301">
        <v>2.5</v>
      </c>
    </row>
    <row r="41" spans="2:18" ht="13.5">
      <c r="B41" s="295" t="s">
        <v>928</v>
      </c>
      <c r="C41" s="296">
        <v>23468</v>
      </c>
      <c r="D41" s="297">
        <v>18042</v>
      </c>
      <c r="E41" s="297">
        <v>739</v>
      </c>
      <c r="F41" s="297">
        <v>125</v>
      </c>
      <c r="G41" s="297">
        <v>1</v>
      </c>
      <c r="H41" s="297">
        <v>810</v>
      </c>
      <c r="I41" s="297">
        <v>3150</v>
      </c>
      <c r="J41" s="298">
        <v>601</v>
      </c>
      <c r="K41" s="299">
        <v>100</v>
      </c>
      <c r="L41" s="300">
        <v>76.9</v>
      </c>
      <c r="M41" s="300">
        <v>3.1</v>
      </c>
      <c r="N41" s="300">
        <v>0.5</v>
      </c>
      <c r="O41" s="300">
        <v>0</v>
      </c>
      <c r="P41" s="300">
        <v>3.5</v>
      </c>
      <c r="Q41" s="300">
        <v>13.4</v>
      </c>
      <c r="R41" s="301">
        <v>2.6</v>
      </c>
    </row>
    <row r="42" spans="2:18" ht="13.5">
      <c r="B42" s="295" t="s">
        <v>929</v>
      </c>
      <c r="C42" s="296">
        <v>15085</v>
      </c>
      <c r="D42" s="297">
        <v>11935</v>
      </c>
      <c r="E42" s="297">
        <v>509</v>
      </c>
      <c r="F42" s="297">
        <v>94</v>
      </c>
      <c r="G42" s="297" t="s">
        <v>573</v>
      </c>
      <c r="H42" s="297">
        <v>416</v>
      </c>
      <c r="I42" s="297">
        <v>1712</v>
      </c>
      <c r="J42" s="298">
        <v>419</v>
      </c>
      <c r="K42" s="299">
        <v>100</v>
      </c>
      <c r="L42" s="300">
        <v>79.1</v>
      </c>
      <c r="M42" s="300">
        <v>3.4</v>
      </c>
      <c r="N42" s="300">
        <v>0.6</v>
      </c>
      <c r="O42" s="300" t="s">
        <v>573</v>
      </c>
      <c r="P42" s="300">
        <v>2.8</v>
      </c>
      <c r="Q42" s="300">
        <v>11.3</v>
      </c>
      <c r="R42" s="301">
        <v>2.8</v>
      </c>
    </row>
    <row r="43" spans="2:18" ht="19.5" customHeight="1">
      <c r="B43" s="295" t="s">
        <v>930</v>
      </c>
      <c r="C43" s="296">
        <v>7847</v>
      </c>
      <c r="D43" s="297">
        <v>5851</v>
      </c>
      <c r="E43" s="297">
        <v>389</v>
      </c>
      <c r="F43" s="297">
        <v>144</v>
      </c>
      <c r="G43" s="297" t="s">
        <v>573</v>
      </c>
      <c r="H43" s="297">
        <v>273</v>
      </c>
      <c r="I43" s="297">
        <v>1016</v>
      </c>
      <c r="J43" s="298">
        <v>174</v>
      </c>
      <c r="K43" s="299">
        <v>100</v>
      </c>
      <c r="L43" s="300">
        <v>74.6</v>
      </c>
      <c r="M43" s="300">
        <v>5</v>
      </c>
      <c r="N43" s="300">
        <v>1.8</v>
      </c>
      <c r="O43" s="300" t="s">
        <v>573</v>
      </c>
      <c r="P43" s="300">
        <v>3.5</v>
      </c>
      <c r="Q43" s="300">
        <v>12.9</v>
      </c>
      <c r="R43" s="301">
        <v>2.2</v>
      </c>
    </row>
    <row r="44" spans="2:18" ht="13.5">
      <c r="B44" s="295" t="s">
        <v>931</v>
      </c>
      <c r="C44" s="296">
        <v>9454</v>
      </c>
      <c r="D44" s="297">
        <v>7019</v>
      </c>
      <c r="E44" s="297">
        <v>489</v>
      </c>
      <c r="F44" s="297">
        <v>103</v>
      </c>
      <c r="G44" s="297" t="s">
        <v>573</v>
      </c>
      <c r="H44" s="297">
        <v>325</v>
      </c>
      <c r="I44" s="297">
        <v>1302</v>
      </c>
      <c r="J44" s="298">
        <v>216</v>
      </c>
      <c r="K44" s="299">
        <v>100</v>
      </c>
      <c r="L44" s="300">
        <v>74.2</v>
      </c>
      <c r="M44" s="300">
        <v>5.2</v>
      </c>
      <c r="N44" s="300">
        <v>1.1</v>
      </c>
      <c r="O44" s="300" t="s">
        <v>573</v>
      </c>
      <c r="P44" s="300">
        <v>3.4</v>
      </c>
      <c r="Q44" s="300">
        <v>13.8</v>
      </c>
      <c r="R44" s="301">
        <v>2.3</v>
      </c>
    </row>
    <row r="45" spans="2:18" ht="13.5">
      <c r="B45" s="295" t="s">
        <v>932</v>
      </c>
      <c r="C45" s="296">
        <v>14008</v>
      </c>
      <c r="D45" s="297">
        <v>10419</v>
      </c>
      <c r="E45" s="297">
        <v>723</v>
      </c>
      <c r="F45" s="297">
        <v>132</v>
      </c>
      <c r="G45" s="297" t="s">
        <v>573</v>
      </c>
      <c r="H45" s="297">
        <v>286</v>
      </c>
      <c r="I45" s="297">
        <v>2075</v>
      </c>
      <c r="J45" s="298">
        <v>373</v>
      </c>
      <c r="K45" s="299">
        <v>100</v>
      </c>
      <c r="L45" s="300">
        <v>74.4</v>
      </c>
      <c r="M45" s="300">
        <v>5.2</v>
      </c>
      <c r="N45" s="300">
        <v>0.9</v>
      </c>
      <c r="O45" s="300" t="s">
        <v>573</v>
      </c>
      <c r="P45" s="300">
        <v>2</v>
      </c>
      <c r="Q45" s="300">
        <v>14.8</v>
      </c>
      <c r="R45" s="301">
        <v>2.7</v>
      </c>
    </row>
    <row r="46" spans="2:18" ht="13.5">
      <c r="B46" s="295" t="s">
        <v>933</v>
      </c>
      <c r="C46" s="296">
        <v>8393</v>
      </c>
      <c r="D46" s="297">
        <v>6852</v>
      </c>
      <c r="E46" s="297">
        <v>189</v>
      </c>
      <c r="F46" s="297">
        <v>30</v>
      </c>
      <c r="G46" s="297" t="s">
        <v>573</v>
      </c>
      <c r="H46" s="297">
        <v>104</v>
      </c>
      <c r="I46" s="297">
        <v>950</v>
      </c>
      <c r="J46" s="298">
        <v>268</v>
      </c>
      <c r="K46" s="299">
        <v>100</v>
      </c>
      <c r="L46" s="300">
        <v>81.6</v>
      </c>
      <c r="M46" s="300">
        <v>2.3</v>
      </c>
      <c r="N46" s="300">
        <v>0.4</v>
      </c>
      <c r="O46" s="300" t="s">
        <v>573</v>
      </c>
      <c r="P46" s="300">
        <v>1.2</v>
      </c>
      <c r="Q46" s="300">
        <v>11.3</v>
      </c>
      <c r="R46" s="301">
        <v>3.2</v>
      </c>
    </row>
    <row r="47" spans="2:18" ht="13.5">
      <c r="B47" s="295" t="s">
        <v>934</v>
      </c>
      <c r="C47" s="296">
        <v>39414</v>
      </c>
      <c r="D47" s="297">
        <v>32575</v>
      </c>
      <c r="E47" s="297">
        <v>1159</v>
      </c>
      <c r="F47" s="297">
        <v>229</v>
      </c>
      <c r="G47" s="297" t="s">
        <v>573</v>
      </c>
      <c r="H47" s="297">
        <v>513</v>
      </c>
      <c r="I47" s="297">
        <v>3959</v>
      </c>
      <c r="J47" s="298">
        <v>979</v>
      </c>
      <c r="K47" s="299">
        <v>100</v>
      </c>
      <c r="L47" s="300">
        <v>82.6</v>
      </c>
      <c r="M47" s="300">
        <v>2.9</v>
      </c>
      <c r="N47" s="300">
        <v>0.6</v>
      </c>
      <c r="O47" s="300" t="s">
        <v>573</v>
      </c>
      <c r="P47" s="300">
        <v>1.3</v>
      </c>
      <c r="Q47" s="300">
        <v>10</v>
      </c>
      <c r="R47" s="301">
        <v>2.5</v>
      </c>
    </row>
    <row r="48" spans="2:18" ht="19.5" customHeight="1">
      <c r="B48" s="295" t="s">
        <v>935</v>
      </c>
      <c r="C48" s="296">
        <v>7817</v>
      </c>
      <c r="D48" s="297">
        <v>6045</v>
      </c>
      <c r="E48" s="297">
        <v>402</v>
      </c>
      <c r="F48" s="297">
        <v>93</v>
      </c>
      <c r="G48" s="297" t="s">
        <v>573</v>
      </c>
      <c r="H48" s="297">
        <v>237</v>
      </c>
      <c r="I48" s="297">
        <v>839</v>
      </c>
      <c r="J48" s="298">
        <v>201</v>
      </c>
      <c r="K48" s="299">
        <v>100</v>
      </c>
      <c r="L48" s="300">
        <v>77.3</v>
      </c>
      <c r="M48" s="300">
        <v>5.1</v>
      </c>
      <c r="N48" s="300">
        <v>1.2</v>
      </c>
      <c r="O48" s="300" t="s">
        <v>573</v>
      </c>
      <c r="P48" s="300">
        <v>3</v>
      </c>
      <c r="Q48" s="300">
        <v>10.7</v>
      </c>
      <c r="R48" s="301">
        <v>2.6</v>
      </c>
    </row>
    <row r="49" spans="2:18" ht="13.5">
      <c r="B49" s="295" t="s">
        <v>936</v>
      </c>
      <c r="C49" s="296">
        <v>13805</v>
      </c>
      <c r="D49" s="297">
        <v>10983</v>
      </c>
      <c r="E49" s="297">
        <v>679</v>
      </c>
      <c r="F49" s="297">
        <v>128</v>
      </c>
      <c r="G49" s="297" t="s">
        <v>573</v>
      </c>
      <c r="H49" s="297">
        <v>356</v>
      </c>
      <c r="I49" s="297">
        <v>1355</v>
      </c>
      <c r="J49" s="298">
        <v>304</v>
      </c>
      <c r="K49" s="299">
        <v>100</v>
      </c>
      <c r="L49" s="300">
        <v>79.6</v>
      </c>
      <c r="M49" s="300">
        <v>4.9</v>
      </c>
      <c r="N49" s="300">
        <v>0.9</v>
      </c>
      <c r="O49" s="300" t="s">
        <v>573</v>
      </c>
      <c r="P49" s="300">
        <v>2.6</v>
      </c>
      <c r="Q49" s="300">
        <v>9.8</v>
      </c>
      <c r="R49" s="301">
        <v>2.2</v>
      </c>
    </row>
    <row r="50" spans="2:18" ht="13.5">
      <c r="B50" s="295" t="s">
        <v>937</v>
      </c>
      <c r="C50" s="296">
        <v>16558</v>
      </c>
      <c r="D50" s="297">
        <v>12775</v>
      </c>
      <c r="E50" s="297">
        <v>1100</v>
      </c>
      <c r="F50" s="297">
        <v>100</v>
      </c>
      <c r="G50" s="297" t="s">
        <v>573</v>
      </c>
      <c r="H50" s="297">
        <v>516</v>
      </c>
      <c r="I50" s="297">
        <v>1692</v>
      </c>
      <c r="J50" s="298">
        <v>375</v>
      </c>
      <c r="K50" s="299">
        <v>100</v>
      </c>
      <c r="L50" s="300">
        <v>77.2</v>
      </c>
      <c r="M50" s="300">
        <v>6.6</v>
      </c>
      <c r="N50" s="300">
        <v>0.6</v>
      </c>
      <c r="O50" s="300" t="s">
        <v>573</v>
      </c>
      <c r="P50" s="300">
        <v>3.1</v>
      </c>
      <c r="Q50" s="300">
        <v>10.2</v>
      </c>
      <c r="R50" s="301">
        <v>2.3</v>
      </c>
    </row>
    <row r="51" spans="2:18" ht="13.5">
      <c r="B51" s="295" t="s">
        <v>938</v>
      </c>
      <c r="C51" s="296">
        <v>11211</v>
      </c>
      <c r="D51" s="297">
        <v>8220</v>
      </c>
      <c r="E51" s="297">
        <v>915</v>
      </c>
      <c r="F51" s="297">
        <v>105</v>
      </c>
      <c r="G51" s="297" t="s">
        <v>573</v>
      </c>
      <c r="H51" s="297">
        <v>374</v>
      </c>
      <c r="I51" s="297">
        <v>1284</v>
      </c>
      <c r="J51" s="298">
        <v>313</v>
      </c>
      <c r="K51" s="299">
        <v>100</v>
      </c>
      <c r="L51" s="300">
        <v>73.3</v>
      </c>
      <c r="M51" s="300">
        <v>8.2</v>
      </c>
      <c r="N51" s="300">
        <v>0.9</v>
      </c>
      <c r="O51" s="300" t="s">
        <v>573</v>
      </c>
      <c r="P51" s="300">
        <v>3.3</v>
      </c>
      <c r="Q51" s="300">
        <v>11.5</v>
      </c>
      <c r="R51" s="301">
        <v>2.8</v>
      </c>
    </row>
    <row r="52" spans="2:18" ht="13.5">
      <c r="B52" s="295" t="s">
        <v>939</v>
      </c>
      <c r="C52" s="296">
        <v>10181</v>
      </c>
      <c r="D52" s="297">
        <v>7643</v>
      </c>
      <c r="E52" s="297">
        <v>774</v>
      </c>
      <c r="F52" s="297">
        <v>56</v>
      </c>
      <c r="G52" s="297" t="s">
        <v>573</v>
      </c>
      <c r="H52" s="297">
        <v>267</v>
      </c>
      <c r="I52" s="297">
        <v>1153</v>
      </c>
      <c r="J52" s="298">
        <v>288</v>
      </c>
      <c r="K52" s="299">
        <v>100</v>
      </c>
      <c r="L52" s="300">
        <v>75.1</v>
      </c>
      <c r="M52" s="300">
        <v>7.6</v>
      </c>
      <c r="N52" s="300">
        <v>0.6</v>
      </c>
      <c r="O52" s="300" t="s">
        <v>573</v>
      </c>
      <c r="P52" s="300">
        <v>2.6</v>
      </c>
      <c r="Q52" s="300">
        <v>11.3</v>
      </c>
      <c r="R52" s="301">
        <v>2.8</v>
      </c>
    </row>
    <row r="53" spans="2:18" ht="19.5" customHeight="1">
      <c r="B53" s="295" t="s">
        <v>940</v>
      </c>
      <c r="C53" s="296">
        <v>17473</v>
      </c>
      <c r="D53" s="297">
        <v>12986</v>
      </c>
      <c r="E53" s="297">
        <v>1441</v>
      </c>
      <c r="F53" s="297">
        <v>118</v>
      </c>
      <c r="G53" s="297" t="s">
        <v>573</v>
      </c>
      <c r="H53" s="297">
        <v>564</v>
      </c>
      <c r="I53" s="297">
        <v>1963</v>
      </c>
      <c r="J53" s="298">
        <v>401</v>
      </c>
      <c r="K53" s="299">
        <v>100</v>
      </c>
      <c r="L53" s="300">
        <v>74.3</v>
      </c>
      <c r="M53" s="300">
        <v>8.2</v>
      </c>
      <c r="N53" s="300">
        <v>0.7</v>
      </c>
      <c r="O53" s="300" t="s">
        <v>573</v>
      </c>
      <c r="P53" s="300">
        <v>3.2</v>
      </c>
      <c r="Q53" s="300">
        <v>11.2</v>
      </c>
      <c r="R53" s="301">
        <v>2.3</v>
      </c>
    </row>
    <row r="54" spans="2:18" ht="13.5">
      <c r="B54" s="295" t="s">
        <v>941</v>
      </c>
      <c r="C54" s="296">
        <v>8037</v>
      </c>
      <c r="D54" s="297">
        <v>6300</v>
      </c>
      <c r="E54" s="297">
        <v>189</v>
      </c>
      <c r="F54" s="297">
        <v>21</v>
      </c>
      <c r="G54" s="297" t="s">
        <v>573</v>
      </c>
      <c r="H54" s="297">
        <v>164</v>
      </c>
      <c r="I54" s="297">
        <v>1044</v>
      </c>
      <c r="J54" s="298">
        <v>319</v>
      </c>
      <c r="K54" s="299">
        <v>100</v>
      </c>
      <c r="L54" s="300">
        <v>78.4</v>
      </c>
      <c r="M54" s="300">
        <v>2.4</v>
      </c>
      <c r="N54" s="300">
        <v>0.3</v>
      </c>
      <c r="O54" s="300" t="s">
        <v>573</v>
      </c>
      <c r="P54" s="300">
        <v>2</v>
      </c>
      <c r="Q54" s="300">
        <v>13</v>
      </c>
      <c r="R54" s="301">
        <v>4</v>
      </c>
    </row>
    <row r="55" spans="2:18" ht="19.5" customHeight="1">
      <c r="B55" s="295" t="s">
        <v>942</v>
      </c>
      <c r="C55" s="296"/>
      <c r="D55" s="297"/>
      <c r="E55" s="297"/>
      <c r="F55" s="297"/>
      <c r="G55" s="297"/>
      <c r="H55" s="297"/>
      <c r="I55" s="297"/>
      <c r="J55" s="298"/>
      <c r="K55" s="299"/>
      <c r="L55" s="300"/>
      <c r="M55" s="300"/>
      <c r="N55" s="300"/>
      <c r="O55" s="300"/>
      <c r="P55" s="300"/>
      <c r="Q55" s="300"/>
      <c r="R55" s="302"/>
    </row>
    <row r="56" spans="2:18" ht="13.5">
      <c r="B56" s="295" t="s">
        <v>943</v>
      </c>
      <c r="C56" s="296">
        <v>60053</v>
      </c>
      <c r="D56" s="297">
        <v>49137</v>
      </c>
      <c r="E56" s="297">
        <v>936</v>
      </c>
      <c r="F56" s="297">
        <v>138</v>
      </c>
      <c r="G56" s="297" t="s">
        <v>573</v>
      </c>
      <c r="H56" s="297">
        <v>563</v>
      </c>
      <c r="I56" s="297">
        <v>8112</v>
      </c>
      <c r="J56" s="298">
        <v>1167</v>
      </c>
      <c r="K56" s="299">
        <v>100</v>
      </c>
      <c r="L56" s="300">
        <v>81.8</v>
      </c>
      <c r="M56" s="300">
        <v>1.6</v>
      </c>
      <c r="N56" s="300">
        <v>0.2</v>
      </c>
      <c r="O56" s="300" t="s">
        <v>573</v>
      </c>
      <c r="P56" s="300">
        <v>0.9</v>
      </c>
      <c r="Q56" s="300">
        <v>13.5</v>
      </c>
      <c r="R56" s="301">
        <v>1.9</v>
      </c>
    </row>
    <row r="57" spans="2:18" ht="13.5">
      <c r="B57" s="295" t="s">
        <v>944</v>
      </c>
      <c r="C57" s="296">
        <v>11151</v>
      </c>
      <c r="D57" s="297">
        <v>9450</v>
      </c>
      <c r="E57" s="297">
        <v>179</v>
      </c>
      <c r="F57" s="297">
        <v>32</v>
      </c>
      <c r="G57" s="297" t="s">
        <v>573</v>
      </c>
      <c r="H57" s="297">
        <v>66</v>
      </c>
      <c r="I57" s="297">
        <v>1073</v>
      </c>
      <c r="J57" s="298">
        <v>351</v>
      </c>
      <c r="K57" s="299">
        <v>100</v>
      </c>
      <c r="L57" s="300">
        <v>84.7</v>
      </c>
      <c r="M57" s="300">
        <v>1.6</v>
      </c>
      <c r="N57" s="300">
        <v>0.3</v>
      </c>
      <c r="O57" s="300" t="s">
        <v>573</v>
      </c>
      <c r="P57" s="300">
        <v>0.6</v>
      </c>
      <c r="Q57" s="300">
        <v>9.6</v>
      </c>
      <c r="R57" s="301">
        <v>3.1</v>
      </c>
    </row>
    <row r="58" spans="2:18" ht="13.5">
      <c r="B58" s="295" t="s">
        <v>945</v>
      </c>
      <c r="C58" s="296">
        <v>5544</v>
      </c>
      <c r="D58" s="297">
        <v>4237</v>
      </c>
      <c r="E58" s="297">
        <v>94</v>
      </c>
      <c r="F58" s="297">
        <v>64</v>
      </c>
      <c r="G58" s="297" t="s">
        <v>573</v>
      </c>
      <c r="H58" s="297">
        <v>88</v>
      </c>
      <c r="I58" s="297">
        <v>865</v>
      </c>
      <c r="J58" s="298">
        <v>196</v>
      </c>
      <c r="K58" s="299">
        <v>100</v>
      </c>
      <c r="L58" s="300">
        <v>76.4</v>
      </c>
      <c r="M58" s="300">
        <v>1.7</v>
      </c>
      <c r="N58" s="300">
        <v>1.2</v>
      </c>
      <c r="O58" s="300" t="s">
        <v>573</v>
      </c>
      <c r="P58" s="300">
        <v>1.6</v>
      </c>
      <c r="Q58" s="300">
        <v>15.6</v>
      </c>
      <c r="R58" s="301">
        <v>3.5</v>
      </c>
    </row>
    <row r="59" spans="2:18" ht="13.5">
      <c r="B59" s="295" t="s">
        <v>946</v>
      </c>
      <c r="C59" s="296">
        <v>5314</v>
      </c>
      <c r="D59" s="297">
        <v>4192</v>
      </c>
      <c r="E59" s="297">
        <v>213</v>
      </c>
      <c r="F59" s="297">
        <v>16</v>
      </c>
      <c r="G59" s="297" t="s">
        <v>573</v>
      </c>
      <c r="H59" s="297">
        <v>45</v>
      </c>
      <c r="I59" s="297">
        <v>706</v>
      </c>
      <c r="J59" s="298">
        <v>142</v>
      </c>
      <c r="K59" s="299">
        <v>100</v>
      </c>
      <c r="L59" s="300">
        <v>78.9</v>
      </c>
      <c r="M59" s="300">
        <v>4</v>
      </c>
      <c r="N59" s="300">
        <v>0.3</v>
      </c>
      <c r="O59" s="300" t="s">
        <v>573</v>
      </c>
      <c r="P59" s="300">
        <v>0.8</v>
      </c>
      <c r="Q59" s="300">
        <v>13.3</v>
      </c>
      <c r="R59" s="301">
        <v>2.7</v>
      </c>
    </row>
    <row r="60" spans="2:18" ht="13.5">
      <c r="B60" s="295" t="s">
        <v>947</v>
      </c>
      <c r="C60" s="296">
        <v>21202</v>
      </c>
      <c r="D60" s="297">
        <v>17535</v>
      </c>
      <c r="E60" s="297">
        <v>264</v>
      </c>
      <c r="F60" s="297">
        <v>52</v>
      </c>
      <c r="G60" s="297" t="s">
        <v>573</v>
      </c>
      <c r="H60" s="297">
        <v>184</v>
      </c>
      <c r="I60" s="297">
        <v>2626</v>
      </c>
      <c r="J60" s="298">
        <v>541</v>
      </c>
      <c r="K60" s="299">
        <v>100</v>
      </c>
      <c r="L60" s="300">
        <v>82.7</v>
      </c>
      <c r="M60" s="300">
        <v>1.2</v>
      </c>
      <c r="N60" s="300">
        <v>0.2</v>
      </c>
      <c r="O60" s="300" t="s">
        <v>573</v>
      </c>
      <c r="P60" s="300">
        <v>0.9</v>
      </c>
      <c r="Q60" s="300">
        <v>12.4</v>
      </c>
      <c r="R60" s="301">
        <v>2.6</v>
      </c>
    </row>
    <row r="61" spans="2:18" ht="19.5" customHeight="1">
      <c r="B61" s="295" t="s">
        <v>948</v>
      </c>
      <c r="C61" s="296">
        <v>7159</v>
      </c>
      <c r="D61" s="297">
        <v>5849</v>
      </c>
      <c r="E61" s="297">
        <v>109</v>
      </c>
      <c r="F61" s="297">
        <v>17</v>
      </c>
      <c r="G61" s="297" t="s">
        <v>573</v>
      </c>
      <c r="H61" s="297">
        <v>46</v>
      </c>
      <c r="I61" s="297">
        <v>949</v>
      </c>
      <c r="J61" s="298">
        <v>189</v>
      </c>
      <c r="K61" s="299">
        <v>100</v>
      </c>
      <c r="L61" s="300">
        <v>81.7</v>
      </c>
      <c r="M61" s="300">
        <v>1.5</v>
      </c>
      <c r="N61" s="300">
        <v>0.2</v>
      </c>
      <c r="O61" s="300" t="s">
        <v>573</v>
      </c>
      <c r="P61" s="300">
        <v>0.6</v>
      </c>
      <c r="Q61" s="300">
        <v>13.3</v>
      </c>
      <c r="R61" s="301">
        <v>2.6</v>
      </c>
    </row>
    <row r="62" spans="2:18" ht="13.5">
      <c r="B62" s="295" t="s">
        <v>949</v>
      </c>
      <c r="C62" s="296">
        <v>15566</v>
      </c>
      <c r="D62" s="297">
        <v>12781</v>
      </c>
      <c r="E62" s="297">
        <v>289</v>
      </c>
      <c r="F62" s="297">
        <v>64</v>
      </c>
      <c r="G62" s="297" t="s">
        <v>573</v>
      </c>
      <c r="H62" s="297">
        <v>68</v>
      </c>
      <c r="I62" s="297">
        <v>2021</v>
      </c>
      <c r="J62" s="298">
        <v>343</v>
      </c>
      <c r="K62" s="299">
        <v>100</v>
      </c>
      <c r="L62" s="300">
        <v>82.1</v>
      </c>
      <c r="M62" s="300">
        <v>1.9</v>
      </c>
      <c r="N62" s="300">
        <v>0.4</v>
      </c>
      <c r="O62" s="300" t="s">
        <v>573</v>
      </c>
      <c r="P62" s="300">
        <v>0.4</v>
      </c>
      <c r="Q62" s="300">
        <v>13</v>
      </c>
      <c r="R62" s="301">
        <v>2.2</v>
      </c>
    </row>
    <row r="63" spans="2:18" ht="13.5">
      <c r="B63" s="295" t="s">
        <v>950</v>
      </c>
      <c r="C63" s="296">
        <v>11169</v>
      </c>
      <c r="D63" s="297">
        <v>9096</v>
      </c>
      <c r="E63" s="297">
        <v>32</v>
      </c>
      <c r="F63" s="297">
        <v>34</v>
      </c>
      <c r="G63" s="297" t="s">
        <v>573</v>
      </c>
      <c r="H63" s="297">
        <v>188</v>
      </c>
      <c r="I63" s="297">
        <v>1526</v>
      </c>
      <c r="J63" s="298">
        <v>293</v>
      </c>
      <c r="K63" s="299">
        <v>100</v>
      </c>
      <c r="L63" s="300">
        <v>81.4</v>
      </c>
      <c r="M63" s="300">
        <v>0.3</v>
      </c>
      <c r="N63" s="300">
        <v>0.3</v>
      </c>
      <c r="O63" s="300" t="s">
        <v>573</v>
      </c>
      <c r="P63" s="300">
        <v>1.7</v>
      </c>
      <c r="Q63" s="300">
        <v>13.7</v>
      </c>
      <c r="R63" s="301">
        <v>2.6</v>
      </c>
    </row>
    <row r="64" spans="2:18" ht="13.5">
      <c r="B64" s="295" t="s">
        <v>951</v>
      </c>
      <c r="C64" s="296">
        <v>21624</v>
      </c>
      <c r="D64" s="297">
        <v>16932</v>
      </c>
      <c r="E64" s="297">
        <v>175</v>
      </c>
      <c r="F64" s="297">
        <v>24</v>
      </c>
      <c r="G64" s="297" t="s">
        <v>573</v>
      </c>
      <c r="H64" s="297">
        <v>164</v>
      </c>
      <c r="I64" s="297">
        <v>3478</v>
      </c>
      <c r="J64" s="298">
        <v>851</v>
      </c>
      <c r="K64" s="299">
        <v>100</v>
      </c>
      <c r="L64" s="300">
        <v>78.3</v>
      </c>
      <c r="M64" s="300">
        <v>0.8</v>
      </c>
      <c r="N64" s="300">
        <v>0.1</v>
      </c>
      <c r="O64" s="300" t="s">
        <v>573</v>
      </c>
      <c r="P64" s="300">
        <v>0.8</v>
      </c>
      <c r="Q64" s="300">
        <v>16.1</v>
      </c>
      <c r="R64" s="301">
        <v>3.9</v>
      </c>
    </row>
    <row r="65" spans="2:18" ht="13.5">
      <c r="B65" s="295" t="s">
        <v>952</v>
      </c>
      <c r="C65" s="296">
        <v>11138</v>
      </c>
      <c r="D65" s="297">
        <v>8760</v>
      </c>
      <c r="E65" s="297">
        <v>113</v>
      </c>
      <c r="F65" s="297">
        <v>22</v>
      </c>
      <c r="G65" s="297" t="s">
        <v>573</v>
      </c>
      <c r="H65" s="297">
        <v>194</v>
      </c>
      <c r="I65" s="297">
        <v>1722</v>
      </c>
      <c r="J65" s="298">
        <v>327</v>
      </c>
      <c r="K65" s="299">
        <v>100</v>
      </c>
      <c r="L65" s="300">
        <v>78.6</v>
      </c>
      <c r="M65" s="300">
        <v>1</v>
      </c>
      <c r="N65" s="300">
        <v>0.2</v>
      </c>
      <c r="O65" s="300" t="s">
        <v>573</v>
      </c>
      <c r="P65" s="300">
        <v>1.7</v>
      </c>
      <c r="Q65" s="300">
        <v>15.5</v>
      </c>
      <c r="R65" s="301">
        <v>2.9</v>
      </c>
    </row>
    <row r="66" spans="2:18" ht="19.5" customHeight="1">
      <c r="B66" s="295" t="s">
        <v>953</v>
      </c>
      <c r="C66" s="296">
        <v>7216</v>
      </c>
      <c r="D66" s="297">
        <v>5663</v>
      </c>
      <c r="E66" s="297">
        <v>193</v>
      </c>
      <c r="F66" s="297">
        <v>30</v>
      </c>
      <c r="G66" s="297" t="s">
        <v>573</v>
      </c>
      <c r="H66" s="297">
        <v>258</v>
      </c>
      <c r="I66" s="297">
        <v>868</v>
      </c>
      <c r="J66" s="298">
        <v>204</v>
      </c>
      <c r="K66" s="299">
        <v>100</v>
      </c>
      <c r="L66" s="300">
        <v>78.5</v>
      </c>
      <c r="M66" s="300">
        <v>2.7</v>
      </c>
      <c r="N66" s="300">
        <v>0.4</v>
      </c>
      <c r="O66" s="300" t="s">
        <v>573</v>
      </c>
      <c r="P66" s="300">
        <v>3.6</v>
      </c>
      <c r="Q66" s="300">
        <v>12</v>
      </c>
      <c r="R66" s="301">
        <v>2.8</v>
      </c>
    </row>
    <row r="67" spans="2:18" ht="13.5">
      <c r="B67" s="295" t="s">
        <v>954</v>
      </c>
      <c r="C67" s="296">
        <v>8706</v>
      </c>
      <c r="D67" s="297">
        <v>7299</v>
      </c>
      <c r="E67" s="297">
        <v>129</v>
      </c>
      <c r="F67" s="297">
        <v>61</v>
      </c>
      <c r="G67" s="297" t="s">
        <v>573</v>
      </c>
      <c r="H67" s="297">
        <v>119</v>
      </c>
      <c r="I67" s="297">
        <v>880</v>
      </c>
      <c r="J67" s="298">
        <v>218</v>
      </c>
      <c r="K67" s="299">
        <v>100</v>
      </c>
      <c r="L67" s="300">
        <v>83.8</v>
      </c>
      <c r="M67" s="300">
        <v>1.5</v>
      </c>
      <c r="N67" s="300">
        <v>0.7</v>
      </c>
      <c r="O67" s="300" t="s">
        <v>573</v>
      </c>
      <c r="P67" s="300">
        <v>1.4</v>
      </c>
      <c r="Q67" s="300">
        <v>10.1</v>
      </c>
      <c r="R67" s="301">
        <v>2.5</v>
      </c>
    </row>
    <row r="68" spans="2:18" ht="13.5">
      <c r="B68" s="295" t="s">
        <v>955</v>
      </c>
      <c r="C68" s="296">
        <v>8200</v>
      </c>
      <c r="D68" s="297">
        <v>6832</v>
      </c>
      <c r="E68" s="297">
        <v>167</v>
      </c>
      <c r="F68" s="297">
        <v>40</v>
      </c>
      <c r="G68" s="297" t="s">
        <v>573</v>
      </c>
      <c r="H68" s="297">
        <v>35</v>
      </c>
      <c r="I68" s="297">
        <v>885</v>
      </c>
      <c r="J68" s="298">
        <v>241</v>
      </c>
      <c r="K68" s="299">
        <v>100</v>
      </c>
      <c r="L68" s="300">
        <v>83.3</v>
      </c>
      <c r="M68" s="300">
        <v>2</v>
      </c>
      <c r="N68" s="300">
        <v>0.5</v>
      </c>
      <c r="O68" s="300" t="s">
        <v>573</v>
      </c>
      <c r="P68" s="300">
        <v>0.4</v>
      </c>
      <c r="Q68" s="300">
        <v>10.8</v>
      </c>
      <c r="R68" s="301">
        <v>2.9</v>
      </c>
    </row>
    <row r="69" spans="2:18" ht="7.5" customHeight="1" thickBot="1">
      <c r="B69" s="303"/>
      <c r="C69" s="304"/>
      <c r="D69" s="305"/>
      <c r="E69" s="305"/>
      <c r="F69" s="305"/>
      <c r="G69" s="306"/>
      <c r="H69" s="305"/>
      <c r="I69" s="305"/>
      <c r="J69" s="307"/>
      <c r="K69" s="308"/>
      <c r="L69" s="309"/>
      <c r="M69" s="309"/>
      <c r="N69" s="309"/>
      <c r="O69" s="309"/>
      <c r="P69" s="309"/>
      <c r="Q69" s="309"/>
      <c r="R69" s="310"/>
    </row>
    <row r="70" ht="3.75" customHeight="1"/>
    <row r="71" ht="13.5">
      <c r="B71" s="279" t="s">
        <v>1337</v>
      </c>
    </row>
  </sheetData>
  <sheetProtection/>
  <mergeCells count="1">
    <mergeCell ref="Q2:R2"/>
  </mergeCells>
  <printOptions/>
  <pageMargins left="1.1" right="0.4724409448818898" top="0.45" bottom="0.32" header="0.32" footer="0.3"/>
  <pageSetup horizontalDpi="300" verticalDpi="300" orientation="portrait" paperSize="9" scale="80" r:id="rId1"/>
  <colBreaks count="1" manualBreakCount="1">
    <brk id="10" max="65535" man="1"/>
  </colBreaks>
</worksheet>
</file>

<file path=xl/worksheets/sheet22.xml><?xml version="1.0" encoding="utf-8"?>
<worksheet xmlns="http://schemas.openxmlformats.org/spreadsheetml/2006/main" xmlns:r="http://schemas.openxmlformats.org/officeDocument/2006/relationships">
  <dimension ref="B1:Q67"/>
  <sheetViews>
    <sheetView showGridLines="0" zoomScale="75" zoomScaleNormal="75" zoomScalePageLayoutView="0" workbookViewId="0" topLeftCell="A1">
      <selection activeCell="A1" sqref="A1"/>
    </sheetView>
  </sheetViews>
  <sheetFormatPr defaultColWidth="9.00390625" defaultRowHeight="13.5"/>
  <cols>
    <col min="1" max="1" width="5.625" style="312" customWidth="1"/>
    <col min="2" max="2" width="9.75390625" style="312" customWidth="1"/>
    <col min="3" max="3" width="15.625" style="312" customWidth="1"/>
    <col min="4" max="4" width="8.875" style="312" customWidth="1"/>
    <col min="5" max="5" width="8.50390625" style="312" customWidth="1"/>
    <col min="6" max="6" width="15.625" style="312" customWidth="1"/>
    <col min="7" max="7" width="8.875" style="312" customWidth="1"/>
    <col min="8" max="8" width="8.50390625" style="312" customWidth="1"/>
    <col min="9" max="9" width="16.00390625" style="312" customWidth="1"/>
    <col min="10" max="11" width="8.50390625" style="312" customWidth="1"/>
    <col min="12" max="12" width="15.625" style="312" customWidth="1"/>
    <col min="13" max="14" width="8.50390625" style="312" customWidth="1"/>
    <col min="15" max="15" width="15.625" style="312" customWidth="1"/>
    <col min="16" max="17" width="8.50390625" style="312" customWidth="1"/>
    <col min="18" max="16384" width="9.00390625" style="312" customWidth="1"/>
  </cols>
  <sheetData>
    <row r="1" spans="2:17" ht="13.5">
      <c r="B1" s="311" t="s">
        <v>509</v>
      </c>
      <c r="C1" s="311"/>
      <c r="D1" s="311"/>
      <c r="E1" s="311"/>
      <c r="F1" s="311"/>
      <c r="G1" s="311"/>
      <c r="H1" s="311"/>
      <c r="I1" s="311"/>
      <c r="J1" s="311"/>
      <c r="K1" s="311"/>
      <c r="L1" s="311"/>
      <c r="M1" s="311"/>
      <c r="N1" s="311"/>
      <c r="O1" s="311"/>
      <c r="P1" s="311"/>
      <c r="Q1" s="311"/>
    </row>
    <row r="2" spans="2:17" ht="21">
      <c r="B2" s="313" t="s">
        <v>958</v>
      </c>
      <c r="C2" s="314"/>
      <c r="D2" s="314"/>
      <c r="E2" s="314"/>
      <c r="F2" s="314"/>
      <c r="G2" s="314"/>
      <c r="H2" s="314"/>
      <c r="I2" s="314"/>
      <c r="J2" s="314"/>
      <c r="K2" s="314"/>
      <c r="L2" s="314"/>
      <c r="M2" s="314"/>
      <c r="N2" s="314"/>
      <c r="O2" s="314"/>
      <c r="P2" s="314"/>
      <c r="Q2" s="314"/>
    </row>
    <row r="3" spans="2:17" ht="22.5" customHeight="1">
      <c r="B3" s="311"/>
      <c r="C3" s="311"/>
      <c r="D3" s="311"/>
      <c r="E3" s="311"/>
      <c r="F3" s="311"/>
      <c r="G3" s="311"/>
      <c r="H3" s="311"/>
      <c r="I3" s="311"/>
      <c r="J3" s="311"/>
      <c r="K3" s="311"/>
      <c r="L3" s="311"/>
      <c r="M3" s="311"/>
      <c r="N3" s="311"/>
      <c r="O3" s="311"/>
      <c r="P3" s="311"/>
      <c r="Q3" s="311"/>
    </row>
    <row r="4" spans="2:17" ht="19.5" customHeight="1">
      <c r="B4" s="315"/>
      <c r="C4" s="316" t="s">
        <v>959</v>
      </c>
      <c r="D4" s="317"/>
      <c r="E4" s="318"/>
      <c r="F4" s="316" t="s">
        <v>960</v>
      </c>
      <c r="G4" s="317"/>
      <c r="H4" s="318"/>
      <c r="I4" s="316" t="s">
        <v>961</v>
      </c>
      <c r="J4" s="317"/>
      <c r="K4" s="317"/>
      <c r="L4" s="316" t="s">
        <v>962</v>
      </c>
      <c r="M4" s="317"/>
      <c r="N4" s="318"/>
      <c r="O4" s="316" t="s">
        <v>963</v>
      </c>
      <c r="P4" s="317"/>
      <c r="Q4" s="318"/>
    </row>
    <row r="5" spans="2:17" ht="18" customHeight="1">
      <c r="B5" s="319" t="s">
        <v>964</v>
      </c>
      <c r="C5" s="320" t="s">
        <v>965</v>
      </c>
      <c r="D5" s="320" t="s">
        <v>512</v>
      </c>
      <c r="E5" s="320" t="s">
        <v>601</v>
      </c>
      <c r="F5" s="320" t="s">
        <v>965</v>
      </c>
      <c r="G5" s="320" t="s">
        <v>512</v>
      </c>
      <c r="H5" s="320" t="s">
        <v>601</v>
      </c>
      <c r="I5" s="320" t="s">
        <v>965</v>
      </c>
      <c r="J5" s="320" t="s">
        <v>512</v>
      </c>
      <c r="K5" s="320" t="s">
        <v>601</v>
      </c>
      <c r="L5" s="320" t="s">
        <v>965</v>
      </c>
      <c r="M5" s="320" t="s">
        <v>512</v>
      </c>
      <c r="N5" s="320" t="s">
        <v>601</v>
      </c>
      <c r="O5" s="320" t="s">
        <v>965</v>
      </c>
      <c r="P5" s="320" t="s">
        <v>512</v>
      </c>
      <c r="Q5" s="320" t="s">
        <v>601</v>
      </c>
    </row>
    <row r="6" spans="2:17" ht="23.25" customHeight="1">
      <c r="B6" s="321" t="s">
        <v>966</v>
      </c>
      <c r="C6" s="322" t="s">
        <v>967</v>
      </c>
      <c r="D6" s="323">
        <v>146241</v>
      </c>
      <c r="E6" s="324">
        <v>187.2</v>
      </c>
      <c r="F6" s="325" t="s">
        <v>968</v>
      </c>
      <c r="G6" s="323">
        <v>136524</v>
      </c>
      <c r="H6" s="324">
        <v>174.8</v>
      </c>
      <c r="I6" s="326" t="s">
        <v>969</v>
      </c>
      <c r="J6" s="323">
        <v>106838</v>
      </c>
      <c r="K6" s="324">
        <v>136.8</v>
      </c>
      <c r="L6" s="322" t="s">
        <v>518</v>
      </c>
      <c r="M6" s="323">
        <v>101095</v>
      </c>
      <c r="N6" s="324">
        <v>129.4</v>
      </c>
      <c r="O6" s="326" t="s">
        <v>1295</v>
      </c>
      <c r="P6" s="323">
        <v>78342</v>
      </c>
      <c r="Q6" s="324">
        <v>100.3</v>
      </c>
    </row>
    <row r="7" spans="2:17" ht="23.25" customHeight="1">
      <c r="B7" s="327" t="s">
        <v>970</v>
      </c>
      <c r="C7" s="322" t="s">
        <v>967</v>
      </c>
      <c r="D7" s="323">
        <v>143909</v>
      </c>
      <c r="E7" s="324">
        <v>179.9</v>
      </c>
      <c r="F7" s="322" t="s">
        <v>518</v>
      </c>
      <c r="G7" s="323">
        <v>94329</v>
      </c>
      <c r="H7" s="324">
        <v>117.9</v>
      </c>
      <c r="I7" s="326" t="s">
        <v>969</v>
      </c>
      <c r="J7" s="323">
        <v>87890</v>
      </c>
      <c r="K7" s="324">
        <v>109.9</v>
      </c>
      <c r="L7" s="325" t="s">
        <v>968</v>
      </c>
      <c r="M7" s="323">
        <v>78911</v>
      </c>
      <c r="N7" s="324">
        <v>98.6</v>
      </c>
      <c r="O7" s="326" t="s">
        <v>971</v>
      </c>
      <c r="P7" s="323">
        <v>63639</v>
      </c>
      <c r="Q7" s="324">
        <v>79.5</v>
      </c>
    </row>
    <row r="8" spans="2:17" ht="23.25" customHeight="1">
      <c r="B8" s="327" t="s">
        <v>972</v>
      </c>
      <c r="C8" s="322" t="s">
        <v>967</v>
      </c>
      <c r="D8" s="323">
        <v>138113</v>
      </c>
      <c r="E8" s="324">
        <v>168.8</v>
      </c>
      <c r="F8" s="322" t="s">
        <v>518</v>
      </c>
      <c r="G8" s="323">
        <v>100278</v>
      </c>
      <c r="H8" s="324">
        <v>122.6</v>
      </c>
      <c r="I8" s="328" t="s">
        <v>968</v>
      </c>
      <c r="J8" s="323">
        <v>81812</v>
      </c>
      <c r="K8" s="324">
        <v>100</v>
      </c>
      <c r="L8" s="322" t="s">
        <v>969</v>
      </c>
      <c r="M8" s="323">
        <v>75748</v>
      </c>
      <c r="N8" s="324">
        <v>92.6</v>
      </c>
      <c r="O8" s="326" t="s">
        <v>971</v>
      </c>
      <c r="P8" s="323">
        <v>65574</v>
      </c>
      <c r="Q8" s="324">
        <v>80.2</v>
      </c>
    </row>
    <row r="9" spans="2:17" ht="23.25" customHeight="1">
      <c r="B9" s="327" t="s">
        <v>973</v>
      </c>
      <c r="C9" s="322" t="s">
        <v>967</v>
      </c>
      <c r="D9" s="323">
        <v>121769</v>
      </c>
      <c r="E9" s="324">
        <v>146.4</v>
      </c>
      <c r="F9" s="322" t="s">
        <v>518</v>
      </c>
      <c r="G9" s="323">
        <v>105728</v>
      </c>
      <c r="H9" s="324">
        <v>127.1</v>
      </c>
      <c r="I9" s="328" t="s">
        <v>968</v>
      </c>
      <c r="J9" s="323">
        <v>77565</v>
      </c>
      <c r="K9" s="324">
        <v>93.2</v>
      </c>
      <c r="L9" s="322" t="s">
        <v>969</v>
      </c>
      <c r="M9" s="323">
        <v>68540</v>
      </c>
      <c r="N9" s="324">
        <v>82.4</v>
      </c>
      <c r="O9" s="326" t="s">
        <v>516</v>
      </c>
      <c r="P9" s="323">
        <v>64428</v>
      </c>
      <c r="Q9" s="324">
        <v>77.4</v>
      </c>
    </row>
    <row r="10" spans="2:17" ht="23.25" customHeight="1">
      <c r="B10" s="327" t="s">
        <v>974</v>
      </c>
      <c r="C10" s="322" t="s">
        <v>518</v>
      </c>
      <c r="D10" s="323">
        <v>105858</v>
      </c>
      <c r="E10" s="324">
        <v>125.2</v>
      </c>
      <c r="F10" s="322" t="s">
        <v>967</v>
      </c>
      <c r="G10" s="323">
        <v>93307</v>
      </c>
      <c r="H10" s="324">
        <v>110.3</v>
      </c>
      <c r="I10" s="328" t="s">
        <v>968</v>
      </c>
      <c r="J10" s="323">
        <v>69555</v>
      </c>
      <c r="K10" s="324">
        <v>82.2</v>
      </c>
      <c r="L10" s="322" t="s">
        <v>516</v>
      </c>
      <c r="M10" s="323">
        <v>66354</v>
      </c>
      <c r="N10" s="324">
        <v>78.5</v>
      </c>
      <c r="O10" s="326" t="s">
        <v>971</v>
      </c>
      <c r="P10" s="323">
        <v>59796</v>
      </c>
      <c r="Q10" s="324">
        <v>70.7</v>
      </c>
    </row>
    <row r="11" spans="2:17" ht="23.25" customHeight="1">
      <c r="B11" s="327" t="s">
        <v>975</v>
      </c>
      <c r="C11" s="322" t="s">
        <v>518</v>
      </c>
      <c r="D11" s="323">
        <v>110359</v>
      </c>
      <c r="E11" s="324">
        <v>128.5</v>
      </c>
      <c r="F11" s="322" t="s">
        <v>967</v>
      </c>
      <c r="G11" s="323">
        <v>70558</v>
      </c>
      <c r="H11" s="324">
        <v>82.2</v>
      </c>
      <c r="I11" s="326" t="s">
        <v>516</v>
      </c>
      <c r="J11" s="323">
        <v>69488</v>
      </c>
      <c r="K11" s="324">
        <v>80.9</v>
      </c>
      <c r="L11" s="322" t="s">
        <v>971</v>
      </c>
      <c r="M11" s="323">
        <v>59514</v>
      </c>
      <c r="N11" s="324">
        <v>69.3</v>
      </c>
      <c r="O11" s="328" t="s">
        <v>968</v>
      </c>
      <c r="P11" s="323">
        <v>57586</v>
      </c>
      <c r="Q11" s="324">
        <v>67.1</v>
      </c>
    </row>
    <row r="12" spans="2:17" ht="23.25" customHeight="1">
      <c r="B12" s="327" t="s">
        <v>976</v>
      </c>
      <c r="C12" s="322" t="s">
        <v>518</v>
      </c>
      <c r="D12" s="323">
        <v>116351</v>
      </c>
      <c r="E12" s="324">
        <v>133.7</v>
      </c>
      <c r="F12" s="322" t="s">
        <v>516</v>
      </c>
      <c r="G12" s="323">
        <v>71578</v>
      </c>
      <c r="H12" s="324">
        <v>82.2</v>
      </c>
      <c r="I12" s="326" t="s">
        <v>971</v>
      </c>
      <c r="J12" s="323">
        <v>67514</v>
      </c>
      <c r="K12" s="324">
        <v>77.6</v>
      </c>
      <c r="L12" s="325" t="s">
        <v>968</v>
      </c>
      <c r="M12" s="323">
        <v>62091</v>
      </c>
      <c r="N12" s="324">
        <v>71.3</v>
      </c>
      <c r="O12" s="326" t="s">
        <v>967</v>
      </c>
      <c r="P12" s="323">
        <v>57849</v>
      </c>
      <c r="Q12" s="324">
        <v>66.5</v>
      </c>
    </row>
    <row r="13" spans="2:17" ht="23.25" customHeight="1">
      <c r="B13" s="327" t="s">
        <v>977</v>
      </c>
      <c r="C13" s="322" t="s">
        <v>518</v>
      </c>
      <c r="D13" s="323">
        <v>116925</v>
      </c>
      <c r="E13" s="324">
        <v>132.4</v>
      </c>
      <c r="F13" s="322" t="s">
        <v>516</v>
      </c>
      <c r="G13" s="323">
        <v>75309</v>
      </c>
      <c r="H13" s="324">
        <v>85.3</v>
      </c>
      <c r="I13" s="326" t="s">
        <v>971</v>
      </c>
      <c r="J13" s="323">
        <v>61334</v>
      </c>
      <c r="K13" s="324">
        <v>69.5</v>
      </c>
      <c r="L13" s="322" t="s">
        <v>967</v>
      </c>
      <c r="M13" s="323">
        <v>55124</v>
      </c>
      <c r="N13" s="324">
        <v>62.4</v>
      </c>
      <c r="O13" s="326" t="s">
        <v>517</v>
      </c>
      <c r="P13" s="323">
        <v>53128</v>
      </c>
      <c r="Q13" s="324">
        <v>60.2</v>
      </c>
    </row>
    <row r="14" spans="2:17" ht="23.25" customHeight="1">
      <c r="B14" s="327" t="s">
        <v>978</v>
      </c>
      <c r="C14" s="322" t="s">
        <v>518</v>
      </c>
      <c r="D14" s="323">
        <v>121504</v>
      </c>
      <c r="E14" s="324">
        <v>136.1</v>
      </c>
      <c r="F14" s="322" t="s">
        <v>516</v>
      </c>
      <c r="G14" s="323">
        <v>77721</v>
      </c>
      <c r="H14" s="324">
        <v>87.1</v>
      </c>
      <c r="I14" s="326" t="s">
        <v>971</v>
      </c>
      <c r="J14" s="323">
        <v>59932</v>
      </c>
      <c r="K14" s="324">
        <v>67.1</v>
      </c>
      <c r="L14" s="322" t="s">
        <v>517</v>
      </c>
      <c r="M14" s="323">
        <v>54351</v>
      </c>
      <c r="N14" s="324">
        <v>60.9</v>
      </c>
      <c r="O14" s="326" t="s">
        <v>967</v>
      </c>
      <c r="P14" s="323">
        <v>46735</v>
      </c>
      <c r="Q14" s="324">
        <v>52.3</v>
      </c>
    </row>
    <row r="15" spans="2:17" ht="23.25" customHeight="1">
      <c r="B15" s="327" t="s">
        <v>979</v>
      </c>
      <c r="C15" s="322" t="s">
        <v>518</v>
      </c>
      <c r="D15" s="323">
        <v>133931</v>
      </c>
      <c r="E15" s="324">
        <v>148.4</v>
      </c>
      <c r="F15" s="322" t="s">
        <v>516</v>
      </c>
      <c r="G15" s="323">
        <v>81879</v>
      </c>
      <c r="H15" s="324">
        <v>90.7</v>
      </c>
      <c r="I15" s="326" t="s">
        <v>971</v>
      </c>
      <c r="J15" s="323">
        <v>68414</v>
      </c>
      <c r="K15" s="324">
        <v>75.8</v>
      </c>
      <c r="L15" s="322" t="s">
        <v>517</v>
      </c>
      <c r="M15" s="323">
        <v>59543</v>
      </c>
      <c r="N15" s="324">
        <v>66</v>
      </c>
      <c r="O15" s="326" t="s">
        <v>967</v>
      </c>
      <c r="P15" s="323">
        <v>43874</v>
      </c>
      <c r="Q15" s="324">
        <v>48.6</v>
      </c>
    </row>
    <row r="16" spans="2:17" ht="23.25" customHeight="1">
      <c r="B16" s="327" t="s">
        <v>980</v>
      </c>
      <c r="C16" s="322" t="s">
        <v>518</v>
      </c>
      <c r="D16" s="323">
        <v>138181</v>
      </c>
      <c r="E16" s="324">
        <v>151.7</v>
      </c>
      <c r="F16" s="322" t="s">
        <v>516</v>
      </c>
      <c r="G16" s="323">
        <v>83155</v>
      </c>
      <c r="H16" s="324">
        <v>91.3</v>
      </c>
      <c r="I16" s="326" t="s">
        <v>971</v>
      </c>
      <c r="J16" s="323">
        <v>73283</v>
      </c>
      <c r="K16" s="324">
        <v>80.5</v>
      </c>
      <c r="L16" s="322" t="s">
        <v>517</v>
      </c>
      <c r="M16" s="323">
        <v>66571</v>
      </c>
      <c r="N16" s="324">
        <v>73.1</v>
      </c>
      <c r="O16" s="328" t="s">
        <v>968</v>
      </c>
      <c r="P16" s="323">
        <v>53923</v>
      </c>
      <c r="Q16" s="324">
        <v>59.2</v>
      </c>
    </row>
    <row r="17" spans="2:17" ht="23.25" customHeight="1">
      <c r="B17" s="327" t="s">
        <v>981</v>
      </c>
      <c r="C17" s="322" t="s">
        <v>518</v>
      </c>
      <c r="D17" s="323">
        <v>136767</v>
      </c>
      <c r="E17" s="324">
        <v>148.6</v>
      </c>
      <c r="F17" s="322" t="s">
        <v>516</v>
      </c>
      <c r="G17" s="323">
        <v>87895</v>
      </c>
      <c r="H17" s="324">
        <v>95.5</v>
      </c>
      <c r="I17" s="326" t="s">
        <v>517</v>
      </c>
      <c r="J17" s="323">
        <v>59603</v>
      </c>
      <c r="K17" s="324">
        <v>64.8</v>
      </c>
      <c r="L17" s="322" t="s">
        <v>971</v>
      </c>
      <c r="M17" s="323">
        <v>51046</v>
      </c>
      <c r="N17" s="324">
        <v>55.5</v>
      </c>
      <c r="O17" s="328" t="s">
        <v>968</v>
      </c>
      <c r="P17" s="323">
        <v>43832</v>
      </c>
      <c r="Q17" s="324">
        <v>47.6</v>
      </c>
    </row>
    <row r="18" spans="2:17" ht="23.25" customHeight="1">
      <c r="B18" s="327" t="s">
        <v>982</v>
      </c>
      <c r="C18" s="322" t="s">
        <v>518</v>
      </c>
      <c r="D18" s="323">
        <v>142858</v>
      </c>
      <c r="E18" s="324">
        <v>153.7</v>
      </c>
      <c r="F18" s="322" t="s">
        <v>516</v>
      </c>
      <c r="G18" s="323">
        <v>91286</v>
      </c>
      <c r="H18" s="324">
        <v>98.2</v>
      </c>
      <c r="I18" s="326" t="s">
        <v>517</v>
      </c>
      <c r="J18" s="323">
        <v>62954</v>
      </c>
      <c r="K18" s="324">
        <v>67.7</v>
      </c>
      <c r="L18" s="322" t="s">
        <v>971</v>
      </c>
      <c r="M18" s="323">
        <v>52687</v>
      </c>
      <c r="N18" s="324">
        <v>56.7</v>
      </c>
      <c r="O18" s="328" t="s">
        <v>968</v>
      </c>
      <c r="P18" s="323">
        <v>42018</v>
      </c>
      <c r="Q18" s="324">
        <v>45.2</v>
      </c>
    </row>
    <row r="19" spans="2:17" ht="23.25" customHeight="1">
      <c r="B19" s="327" t="s">
        <v>983</v>
      </c>
      <c r="C19" s="322" t="s">
        <v>518</v>
      </c>
      <c r="D19" s="323">
        <v>150109</v>
      </c>
      <c r="E19" s="324">
        <v>160.7</v>
      </c>
      <c r="F19" s="322" t="s">
        <v>516</v>
      </c>
      <c r="G19" s="323">
        <v>93773</v>
      </c>
      <c r="H19" s="324">
        <v>100.4</v>
      </c>
      <c r="I19" s="326" t="s">
        <v>517</v>
      </c>
      <c r="J19" s="323">
        <v>68400</v>
      </c>
      <c r="K19" s="324">
        <v>73.2</v>
      </c>
      <c r="L19" s="322" t="s">
        <v>971</v>
      </c>
      <c r="M19" s="323">
        <v>54139</v>
      </c>
      <c r="N19" s="324">
        <v>58</v>
      </c>
      <c r="O19" s="328" t="s">
        <v>968</v>
      </c>
      <c r="P19" s="323">
        <v>46045</v>
      </c>
      <c r="Q19" s="324">
        <v>49.3</v>
      </c>
    </row>
    <row r="20" spans="2:17" ht="23.25" customHeight="1">
      <c r="B20" s="327" t="s">
        <v>984</v>
      </c>
      <c r="C20" s="322" t="s">
        <v>518</v>
      </c>
      <c r="D20" s="323">
        <v>155966</v>
      </c>
      <c r="E20" s="324">
        <v>165.4</v>
      </c>
      <c r="F20" s="322" t="s">
        <v>516</v>
      </c>
      <c r="G20" s="323">
        <v>96442</v>
      </c>
      <c r="H20" s="324">
        <v>102.3</v>
      </c>
      <c r="I20" s="326" t="s">
        <v>517</v>
      </c>
      <c r="J20" s="323">
        <v>68017</v>
      </c>
      <c r="K20" s="324">
        <v>72.1</v>
      </c>
      <c r="L20" s="322" t="s">
        <v>971</v>
      </c>
      <c r="M20" s="323">
        <v>54880</v>
      </c>
      <c r="N20" s="324">
        <v>58.2</v>
      </c>
      <c r="O20" s="326" t="s">
        <v>520</v>
      </c>
      <c r="P20" s="323">
        <v>41614</v>
      </c>
      <c r="Q20" s="324">
        <v>44.1</v>
      </c>
    </row>
    <row r="21" spans="2:17" ht="23.25" customHeight="1">
      <c r="B21" s="327" t="s">
        <v>985</v>
      </c>
      <c r="C21" s="322" t="s">
        <v>518</v>
      </c>
      <c r="D21" s="323">
        <v>161228</v>
      </c>
      <c r="E21" s="324">
        <v>169.4</v>
      </c>
      <c r="F21" s="322" t="s">
        <v>516</v>
      </c>
      <c r="G21" s="323">
        <v>98224</v>
      </c>
      <c r="H21" s="324">
        <v>103.2</v>
      </c>
      <c r="I21" s="326" t="s">
        <v>517</v>
      </c>
      <c r="J21" s="323">
        <v>72493</v>
      </c>
      <c r="K21" s="324">
        <v>76.2</v>
      </c>
      <c r="L21" s="322" t="s">
        <v>971</v>
      </c>
      <c r="M21" s="323">
        <v>54738</v>
      </c>
      <c r="N21" s="324">
        <v>57.5</v>
      </c>
      <c r="O21" s="328" t="s">
        <v>968</v>
      </c>
      <c r="P21" s="323">
        <v>42861</v>
      </c>
      <c r="Q21" s="324">
        <v>45</v>
      </c>
    </row>
    <row r="22" spans="2:17" ht="23.25" customHeight="1">
      <c r="B22" s="327" t="s">
        <v>986</v>
      </c>
      <c r="C22" s="322" t="s">
        <v>518</v>
      </c>
      <c r="D22" s="323">
        <v>164818</v>
      </c>
      <c r="E22" s="324">
        <v>171.4</v>
      </c>
      <c r="F22" s="322" t="s">
        <v>516</v>
      </c>
      <c r="G22" s="323">
        <v>101426</v>
      </c>
      <c r="H22" s="324">
        <v>105.5</v>
      </c>
      <c r="I22" s="326" t="s">
        <v>517</v>
      </c>
      <c r="J22" s="323">
        <v>67672</v>
      </c>
      <c r="K22" s="324">
        <v>70.4</v>
      </c>
      <c r="L22" s="322" t="s">
        <v>971</v>
      </c>
      <c r="M22" s="323">
        <v>48466</v>
      </c>
      <c r="N22" s="324">
        <v>50.4</v>
      </c>
      <c r="O22" s="326" t="s">
        <v>520</v>
      </c>
      <c r="P22" s="323">
        <v>39698</v>
      </c>
      <c r="Q22" s="324">
        <v>41.3</v>
      </c>
    </row>
    <row r="23" spans="2:17" ht="23.25" customHeight="1">
      <c r="B23" s="327" t="s">
        <v>987</v>
      </c>
      <c r="C23" s="322" t="s">
        <v>518</v>
      </c>
      <c r="D23" s="323">
        <v>166901</v>
      </c>
      <c r="E23" s="324">
        <v>171.7</v>
      </c>
      <c r="F23" s="322" t="s">
        <v>516</v>
      </c>
      <c r="G23" s="323">
        <v>104324</v>
      </c>
      <c r="H23" s="324">
        <v>107.3</v>
      </c>
      <c r="I23" s="326" t="s">
        <v>517</v>
      </c>
      <c r="J23" s="323">
        <v>68328</v>
      </c>
      <c r="K23" s="324">
        <v>70.3</v>
      </c>
      <c r="L23" s="322" t="s">
        <v>971</v>
      </c>
      <c r="M23" s="323">
        <v>46995</v>
      </c>
      <c r="N23" s="324">
        <v>48.4</v>
      </c>
      <c r="O23" s="326" t="s">
        <v>520</v>
      </c>
      <c r="P23" s="323">
        <v>40437</v>
      </c>
      <c r="Q23" s="324">
        <v>41.6</v>
      </c>
    </row>
    <row r="24" spans="2:17" ht="23.25" customHeight="1">
      <c r="B24" s="327" t="s">
        <v>988</v>
      </c>
      <c r="C24" s="322" t="s">
        <v>518</v>
      </c>
      <c r="D24" s="323">
        <v>172773</v>
      </c>
      <c r="E24" s="324">
        <v>175.8</v>
      </c>
      <c r="F24" s="322" t="s">
        <v>516</v>
      </c>
      <c r="G24" s="323">
        <v>106536</v>
      </c>
      <c r="H24" s="324">
        <v>108.4</v>
      </c>
      <c r="I24" s="326" t="s">
        <v>517</v>
      </c>
      <c r="J24" s="323">
        <v>75672</v>
      </c>
      <c r="K24" s="324">
        <v>77</v>
      </c>
      <c r="L24" s="322" t="s">
        <v>971</v>
      </c>
      <c r="M24" s="323">
        <v>49092</v>
      </c>
      <c r="N24" s="324">
        <v>50</v>
      </c>
      <c r="O24" s="326" t="s">
        <v>520</v>
      </c>
      <c r="P24" s="323">
        <v>40188</v>
      </c>
      <c r="Q24" s="324">
        <v>40.9</v>
      </c>
    </row>
    <row r="25" spans="2:17" ht="23.25" customHeight="1">
      <c r="B25" s="327" t="s">
        <v>989</v>
      </c>
      <c r="C25" s="322" t="s">
        <v>518</v>
      </c>
      <c r="D25" s="323">
        <v>172186</v>
      </c>
      <c r="E25" s="324">
        <v>173.8</v>
      </c>
      <c r="F25" s="322" t="s">
        <v>516</v>
      </c>
      <c r="G25" s="323">
        <v>109805</v>
      </c>
      <c r="H25" s="324">
        <v>110.9</v>
      </c>
      <c r="I25" s="326" t="s">
        <v>517</v>
      </c>
      <c r="J25" s="323">
        <v>71188</v>
      </c>
      <c r="K25" s="324">
        <v>71.9</v>
      </c>
      <c r="L25" s="322" t="s">
        <v>971</v>
      </c>
      <c r="M25" s="323">
        <v>44209</v>
      </c>
      <c r="N25" s="324">
        <v>44.6</v>
      </c>
      <c r="O25" s="326" t="s">
        <v>520</v>
      </c>
      <c r="P25" s="323">
        <v>42547</v>
      </c>
      <c r="Q25" s="324">
        <v>43</v>
      </c>
    </row>
    <row r="26" spans="2:17" ht="23.25" customHeight="1">
      <c r="B26" s="327" t="s">
        <v>990</v>
      </c>
      <c r="C26" s="322" t="s">
        <v>518</v>
      </c>
      <c r="D26" s="323">
        <v>172464</v>
      </c>
      <c r="E26" s="324">
        <v>173.1</v>
      </c>
      <c r="F26" s="322" t="s">
        <v>516</v>
      </c>
      <c r="G26" s="323">
        <v>112593</v>
      </c>
      <c r="H26" s="324">
        <v>113</v>
      </c>
      <c r="I26" s="326" t="s">
        <v>517</v>
      </c>
      <c r="J26" s="323">
        <v>75424</v>
      </c>
      <c r="K26" s="324">
        <v>75.7</v>
      </c>
      <c r="L26" s="322" t="s">
        <v>971</v>
      </c>
      <c r="M26" s="323">
        <v>43129</v>
      </c>
      <c r="N26" s="324">
        <v>43.3</v>
      </c>
      <c r="O26" s="326" t="s">
        <v>520</v>
      </c>
      <c r="P26" s="323">
        <v>41769</v>
      </c>
      <c r="Q26" s="324">
        <v>41.9</v>
      </c>
    </row>
    <row r="27" spans="2:17" ht="23.25" customHeight="1">
      <c r="B27" s="327" t="s">
        <v>991</v>
      </c>
      <c r="C27" s="322" t="s">
        <v>518</v>
      </c>
      <c r="D27" s="323">
        <v>174905</v>
      </c>
      <c r="E27" s="324">
        <v>173.5</v>
      </c>
      <c r="F27" s="322" t="s">
        <v>516</v>
      </c>
      <c r="G27" s="323">
        <v>115462</v>
      </c>
      <c r="H27" s="324">
        <v>114.6</v>
      </c>
      <c r="I27" s="326" t="s">
        <v>517</v>
      </c>
      <c r="J27" s="323">
        <v>80866</v>
      </c>
      <c r="K27" s="324">
        <v>80.2</v>
      </c>
      <c r="L27" s="322" t="s">
        <v>520</v>
      </c>
      <c r="M27" s="323">
        <v>40564</v>
      </c>
      <c r="N27" s="324">
        <v>40.2</v>
      </c>
      <c r="O27" s="326" t="s">
        <v>971</v>
      </c>
      <c r="P27" s="323">
        <v>39750</v>
      </c>
      <c r="Q27" s="324">
        <v>39.4</v>
      </c>
    </row>
    <row r="28" spans="2:17" ht="23.25" customHeight="1">
      <c r="B28" s="327" t="s">
        <v>992</v>
      </c>
      <c r="C28" s="322" t="s">
        <v>518</v>
      </c>
      <c r="D28" s="323">
        <v>177894</v>
      </c>
      <c r="E28" s="324">
        <v>174.4</v>
      </c>
      <c r="F28" s="322" t="s">
        <v>516</v>
      </c>
      <c r="G28" s="323">
        <v>118559</v>
      </c>
      <c r="H28" s="324">
        <v>116.2</v>
      </c>
      <c r="I28" s="326" t="s">
        <v>517</v>
      </c>
      <c r="J28" s="323">
        <v>83357</v>
      </c>
      <c r="K28" s="324">
        <v>81.7</v>
      </c>
      <c r="L28" s="322" t="s">
        <v>520</v>
      </c>
      <c r="M28" s="323">
        <v>43011</v>
      </c>
      <c r="N28" s="324">
        <v>42.2</v>
      </c>
      <c r="O28" s="326" t="s">
        <v>971</v>
      </c>
      <c r="P28" s="323">
        <v>37817</v>
      </c>
      <c r="Q28" s="324">
        <v>37.1</v>
      </c>
    </row>
    <row r="29" spans="2:17" ht="23.25" customHeight="1">
      <c r="B29" s="327" t="s">
        <v>993</v>
      </c>
      <c r="C29" s="322" t="s">
        <v>518</v>
      </c>
      <c r="D29" s="323">
        <v>181315</v>
      </c>
      <c r="E29" s="324">
        <v>175.8</v>
      </c>
      <c r="F29" s="322" t="s">
        <v>516</v>
      </c>
      <c r="G29" s="323">
        <v>119977</v>
      </c>
      <c r="H29" s="324">
        <v>116.3</v>
      </c>
      <c r="I29" s="326" t="s">
        <v>517</v>
      </c>
      <c r="J29" s="323">
        <v>89411</v>
      </c>
      <c r="K29" s="324">
        <v>86.7</v>
      </c>
      <c r="L29" s="322" t="s">
        <v>520</v>
      </c>
      <c r="M29" s="323">
        <v>43802</v>
      </c>
      <c r="N29" s="324">
        <v>42.5</v>
      </c>
      <c r="O29" s="326" t="s">
        <v>971</v>
      </c>
      <c r="P29" s="323">
        <v>39277</v>
      </c>
      <c r="Q29" s="324">
        <v>38.1</v>
      </c>
    </row>
    <row r="30" spans="2:17" ht="23.25" customHeight="1">
      <c r="B30" s="327" t="s">
        <v>994</v>
      </c>
      <c r="C30" s="322" t="s">
        <v>518</v>
      </c>
      <c r="D30" s="323">
        <v>176952</v>
      </c>
      <c r="E30" s="324">
        <v>169.6</v>
      </c>
      <c r="F30" s="322" t="s">
        <v>516</v>
      </c>
      <c r="G30" s="323">
        <v>122850</v>
      </c>
      <c r="H30" s="324">
        <v>117.7</v>
      </c>
      <c r="I30" s="326" t="s">
        <v>517</v>
      </c>
      <c r="J30" s="323">
        <v>85529</v>
      </c>
      <c r="K30" s="324">
        <v>82</v>
      </c>
      <c r="L30" s="322" t="s">
        <v>520</v>
      </c>
      <c r="M30" s="323">
        <v>42433</v>
      </c>
      <c r="N30" s="324">
        <v>40.7</v>
      </c>
      <c r="O30" s="326" t="s">
        <v>971</v>
      </c>
      <c r="P30" s="323">
        <v>35457</v>
      </c>
      <c r="Q30" s="324">
        <v>34</v>
      </c>
    </row>
    <row r="31" spans="2:17" ht="23.25" customHeight="1">
      <c r="B31" s="327" t="s">
        <v>995</v>
      </c>
      <c r="C31" s="322" t="s">
        <v>518</v>
      </c>
      <c r="D31" s="323">
        <v>176228</v>
      </c>
      <c r="E31" s="324">
        <v>166.7</v>
      </c>
      <c r="F31" s="322" t="s">
        <v>516</v>
      </c>
      <c r="G31" s="323">
        <v>127299</v>
      </c>
      <c r="H31" s="324">
        <v>120.4</v>
      </c>
      <c r="I31" s="326" t="s">
        <v>517</v>
      </c>
      <c r="J31" s="323">
        <v>85885</v>
      </c>
      <c r="K31" s="324">
        <v>81.2</v>
      </c>
      <c r="L31" s="322" t="s">
        <v>520</v>
      </c>
      <c r="M31" s="323">
        <v>42431</v>
      </c>
      <c r="N31" s="324">
        <v>40.1</v>
      </c>
      <c r="O31" s="326" t="s">
        <v>971</v>
      </c>
      <c r="P31" s="323">
        <v>32520</v>
      </c>
      <c r="Q31" s="324">
        <v>30.8</v>
      </c>
    </row>
    <row r="32" spans="2:17" ht="23.25" customHeight="1">
      <c r="B32" s="327" t="s">
        <v>996</v>
      </c>
      <c r="C32" s="322" t="s">
        <v>518</v>
      </c>
      <c r="D32" s="323">
        <v>180332</v>
      </c>
      <c r="E32" s="324">
        <v>166.9</v>
      </c>
      <c r="F32" s="322" t="s">
        <v>516</v>
      </c>
      <c r="G32" s="323">
        <v>130964</v>
      </c>
      <c r="H32" s="324">
        <v>121.2</v>
      </c>
      <c r="I32" s="326" t="s">
        <v>517</v>
      </c>
      <c r="J32" s="323">
        <v>94324</v>
      </c>
      <c r="K32" s="324">
        <v>87.3</v>
      </c>
      <c r="L32" s="322" t="s">
        <v>520</v>
      </c>
      <c r="M32" s="323">
        <v>40244</v>
      </c>
      <c r="N32" s="324">
        <v>37.2</v>
      </c>
      <c r="O32" s="328" t="s">
        <v>968</v>
      </c>
      <c r="P32" s="323">
        <v>33779</v>
      </c>
      <c r="Q32" s="324">
        <v>31.3</v>
      </c>
    </row>
    <row r="33" spans="2:17" ht="23.25" customHeight="1">
      <c r="B33" s="327" t="s">
        <v>997</v>
      </c>
      <c r="C33" s="322" t="s">
        <v>518</v>
      </c>
      <c r="D33" s="323">
        <v>178365</v>
      </c>
      <c r="E33" s="324">
        <v>163</v>
      </c>
      <c r="F33" s="322" t="s">
        <v>516</v>
      </c>
      <c r="G33" s="323">
        <v>133751</v>
      </c>
      <c r="H33" s="324">
        <v>122.2</v>
      </c>
      <c r="I33" s="326" t="s">
        <v>517</v>
      </c>
      <c r="J33" s="323">
        <v>98251</v>
      </c>
      <c r="K33" s="324">
        <v>89.8</v>
      </c>
      <c r="L33" s="322" t="s">
        <v>520</v>
      </c>
      <c r="M33" s="323">
        <v>36085</v>
      </c>
      <c r="N33" s="324">
        <v>33</v>
      </c>
      <c r="O33" s="328" t="s">
        <v>968</v>
      </c>
      <c r="P33" s="323">
        <v>35692</v>
      </c>
      <c r="Q33" s="324">
        <v>32.6</v>
      </c>
    </row>
    <row r="34" spans="2:17" ht="23.25" customHeight="1">
      <c r="B34" s="327" t="s">
        <v>998</v>
      </c>
      <c r="C34" s="322" t="s">
        <v>518</v>
      </c>
      <c r="D34" s="323">
        <v>174367</v>
      </c>
      <c r="E34" s="324">
        <v>156.7</v>
      </c>
      <c r="F34" s="322" t="s">
        <v>516</v>
      </c>
      <c r="G34" s="323">
        <v>136383</v>
      </c>
      <c r="H34" s="324">
        <v>122.6</v>
      </c>
      <c r="I34" s="326" t="s">
        <v>517</v>
      </c>
      <c r="J34" s="323">
        <v>99226</v>
      </c>
      <c r="K34" s="324">
        <v>89.2</v>
      </c>
      <c r="L34" s="325" t="s">
        <v>968</v>
      </c>
      <c r="M34" s="323">
        <v>37462</v>
      </c>
      <c r="N34" s="324">
        <v>33.7</v>
      </c>
      <c r="O34" s="326" t="s">
        <v>520</v>
      </c>
      <c r="P34" s="323">
        <v>33710</v>
      </c>
      <c r="Q34" s="324">
        <v>30.3</v>
      </c>
    </row>
    <row r="35" spans="2:17" ht="22.5" customHeight="1">
      <c r="B35" s="327" t="s">
        <v>999</v>
      </c>
      <c r="C35" s="322" t="s">
        <v>518</v>
      </c>
      <c r="D35" s="323">
        <v>173745</v>
      </c>
      <c r="E35" s="324">
        <v>154.5</v>
      </c>
      <c r="F35" s="322" t="s">
        <v>516</v>
      </c>
      <c r="G35" s="323">
        <v>140893</v>
      </c>
      <c r="H35" s="324">
        <v>125.3</v>
      </c>
      <c r="I35" s="326" t="s">
        <v>517</v>
      </c>
      <c r="J35" s="323">
        <v>103638</v>
      </c>
      <c r="K35" s="324">
        <v>92.2</v>
      </c>
      <c r="L35" s="325" t="s">
        <v>968</v>
      </c>
      <c r="M35" s="323">
        <v>36616</v>
      </c>
      <c r="N35" s="324">
        <v>32.6</v>
      </c>
      <c r="O35" s="326" t="s">
        <v>520</v>
      </c>
      <c r="P35" s="323">
        <v>31489</v>
      </c>
      <c r="Q35" s="324">
        <v>28</v>
      </c>
    </row>
    <row r="36" spans="2:17" ht="22.5" customHeight="1">
      <c r="B36" s="327" t="s">
        <v>1000</v>
      </c>
      <c r="C36" s="322" t="s">
        <v>518</v>
      </c>
      <c r="D36" s="323">
        <v>170029</v>
      </c>
      <c r="E36" s="324">
        <v>149.8</v>
      </c>
      <c r="F36" s="322" t="s">
        <v>516</v>
      </c>
      <c r="G36" s="323">
        <v>145772</v>
      </c>
      <c r="H36" s="324">
        <v>128.4</v>
      </c>
      <c r="I36" s="326" t="s">
        <v>517</v>
      </c>
      <c r="J36" s="323">
        <v>103564</v>
      </c>
      <c r="K36" s="324">
        <v>91.2</v>
      </c>
      <c r="L36" s="325" t="s">
        <v>968</v>
      </c>
      <c r="M36" s="323">
        <v>32430</v>
      </c>
      <c r="N36" s="324">
        <v>28.6</v>
      </c>
      <c r="O36" s="326" t="s">
        <v>520</v>
      </c>
      <c r="P36" s="323">
        <v>30352</v>
      </c>
      <c r="Q36" s="324">
        <v>26.7</v>
      </c>
    </row>
    <row r="37" spans="2:17" ht="22.5" customHeight="1">
      <c r="B37" s="327" t="s">
        <v>1001</v>
      </c>
      <c r="C37" s="322" t="s">
        <v>518</v>
      </c>
      <c r="D37" s="323">
        <v>167452</v>
      </c>
      <c r="E37" s="324">
        <v>146.2</v>
      </c>
      <c r="F37" s="322" t="s">
        <v>516</v>
      </c>
      <c r="G37" s="323">
        <v>150336</v>
      </c>
      <c r="H37" s="324">
        <v>131.3</v>
      </c>
      <c r="I37" s="326" t="s">
        <v>517</v>
      </c>
      <c r="J37" s="323">
        <v>106786</v>
      </c>
      <c r="K37" s="324">
        <v>93.3</v>
      </c>
      <c r="L37" s="325" t="s">
        <v>968</v>
      </c>
      <c r="M37" s="323">
        <v>34682</v>
      </c>
      <c r="N37" s="324">
        <v>30.3</v>
      </c>
      <c r="O37" s="326" t="s">
        <v>520</v>
      </c>
      <c r="P37" s="323">
        <v>30017</v>
      </c>
      <c r="Q37" s="324">
        <v>26.2</v>
      </c>
    </row>
    <row r="38" spans="2:17" ht="22.5" customHeight="1">
      <c r="B38" s="327" t="s">
        <v>1002</v>
      </c>
      <c r="C38" s="322" t="s">
        <v>518</v>
      </c>
      <c r="D38" s="323">
        <v>158974</v>
      </c>
      <c r="E38" s="324">
        <v>137.7</v>
      </c>
      <c r="F38" s="322" t="s">
        <v>516</v>
      </c>
      <c r="G38" s="323">
        <v>156661</v>
      </c>
      <c r="H38" s="324">
        <v>135.7</v>
      </c>
      <c r="I38" s="326" t="s">
        <v>517</v>
      </c>
      <c r="J38" s="323">
        <v>111938</v>
      </c>
      <c r="K38" s="324">
        <v>96.9</v>
      </c>
      <c r="L38" s="325" t="s">
        <v>968</v>
      </c>
      <c r="M38" s="323">
        <v>32859</v>
      </c>
      <c r="N38" s="324">
        <v>28.5</v>
      </c>
      <c r="O38" s="326" t="s">
        <v>971</v>
      </c>
      <c r="P38" s="323">
        <v>29419</v>
      </c>
      <c r="Q38" s="324">
        <v>25.5</v>
      </c>
    </row>
    <row r="39" spans="2:17" ht="22.5" customHeight="1">
      <c r="B39" s="327" t="s">
        <v>1003</v>
      </c>
      <c r="C39" s="322" t="s">
        <v>518</v>
      </c>
      <c r="D39" s="323">
        <v>162317</v>
      </c>
      <c r="E39" s="324">
        <v>139.5</v>
      </c>
      <c r="F39" s="322" t="s">
        <v>516</v>
      </c>
      <c r="G39" s="323">
        <v>161764</v>
      </c>
      <c r="H39" s="324">
        <v>139.1</v>
      </c>
      <c r="I39" s="326" t="s">
        <v>517</v>
      </c>
      <c r="J39" s="323">
        <v>123505</v>
      </c>
      <c r="K39" s="324">
        <v>106.2</v>
      </c>
      <c r="L39" s="325" t="s">
        <v>968</v>
      </c>
      <c r="M39" s="323">
        <v>39241</v>
      </c>
      <c r="N39" s="324">
        <v>33.7</v>
      </c>
      <c r="O39" s="326" t="s">
        <v>971</v>
      </c>
      <c r="P39" s="323">
        <v>32154</v>
      </c>
      <c r="Q39" s="324">
        <v>27.6</v>
      </c>
    </row>
    <row r="40" spans="2:17" ht="22.5" customHeight="1">
      <c r="B40" s="327" t="s">
        <v>1004</v>
      </c>
      <c r="C40" s="322" t="s">
        <v>516</v>
      </c>
      <c r="D40" s="323">
        <v>166399</v>
      </c>
      <c r="E40" s="324">
        <v>142</v>
      </c>
      <c r="F40" s="322" t="s">
        <v>518</v>
      </c>
      <c r="G40" s="323">
        <v>157351</v>
      </c>
      <c r="H40" s="324">
        <v>134.3</v>
      </c>
      <c r="I40" s="326" t="s">
        <v>517</v>
      </c>
      <c r="J40" s="323">
        <v>126012</v>
      </c>
      <c r="K40" s="324">
        <v>107.5</v>
      </c>
      <c r="L40" s="325" t="s">
        <v>968</v>
      </c>
      <c r="M40" s="323">
        <v>39448</v>
      </c>
      <c r="N40" s="324">
        <v>33.7</v>
      </c>
      <c r="O40" s="326" t="s">
        <v>971</v>
      </c>
      <c r="P40" s="323">
        <v>29873</v>
      </c>
      <c r="Q40" s="324">
        <v>25.5</v>
      </c>
    </row>
    <row r="41" spans="2:17" ht="22.5" customHeight="1">
      <c r="B41" s="327" t="s">
        <v>1005</v>
      </c>
      <c r="C41" s="322" t="s">
        <v>516</v>
      </c>
      <c r="D41" s="323">
        <v>170130</v>
      </c>
      <c r="E41" s="324">
        <v>144.2</v>
      </c>
      <c r="F41" s="322" t="s">
        <v>518</v>
      </c>
      <c r="G41" s="323">
        <v>147537</v>
      </c>
      <c r="H41" s="324">
        <v>125</v>
      </c>
      <c r="I41" s="326" t="s">
        <v>517</v>
      </c>
      <c r="J41" s="323">
        <v>125905</v>
      </c>
      <c r="K41" s="324">
        <v>106.7</v>
      </c>
      <c r="L41" s="325" t="s">
        <v>968</v>
      </c>
      <c r="M41" s="323">
        <v>41335</v>
      </c>
      <c r="N41" s="324">
        <v>35</v>
      </c>
      <c r="O41" s="329" t="s">
        <v>1006</v>
      </c>
      <c r="P41" s="323">
        <v>29197</v>
      </c>
      <c r="Q41" s="324">
        <v>24.7</v>
      </c>
    </row>
    <row r="42" spans="2:17" ht="22.5" customHeight="1">
      <c r="B42" s="327" t="s">
        <v>1007</v>
      </c>
      <c r="C42" s="322" t="s">
        <v>516</v>
      </c>
      <c r="D42" s="323">
        <v>176206</v>
      </c>
      <c r="E42" s="324">
        <v>148.3</v>
      </c>
      <c r="F42" s="322" t="s">
        <v>518</v>
      </c>
      <c r="G42" s="323">
        <v>145880</v>
      </c>
      <c r="H42" s="324">
        <v>122.8</v>
      </c>
      <c r="I42" s="326" t="s">
        <v>517</v>
      </c>
      <c r="J42" s="323">
        <v>132244</v>
      </c>
      <c r="K42" s="324">
        <v>111.3</v>
      </c>
      <c r="L42" s="325" t="s">
        <v>968</v>
      </c>
      <c r="M42" s="323">
        <v>46687</v>
      </c>
      <c r="N42" s="324">
        <v>39.3</v>
      </c>
      <c r="O42" s="329" t="s">
        <v>1006</v>
      </c>
      <c r="P42" s="323">
        <v>29668</v>
      </c>
      <c r="Q42" s="324">
        <v>25</v>
      </c>
    </row>
    <row r="43" spans="2:17" ht="22.5" customHeight="1">
      <c r="B43" s="327" t="s">
        <v>1008</v>
      </c>
      <c r="C43" s="322" t="s">
        <v>516</v>
      </c>
      <c r="D43" s="323">
        <v>182280</v>
      </c>
      <c r="E43" s="324">
        <v>152.5</v>
      </c>
      <c r="F43" s="322" t="s">
        <v>518</v>
      </c>
      <c r="G43" s="323">
        <v>140093</v>
      </c>
      <c r="H43" s="324">
        <v>117.2</v>
      </c>
      <c r="I43" s="326" t="s">
        <v>517</v>
      </c>
      <c r="J43" s="323">
        <v>136162</v>
      </c>
      <c r="K43" s="324">
        <v>113.9</v>
      </c>
      <c r="L43" s="325" t="s">
        <v>968</v>
      </c>
      <c r="M43" s="323">
        <v>44982</v>
      </c>
      <c r="N43" s="324">
        <v>37.6</v>
      </c>
      <c r="O43" s="329" t="s">
        <v>1006</v>
      </c>
      <c r="P43" s="323">
        <v>29344</v>
      </c>
      <c r="Q43" s="324">
        <v>24.6</v>
      </c>
    </row>
    <row r="44" spans="2:17" ht="22.5" customHeight="1">
      <c r="B44" s="327" t="s">
        <v>1009</v>
      </c>
      <c r="C44" s="322" t="s">
        <v>516</v>
      </c>
      <c r="D44" s="323">
        <v>187714</v>
      </c>
      <c r="E44" s="324">
        <v>156.1</v>
      </c>
      <c r="F44" s="322" t="s">
        <v>517</v>
      </c>
      <c r="G44" s="323">
        <v>141097</v>
      </c>
      <c r="H44" s="324">
        <v>117.3</v>
      </c>
      <c r="I44" s="326" t="s">
        <v>518</v>
      </c>
      <c r="J44" s="323">
        <v>134994</v>
      </c>
      <c r="K44" s="324">
        <v>112.2</v>
      </c>
      <c r="L44" s="325" t="s">
        <v>968</v>
      </c>
      <c r="M44" s="323">
        <v>51366</v>
      </c>
      <c r="N44" s="324">
        <v>42.7</v>
      </c>
      <c r="O44" s="329" t="s">
        <v>1006</v>
      </c>
      <c r="P44" s="323">
        <v>29597</v>
      </c>
      <c r="Q44" s="324">
        <v>24.6</v>
      </c>
    </row>
    <row r="45" spans="2:17" ht="22.5" customHeight="1">
      <c r="B45" s="327" t="s">
        <v>1010</v>
      </c>
      <c r="C45" s="322" t="s">
        <v>516</v>
      </c>
      <c r="D45" s="323">
        <v>191654</v>
      </c>
      <c r="E45" s="324">
        <v>158.5</v>
      </c>
      <c r="F45" s="322" t="s">
        <v>517</v>
      </c>
      <c r="G45" s="323">
        <v>142581</v>
      </c>
      <c r="H45" s="324">
        <v>117.9</v>
      </c>
      <c r="I45" s="326" t="s">
        <v>518</v>
      </c>
      <c r="J45" s="323">
        <v>129289</v>
      </c>
      <c r="K45" s="324">
        <v>106.9</v>
      </c>
      <c r="L45" s="325" t="s">
        <v>968</v>
      </c>
      <c r="M45" s="323">
        <v>53065</v>
      </c>
      <c r="N45" s="324">
        <v>43.9</v>
      </c>
      <c r="O45" s="329" t="s">
        <v>1006</v>
      </c>
      <c r="P45" s="323">
        <v>28610</v>
      </c>
      <c r="Q45" s="324">
        <v>23.7</v>
      </c>
    </row>
    <row r="46" spans="2:17" ht="22.5" customHeight="1">
      <c r="B46" s="327" t="s">
        <v>1011</v>
      </c>
      <c r="C46" s="322" t="s">
        <v>516</v>
      </c>
      <c r="D46" s="323">
        <v>199563</v>
      </c>
      <c r="E46" s="324">
        <v>164.2</v>
      </c>
      <c r="F46" s="322" t="s">
        <v>517</v>
      </c>
      <c r="G46" s="323">
        <v>143909</v>
      </c>
      <c r="H46" s="324">
        <v>118.4</v>
      </c>
      <c r="I46" s="326" t="s">
        <v>518</v>
      </c>
      <c r="J46" s="323">
        <v>123626</v>
      </c>
      <c r="K46" s="324">
        <v>101.7</v>
      </c>
      <c r="L46" s="325" t="s">
        <v>968</v>
      </c>
      <c r="M46" s="323">
        <v>54523</v>
      </c>
      <c r="N46" s="324">
        <v>44.9</v>
      </c>
      <c r="O46" s="329" t="s">
        <v>1006</v>
      </c>
      <c r="P46" s="323">
        <v>28255</v>
      </c>
      <c r="Q46" s="324">
        <v>23.2</v>
      </c>
    </row>
    <row r="47" spans="2:17" ht="22.5" customHeight="1">
      <c r="B47" s="327" t="s">
        <v>1012</v>
      </c>
      <c r="C47" s="322" t="s">
        <v>516</v>
      </c>
      <c r="D47" s="323">
        <v>205470</v>
      </c>
      <c r="E47" s="324">
        <v>168.4</v>
      </c>
      <c r="F47" s="322" t="s">
        <v>517</v>
      </c>
      <c r="G47" s="323">
        <v>157920</v>
      </c>
      <c r="H47" s="324">
        <v>129.4</v>
      </c>
      <c r="I47" s="326" t="s">
        <v>518</v>
      </c>
      <c r="J47" s="323">
        <v>128695</v>
      </c>
      <c r="K47" s="324">
        <v>105.5</v>
      </c>
      <c r="L47" s="325" t="s">
        <v>968</v>
      </c>
      <c r="M47" s="323">
        <v>62914</v>
      </c>
      <c r="N47" s="324">
        <v>51.6</v>
      </c>
      <c r="O47" s="329" t="s">
        <v>1006</v>
      </c>
      <c r="P47" s="323">
        <v>30212</v>
      </c>
      <c r="Q47" s="324">
        <v>24.8</v>
      </c>
    </row>
    <row r="48" spans="2:17" ht="22.5" customHeight="1">
      <c r="B48" s="330" t="s">
        <v>1013</v>
      </c>
      <c r="C48" s="322" t="s">
        <v>516</v>
      </c>
      <c r="D48" s="323">
        <v>212625</v>
      </c>
      <c r="E48" s="324">
        <v>173.6</v>
      </c>
      <c r="F48" s="322" t="s">
        <v>517</v>
      </c>
      <c r="G48" s="323">
        <v>156831</v>
      </c>
      <c r="H48" s="324">
        <v>128.1</v>
      </c>
      <c r="I48" s="326" t="s">
        <v>518</v>
      </c>
      <c r="J48" s="323">
        <v>120652</v>
      </c>
      <c r="K48" s="324">
        <v>98.5</v>
      </c>
      <c r="L48" s="325" t="s">
        <v>968</v>
      </c>
      <c r="M48" s="323">
        <v>64534</v>
      </c>
      <c r="N48" s="324">
        <v>52.7</v>
      </c>
      <c r="O48" s="329" t="s">
        <v>1006</v>
      </c>
      <c r="P48" s="323">
        <v>31049</v>
      </c>
      <c r="Q48" s="324">
        <v>25.4</v>
      </c>
    </row>
    <row r="49" spans="2:17" ht="22.5" customHeight="1">
      <c r="B49" s="327" t="s">
        <v>1014</v>
      </c>
      <c r="C49" s="322" t="s">
        <v>516</v>
      </c>
      <c r="D49" s="323">
        <v>217413</v>
      </c>
      <c r="E49" s="324">
        <v>177.2</v>
      </c>
      <c r="F49" s="322" t="s">
        <v>517</v>
      </c>
      <c r="G49" s="323">
        <v>165478</v>
      </c>
      <c r="H49" s="324">
        <v>134.8</v>
      </c>
      <c r="I49" s="326" t="s">
        <v>518</v>
      </c>
      <c r="J49" s="323">
        <v>121944</v>
      </c>
      <c r="K49" s="324">
        <v>99.4</v>
      </c>
      <c r="L49" s="325" t="s">
        <v>968</v>
      </c>
      <c r="M49" s="323">
        <v>74535</v>
      </c>
      <c r="N49" s="324">
        <v>60.7</v>
      </c>
      <c r="O49" s="329" t="s">
        <v>1006</v>
      </c>
      <c r="P49" s="323">
        <v>32122</v>
      </c>
      <c r="Q49" s="324">
        <v>26.2</v>
      </c>
    </row>
    <row r="50" spans="2:17" ht="22.5" customHeight="1">
      <c r="B50" s="327" t="s">
        <v>1015</v>
      </c>
      <c r="C50" s="322" t="s">
        <v>516</v>
      </c>
      <c r="D50" s="323">
        <v>223727</v>
      </c>
      <c r="E50" s="324">
        <v>181.7</v>
      </c>
      <c r="F50" s="322" t="s">
        <v>517</v>
      </c>
      <c r="G50" s="323">
        <v>168878</v>
      </c>
      <c r="H50" s="324">
        <v>137.2</v>
      </c>
      <c r="I50" s="326" t="s">
        <v>518</v>
      </c>
      <c r="J50" s="323">
        <v>118448</v>
      </c>
      <c r="K50" s="324">
        <v>96.2</v>
      </c>
      <c r="L50" s="325" t="s">
        <v>968</v>
      </c>
      <c r="M50" s="323">
        <v>76351</v>
      </c>
      <c r="N50" s="324">
        <v>62</v>
      </c>
      <c r="O50" s="329" t="s">
        <v>1006</v>
      </c>
      <c r="P50" s="323">
        <v>33155</v>
      </c>
      <c r="Q50" s="324">
        <v>26.9</v>
      </c>
    </row>
    <row r="51" spans="2:17" ht="22.5" customHeight="1">
      <c r="B51" s="327" t="s">
        <v>1016</v>
      </c>
      <c r="C51" s="322" t="s">
        <v>516</v>
      </c>
      <c r="D51" s="323">
        <v>231917</v>
      </c>
      <c r="E51" s="324">
        <v>187.8</v>
      </c>
      <c r="F51" s="322" t="s">
        <v>517</v>
      </c>
      <c r="G51" s="323">
        <v>175546</v>
      </c>
      <c r="H51" s="324">
        <v>142.2</v>
      </c>
      <c r="I51" s="326" t="s">
        <v>518</v>
      </c>
      <c r="J51" s="323">
        <v>118058</v>
      </c>
      <c r="K51" s="324">
        <v>95.6</v>
      </c>
      <c r="L51" s="325" t="s">
        <v>968</v>
      </c>
      <c r="M51" s="323">
        <v>80306</v>
      </c>
      <c r="N51" s="324">
        <v>65</v>
      </c>
      <c r="O51" s="329" t="s">
        <v>1006</v>
      </c>
      <c r="P51" s="323">
        <v>34677</v>
      </c>
      <c r="Q51" s="324">
        <v>28.1</v>
      </c>
    </row>
    <row r="52" spans="2:17" ht="22.5" customHeight="1">
      <c r="B52" s="327" t="s">
        <v>1017</v>
      </c>
      <c r="C52" s="322" t="s">
        <v>516</v>
      </c>
      <c r="D52" s="323">
        <v>235707</v>
      </c>
      <c r="E52" s="324">
        <v>190.4</v>
      </c>
      <c r="F52" s="322" t="s">
        <v>517</v>
      </c>
      <c r="G52" s="323">
        <v>180297</v>
      </c>
      <c r="H52" s="324">
        <v>145.6</v>
      </c>
      <c r="I52" s="326" t="s">
        <v>518</v>
      </c>
      <c r="J52" s="323">
        <v>118794</v>
      </c>
      <c r="K52" s="324">
        <v>96</v>
      </c>
      <c r="L52" s="325" t="s">
        <v>968</v>
      </c>
      <c r="M52" s="323">
        <v>87409</v>
      </c>
      <c r="N52" s="324">
        <v>70.6</v>
      </c>
      <c r="O52" s="329" t="s">
        <v>1006</v>
      </c>
      <c r="P52" s="323">
        <v>34717</v>
      </c>
      <c r="Q52" s="324">
        <v>28</v>
      </c>
    </row>
    <row r="53" spans="2:17" ht="22.5" customHeight="1">
      <c r="B53" s="327" t="s">
        <v>1018</v>
      </c>
      <c r="C53" s="322" t="s">
        <v>516</v>
      </c>
      <c r="D53" s="323">
        <v>243670</v>
      </c>
      <c r="E53" s="324">
        <v>196.4</v>
      </c>
      <c r="F53" s="322" t="s">
        <v>517</v>
      </c>
      <c r="G53" s="323">
        <v>159579</v>
      </c>
      <c r="H53" s="324">
        <v>128.6</v>
      </c>
      <c r="I53" s="326" t="s">
        <v>518</v>
      </c>
      <c r="J53" s="323">
        <v>120239</v>
      </c>
      <c r="K53" s="324">
        <v>96.9</v>
      </c>
      <c r="L53" s="325" t="s">
        <v>968</v>
      </c>
      <c r="M53" s="323">
        <v>89834</v>
      </c>
      <c r="N53" s="324">
        <v>72.4</v>
      </c>
      <c r="O53" s="329" t="s">
        <v>1006</v>
      </c>
      <c r="P53" s="323">
        <v>36115</v>
      </c>
      <c r="Q53" s="324">
        <v>29.1</v>
      </c>
    </row>
    <row r="54" spans="2:17" ht="22.5" customHeight="1">
      <c r="B54" s="327" t="s">
        <v>1019</v>
      </c>
      <c r="C54" s="322" t="s">
        <v>516</v>
      </c>
      <c r="D54" s="323">
        <v>263022</v>
      </c>
      <c r="E54" s="324">
        <v>211.6</v>
      </c>
      <c r="F54" s="322" t="s">
        <v>518</v>
      </c>
      <c r="G54" s="323">
        <v>146552</v>
      </c>
      <c r="H54" s="324">
        <v>117.9</v>
      </c>
      <c r="I54" s="326" t="s">
        <v>517</v>
      </c>
      <c r="J54" s="323">
        <v>139206</v>
      </c>
      <c r="K54" s="324">
        <v>112</v>
      </c>
      <c r="L54" s="322" t="s">
        <v>519</v>
      </c>
      <c r="M54" s="323">
        <v>79629</v>
      </c>
      <c r="N54" s="331">
        <v>64.1</v>
      </c>
      <c r="O54" s="332" t="s">
        <v>520</v>
      </c>
      <c r="P54" s="323">
        <v>45323</v>
      </c>
      <c r="Q54" s="331">
        <v>36.5</v>
      </c>
    </row>
    <row r="55" spans="2:17" ht="22.5" customHeight="1">
      <c r="B55" s="333" t="s">
        <v>1020</v>
      </c>
      <c r="C55" s="322" t="s">
        <v>516</v>
      </c>
      <c r="D55" s="323">
        <v>271183</v>
      </c>
      <c r="E55" s="324">
        <v>217.5</v>
      </c>
      <c r="F55" s="322" t="s">
        <v>518</v>
      </c>
      <c r="G55" s="323">
        <v>140366</v>
      </c>
      <c r="H55" s="324">
        <v>112.6</v>
      </c>
      <c r="I55" s="326" t="s">
        <v>517</v>
      </c>
      <c r="J55" s="323">
        <v>138229</v>
      </c>
      <c r="K55" s="324">
        <v>110.8</v>
      </c>
      <c r="L55" s="322" t="s">
        <v>519</v>
      </c>
      <c r="M55" s="323">
        <v>70971</v>
      </c>
      <c r="N55" s="331">
        <v>56.9</v>
      </c>
      <c r="O55" s="332" t="s">
        <v>520</v>
      </c>
      <c r="P55" s="323">
        <v>39184</v>
      </c>
      <c r="Q55" s="331">
        <v>31.4</v>
      </c>
    </row>
    <row r="56" spans="2:17" ht="22.5" customHeight="1">
      <c r="B56" s="333" t="s">
        <v>1021</v>
      </c>
      <c r="C56" s="322" t="s">
        <v>516</v>
      </c>
      <c r="D56" s="323">
        <v>275413</v>
      </c>
      <c r="E56" s="324">
        <v>220.4</v>
      </c>
      <c r="F56" s="326" t="s">
        <v>517</v>
      </c>
      <c r="G56" s="323">
        <v>140174</v>
      </c>
      <c r="H56" s="324">
        <v>112.2</v>
      </c>
      <c r="I56" s="326" t="s">
        <v>518</v>
      </c>
      <c r="J56" s="323">
        <v>138697</v>
      </c>
      <c r="K56" s="324">
        <v>111</v>
      </c>
      <c r="L56" s="322" t="s">
        <v>519</v>
      </c>
      <c r="M56" s="323">
        <v>78904</v>
      </c>
      <c r="N56" s="331">
        <v>63.1</v>
      </c>
      <c r="O56" s="332" t="s">
        <v>520</v>
      </c>
      <c r="P56" s="323">
        <v>38886</v>
      </c>
      <c r="Q56" s="331">
        <v>31.1</v>
      </c>
    </row>
    <row r="57" spans="2:17" ht="22.5" customHeight="1">
      <c r="B57" s="333" t="s">
        <v>1022</v>
      </c>
      <c r="C57" s="322" t="s">
        <v>516</v>
      </c>
      <c r="D57" s="323">
        <v>283921</v>
      </c>
      <c r="E57" s="324">
        <v>226.7</v>
      </c>
      <c r="F57" s="326" t="s">
        <v>517</v>
      </c>
      <c r="G57" s="323">
        <v>143120</v>
      </c>
      <c r="H57" s="324">
        <v>114.3</v>
      </c>
      <c r="I57" s="322" t="s">
        <v>518</v>
      </c>
      <c r="J57" s="323">
        <v>137819</v>
      </c>
      <c r="K57" s="324">
        <v>110</v>
      </c>
      <c r="L57" s="322" t="s">
        <v>519</v>
      </c>
      <c r="M57" s="323">
        <v>79952</v>
      </c>
      <c r="N57" s="331">
        <v>63.8</v>
      </c>
      <c r="O57" s="332" t="s">
        <v>520</v>
      </c>
      <c r="P57" s="323">
        <v>38925</v>
      </c>
      <c r="Q57" s="331">
        <v>31.1</v>
      </c>
    </row>
    <row r="58" spans="2:17" ht="22.5" customHeight="1">
      <c r="B58" s="333" t="s">
        <v>1023</v>
      </c>
      <c r="C58" s="322" t="s">
        <v>1024</v>
      </c>
      <c r="D58" s="334">
        <v>290556</v>
      </c>
      <c r="E58" s="335">
        <v>231.6</v>
      </c>
      <c r="F58" s="326" t="s">
        <v>517</v>
      </c>
      <c r="G58" s="336">
        <v>151079</v>
      </c>
      <c r="H58" s="335">
        <v>120.4</v>
      </c>
      <c r="I58" s="322" t="s">
        <v>518</v>
      </c>
      <c r="J58" s="336">
        <v>138989</v>
      </c>
      <c r="K58" s="335">
        <v>110.8</v>
      </c>
      <c r="L58" s="322" t="s">
        <v>519</v>
      </c>
      <c r="M58" s="336">
        <v>93994</v>
      </c>
      <c r="N58" s="335">
        <v>74.9</v>
      </c>
      <c r="O58" s="332" t="s">
        <v>520</v>
      </c>
      <c r="P58" s="336">
        <v>40079</v>
      </c>
      <c r="Q58" s="337">
        <v>32</v>
      </c>
    </row>
    <row r="59" spans="2:17" ht="22.5" customHeight="1">
      <c r="B59" s="333" t="s">
        <v>1025</v>
      </c>
      <c r="C59" s="322" t="s">
        <v>1024</v>
      </c>
      <c r="D59" s="338">
        <v>295484</v>
      </c>
      <c r="E59" s="339">
        <v>235.2</v>
      </c>
      <c r="F59" s="340" t="s">
        <v>517</v>
      </c>
      <c r="G59" s="341">
        <v>146741</v>
      </c>
      <c r="H59" s="339">
        <v>116.8</v>
      </c>
      <c r="I59" s="322" t="s">
        <v>518</v>
      </c>
      <c r="J59" s="336">
        <v>132529</v>
      </c>
      <c r="K59" s="339">
        <v>105.5</v>
      </c>
      <c r="L59" s="340" t="s">
        <v>519</v>
      </c>
      <c r="M59" s="336">
        <v>86938</v>
      </c>
      <c r="N59" s="339">
        <v>69.2</v>
      </c>
      <c r="O59" s="342" t="s">
        <v>520</v>
      </c>
      <c r="P59" s="336">
        <v>39484</v>
      </c>
      <c r="Q59" s="339">
        <v>31.4</v>
      </c>
    </row>
    <row r="60" spans="2:17" ht="22.5" customHeight="1">
      <c r="B60" s="327" t="s">
        <v>1381</v>
      </c>
      <c r="C60" s="326" t="s">
        <v>516</v>
      </c>
      <c r="D60" s="338">
        <v>300658</v>
      </c>
      <c r="E60" s="788">
        <v>238.8</v>
      </c>
      <c r="F60" s="340" t="s">
        <v>517</v>
      </c>
      <c r="G60" s="789">
        <v>148292</v>
      </c>
      <c r="H60" s="339">
        <v>117.8</v>
      </c>
      <c r="I60" s="326" t="s">
        <v>518</v>
      </c>
      <c r="J60" s="336">
        <v>131856</v>
      </c>
      <c r="K60" s="788">
        <v>104.7</v>
      </c>
      <c r="L60" s="340" t="s">
        <v>519</v>
      </c>
      <c r="M60" s="790">
        <v>85305</v>
      </c>
      <c r="N60" s="339">
        <v>67.8</v>
      </c>
      <c r="O60" s="332" t="s">
        <v>520</v>
      </c>
      <c r="P60" s="336">
        <v>39496</v>
      </c>
      <c r="Q60" s="339">
        <v>31.4</v>
      </c>
    </row>
    <row r="61" spans="2:17" ht="22.5" customHeight="1">
      <c r="B61" s="343" t="s">
        <v>1382</v>
      </c>
      <c r="C61" s="344" t="s">
        <v>516</v>
      </c>
      <c r="D61" s="345">
        <v>304568</v>
      </c>
      <c r="E61" s="346">
        <v>241.7</v>
      </c>
      <c r="F61" s="347" t="s">
        <v>1026</v>
      </c>
      <c r="G61" s="348">
        <v>152518</v>
      </c>
      <c r="H61" s="945">
        <v>121</v>
      </c>
      <c r="I61" s="350" t="s">
        <v>518</v>
      </c>
      <c r="J61" s="351">
        <v>130257</v>
      </c>
      <c r="K61" s="346">
        <v>103.4</v>
      </c>
      <c r="L61" s="347" t="s">
        <v>1027</v>
      </c>
      <c r="M61" s="352">
        <v>87421</v>
      </c>
      <c r="N61" s="349">
        <v>69.4</v>
      </c>
      <c r="O61" s="353" t="s">
        <v>520</v>
      </c>
      <c r="P61" s="351">
        <v>38643</v>
      </c>
      <c r="Q61" s="349">
        <v>30.7</v>
      </c>
    </row>
    <row r="62" spans="2:17" ht="13.5">
      <c r="B62" s="783" t="s">
        <v>1339</v>
      </c>
      <c r="C62" s="311"/>
      <c r="D62" s="311"/>
      <c r="E62" s="311"/>
      <c r="F62" s="311"/>
      <c r="G62" s="311"/>
      <c r="H62" s="311"/>
      <c r="I62" s="311"/>
      <c r="J62" s="311"/>
      <c r="K62" s="311"/>
      <c r="L62" s="311"/>
      <c r="M62" s="311"/>
      <c r="N62" s="311"/>
      <c r="O62" s="311"/>
      <c r="P62" s="311"/>
      <c r="Q62" s="311"/>
    </row>
    <row r="63" spans="2:17" ht="13.5">
      <c r="B63" s="311" t="s">
        <v>1338</v>
      </c>
      <c r="D63" s="311"/>
      <c r="E63" s="311"/>
      <c r="F63" s="311"/>
      <c r="G63" s="311"/>
      <c r="H63" s="311"/>
      <c r="I63" s="311"/>
      <c r="J63" s="311"/>
      <c r="K63" s="311"/>
      <c r="L63" s="311"/>
      <c r="M63" s="311"/>
      <c r="N63" s="311"/>
      <c r="O63" s="311"/>
      <c r="P63" s="311"/>
      <c r="Q63" s="311"/>
    </row>
    <row r="64" spans="2:17" ht="13.5">
      <c r="B64" s="311" t="s">
        <v>1340</v>
      </c>
      <c r="D64" s="311"/>
      <c r="E64" s="311"/>
      <c r="F64" s="311"/>
      <c r="G64" s="311"/>
      <c r="H64" s="311"/>
      <c r="I64" s="311"/>
      <c r="J64" s="311"/>
      <c r="K64" s="311"/>
      <c r="L64" s="311"/>
      <c r="M64" s="311"/>
      <c r="N64" s="311"/>
      <c r="O64" s="311"/>
      <c r="P64" s="311"/>
      <c r="Q64" s="311"/>
    </row>
    <row r="65" spans="2:17" ht="13.5">
      <c r="B65" s="311" t="s">
        <v>1341</v>
      </c>
      <c r="D65" s="311"/>
      <c r="E65" s="311"/>
      <c r="F65" s="311"/>
      <c r="G65" s="311"/>
      <c r="H65" s="311"/>
      <c r="I65" s="311"/>
      <c r="J65" s="311"/>
      <c r="K65" s="311"/>
      <c r="L65" s="311"/>
      <c r="M65" s="311"/>
      <c r="N65" s="311"/>
      <c r="O65" s="311"/>
      <c r="P65" s="311"/>
      <c r="Q65" s="311"/>
    </row>
    <row r="66" ht="13.5">
      <c r="B66" s="311" t="s">
        <v>1342</v>
      </c>
    </row>
    <row r="67" ht="13.5">
      <c r="C67" s="311"/>
    </row>
  </sheetData>
  <sheetProtection/>
  <printOptions/>
  <pageMargins left="0.69" right="0.16" top="0.48" bottom="0.54" header="0.512" footer="0.512"/>
  <pageSetup fitToHeight="2" horizontalDpi="300" verticalDpi="300" orientation="landscape" paperSize="9" scale="74" r:id="rId1"/>
</worksheet>
</file>

<file path=xl/worksheets/sheet23.xml><?xml version="1.0" encoding="utf-8"?>
<worksheet xmlns="http://schemas.openxmlformats.org/spreadsheetml/2006/main" xmlns:r="http://schemas.openxmlformats.org/officeDocument/2006/relationships">
  <dimension ref="A1:W100"/>
  <sheetViews>
    <sheetView zoomScale="75" zoomScaleNormal="75" zoomScalePageLayoutView="0" workbookViewId="0" topLeftCell="A1">
      <selection activeCell="A1" sqref="A1"/>
    </sheetView>
  </sheetViews>
  <sheetFormatPr defaultColWidth="9.00390625" defaultRowHeight="13.5"/>
  <cols>
    <col min="1" max="1" width="2.50390625" style="354" customWidth="1"/>
    <col min="2" max="2" width="11.50390625" style="354" customWidth="1"/>
    <col min="3" max="3" width="15.625" style="354" customWidth="1"/>
    <col min="4" max="4" width="9.75390625" style="354" customWidth="1"/>
    <col min="5" max="5" width="8.125" style="354" customWidth="1"/>
    <col min="6" max="6" width="7.375" style="354" customWidth="1"/>
    <col min="7" max="7" width="15.625" style="354" customWidth="1"/>
    <col min="8" max="8" width="9.75390625" style="354" bestFit="1" customWidth="1"/>
    <col min="9" max="9" width="8.125" style="354" customWidth="1"/>
    <col min="10" max="10" width="7.375" style="354" customWidth="1"/>
    <col min="11" max="11" width="15.625" style="354" customWidth="1"/>
    <col min="12" max="12" width="9.75390625" style="354" bestFit="1" customWidth="1"/>
    <col min="13" max="13" width="8.125" style="354" customWidth="1"/>
    <col min="14" max="14" width="7.375" style="354" customWidth="1"/>
    <col min="15" max="15" width="15.625" style="354" customWidth="1"/>
    <col min="16" max="16" width="9.125" style="354" bestFit="1" customWidth="1"/>
    <col min="17" max="17" width="8.125" style="354" customWidth="1"/>
    <col min="18" max="18" width="7.375" style="354" customWidth="1"/>
    <col min="19" max="19" width="15.625" style="354" customWidth="1"/>
    <col min="20" max="20" width="9.125" style="354" bestFit="1" customWidth="1"/>
    <col min="21" max="21" width="8.125" style="354" customWidth="1"/>
    <col min="22" max="22" width="7.375" style="354" customWidth="1"/>
    <col min="23" max="23" width="11.375" style="354" customWidth="1"/>
    <col min="24" max="16384" width="9.00390625" style="354" customWidth="1"/>
  </cols>
  <sheetData>
    <row r="1" spans="1:15" ht="13.5" customHeight="1">
      <c r="A1" s="354" t="s">
        <v>1028</v>
      </c>
      <c r="E1" s="355"/>
      <c r="F1" s="355"/>
      <c r="G1" s="355"/>
      <c r="H1" s="355"/>
      <c r="I1" s="355"/>
      <c r="J1" s="355"/>
      <c r="K1" s="355"/>
      <c r="L1" s="355"/>
      <c r="M1" s="355"/>
      <c r="N1" s="355"/>
      <c r="O1" s="355"/>
    </row>
    <row r="2" spans="2:15" ht="23.25" customHeight="1">
      <c r="B2" s="356" t="s">
        <v>1286</v>
      </c>
      <c r="C2" s="760" t="s">
        <v>1287</v>
      </c>
      <c r="E2" s="355"/>
      <c r="F2" s="355"/>
      <c r="G2" s="355"/>
      <c r="H2" s="355"/>
      <c r="I2" s="355"/>
      <c r="J2" s="355"/>
      <c r="K2" s="355"/>
      <c r="L2" s="355"/>
      <c r="M2" s="355"/>
      <c r="N2" s="355"/>
      <c r="O2" s="355"/>
    </row>
    <row r="3" spans="2:23" s="755" customFormat="1" ht="24" customHeight="1">
      <c r="B3" s="756"/>
      <c r="E3" s="757"/>
      <c r="F3" s="758" t="s">
        <v>1458</v>
      </c>
      <c r="G3" s="757"/>
      <c r="H3" s="757"/>
      <c r="I3" s="757"/>
      <c r="J3" s="757"/>
      <c r="K3" s="757"/>
      <c r="L3" s="757"/>
      <c r="M3" s="757"/>
      <c r="N3" s="757"/>
      <c r="O3" s="757"/>
      <c r="W3" s="759"/>
    </row>
    <row r="4" spans="2:23" ht="19.5" customHeight="1">
      <c r="B4" s="784" t="s">
        <v>603</v>
      </c>
      <c r="E4" s="355"/>
      <c r="F4" s="355"/>
      <c r="G4" s="355"/>
      <c r="H4" s="355"/>
      <c r="I4" s="355"/>
      <c r="J4" s="355"/>
      <c r="K4" s="355"/>
      <c r="L4" s="355"/>
      <c r="M4" s="355"/>
      <c r="N4" s="355"/>
      <c r="O4" s="784" t="s">
        <v>603</v>
      </c>
      <c r="V4" s="2049" t="s">
        <v>1465</v>
      </c>
      <c r="W4" s="2050"/>
    </row>
    <row r="5" spans="2:23" s="311" customFormat="1" ht="18" customHeight="1">
      <c r="B5" s="358"/>
      <c r="C5" s="316" t="s">
        <v>959</v>
      </c>
      <c r="D5" s="317"/>
      <c r="E5" s="317"/>
      <c r="F5" s="318"/>
      <c r="G5" s="316" t="s">
        <v>960</v>
      </c>
      <c r="H5" s="317"/>
      <c r="I5" s="317"/>
      <c r="J5" s="318"/>
      <c r="K5" s="316" t="s">
        <v>961</v>
      </c>
      <c r="L5" s="317"/>
      <c r="M5" s="317"/>
      <c r="N5" s="318"/>
      <c r="O5" s="359" t="s">
        <v>962</v>
      </c>
      <c r="P5" s="317"/>
      <c r="Q5" s="317"/>
      <c r="R5" s="318"/>
      <c r="S5" s="316" t="s">
        <v>963</v>
      </c>
      <c r="T5" s="317"/>
      <c r="U5" s="317"/>
      <c r="V5" s="318"/>
      <c r="W5" s="358"/>
    </row>
    <row r="6" spans="2:23" s="311" customFormat="1" ht="18" customHeight="1">
      <c r="B6" s="360" t="s">
        <v>561</v>
      </c>
      <c r="C6" s="320" t="s">
        <v>965</v>
      </c>
      <c r="D6" s="320" t="s">
        <v>512</v>
      </c>
      <c r="E6" s="320" t="s">
        <v>1037</v>
      </c>
      <c r="F6" s="361" t="s">
        <v>1029</v>
      </c>
      <c r="G6" s="320" t="s">
        <v>965</v>
      </c>
      <c r="H6" s="320" t="s">
        <v>512</v>
      </c>
      <c r="I6" s="320" t="s">
        <v>1037</v>
      </c>
      <c r="J6" s="361" t="s">
        <v>1038</v>
      </c>
      <c r="K6" s="320" t="s">
        <v>965</v>
      </c>
      <c r="L6" s="320" t="s">
        <v>512</v>
      </c>
      <c r="M6" s="320" t="s">
        <v>601</v>
      </c>
      <c r="N6" s="320" t="s">
        <v>1029</v>
      </c>
      <c r="O6" s="320" t="s">
        <v>965</v>
      </c>
      <c r="P6" s="362" t="s">
        <v>512</v>
      </c>
      <c r="Q6" s="320" t="s">
        <v>601</v>
      </c>
      <c r="R6" s="320" t="s">
        <v>1029</v>
      </c>
      <c r="S6" s="320" t="s">
        <v>965</v>
      </c>
      <c r="T6" s="320" t="s">
        <v>512</v>
      </c>
      <c r="U6" s="320" t="s">
        <v>601</v>
      </c>
      <c r="V6" s="320" t="s">
        <v>1029</v>
      </c>
      <c r="W6" s="360" t="s">
        <v>561</v>
      </c>
    </row>
    <row r="7" spans="2:23" ht="13.5">
      <c r="B7" s="363"/>
      <c r="C7" s="364"/>
      <c r="D7" s="364"/>
      <c r="E7" s="364"/>
      <c r="F7" s="364"/>
      <c r="G7" s="365" t="s">
        <v>529</v>
      </c>
      <c r="H7" s="366" t="s">
        <v>529</v>
      </c>
      <c r="I7" s="364"/>
      <c r="J7" s="364"/>
      <c r="K7" s="364"/>
      <c r="L7" s="364"/>
      <c r="M7" s="364"/>
      <c r="N7" s="363"/>
      <c r="O7" s="363"/>
      <c r="P7" s="355"/>
      <c r="Q7" s="364"/>
      <c r="R7" s="364"/>
      <c r="S7" s="364"/>
      <c r="T7" s="364"/>
      <c r="U7" s="364"/>
      <c r="V7" s="363"/>
      <c r="W7" s="363"/>
    </row>
    <row r="8" spans="2:23" ht="13.5">
      <c r="B8" s="878" t="s">
        <v>1471</v>
      </c>
      <c r="C8" s="367" t="s">
        <v>516</v>
      </c>
      <c r="D8" s="368">
        <v>304568</v>
      </c>
      <c r="E8" s="369">
        <v>241.7</v>
      </c>
      <c r="F8" s="370">
        <v>31</v>
      </c>
      <c r="G8" s="365" t="s">
        <v>1030</v>
      </c>
      <c r="H8" s="371">
        <v>152518</v>
      </c>
      <c r="I8" s="369">
        <v>121</v>
      </c>
      <c r="J8" s="372">
        <v>15.5</v>
      </c>
      <c r="K8" s="373" t="s">
        <v>518</v>
      </c>
      <c r="L8" s="371">
        <v>130257</v>
      </c>
      <c r="M8" s="369">
        <v>103.4</v>
      </c>
      <c r="N8" s="372">
        <v>13.3</v>
      </c>
      <c r="O8" s="367" t="s">
        <v>1031</v>
      </c>
      <c r="P8" s="374">
        <v>87421</v>
      </c>
      <c r="Q8" s="369">
        <v>69.4</v>
      </c>
      <c r="R8" s="372">
        <v>8.9</v>
      </c>
      <c r="S8" s="373" t="s">
        <v>520</v>
      </c>
      <c r="T8" s="371">
        <v>38643</v>
      </c>
      <c r="U8" s="369">
        <v>30.7</v>
      </c>
      <c r="V8" s="372">
        <v>3.9</v>
      </c>
      <c r="W8" s="878" t="s">
        <v>1471</v>
      </c>
    </row>
    <row r="9" spans="2:23" ht="13.5">
      <c r="B9" s="878"/>
      <c r="C9" s="367"/>
      <c r="D9" s="368"/>
      <c r="E9" s="369"/>
      <c r="F9" s="370"/>
      <c r="G9" s="365"/>
      <c r="H9" s="371"/>
      <c r="I9" s="369"/>
      <c r="J9" s="372"/>
      <c r="K9" s="373"/>
      <c r="L9" s="371"/>
      <c r="M9" s="369"/>
      <c r="N9" s="372"/>
      <c r="O9" s="367"/>
      <c r="P9" s="374"/>
      <c r="Q9" s="369"/>
      <c r="R9" s="372"/>
      <c r="S9" s="373"/>
      <c r="T9" s="371"/>
      <c r="U9" s="369"/>
      <c r="V9" s="372"/>
      <c r="W9" s="878"/>
    </row>
    <row r="10" spans="2:23" s="375" customFormat="1" ht="36" customHeight="1">
      <c r="B10" s="376" t="s">
        <v>1356</v>
      </c>
      <c r="C10" s="377" t="s">
        <v>1434</v>
      </c>
      <c r="D10" s="378">
        <v>1389</v>
      </c>
      <c r="E10" s="379">
        <v>120.4</v>
      </c>
      <c r="F10" s="380">
        <v>39.7</v>
      </c>
      <c r="G10" s="381" t="s">
        <v>1435</v>
      </c>
      <c r="H10" s="382">
        <v>506</v>
      </c>
      <c r="I10" s="379">
        <v>43.9</v>
      </c>
      <c r="J10" s="383">
        <v>14.5</v>
      </c>
      <c r="K10" s="381" t="s">
        <v>1438</v>
      </c>
      <c r="L10" s="382">
        <v>253</v>
      </c>
      <c r="M10" s="379">
        <v>21.9</v>
      </c>
      <c r="N10" s="383">
        <v>7.2</v>
      </c>
      <c r="O10" s="384" t="s">
        <v>520</v>
      </c>
      <c r="P10" s="382">
        <v>167</v>
      </c>
      <c r="Q10" s="379">
        <v>14.5</v>
      </c>
      <c r="R10" s="383">
        <v>4.8</v>
      </c>
      <c r="S10" s="385" t="s">
        <v>1032</v>
      </c>
      <c r="T10" s="382">
        <v>147</v>
      </c>
      <c r="U10" s="379">
        <v>12.7</v>
      </c>
      <c r="V10" s="383">
        <v>4.2</v>
      </c>
      <c r="W10" s="376" t="s">
        <v>1356</v>
      </c>
    </row>
    <row r="11" spans="2:23" s="375" customFormat="1" ht="36" customHeight="1">
      <c r="B11" s="376" t="s">
        <v>1357</v>
      </c>
      <c r="C11" s="386" t="s">
        <v>520</v>
      </c>
      <c r="D11" s="378">
        <v>293</v>
      </c>
      <c r="E11" s="379">
        <v>6.3</v>
      </c>
      <c r="F11" s="380">
        <v>23.5</v>
      </c>
      <c r="G11" s="387" t="s">
        <v>1434</v>
      </c>
      <c r="H11" s="382">
        <v>204</v>
      </c>
      <c r="I11" s="379">
        <v>4.4</v>
      </c>
      <c r="J11" s="383">
        <v>16.3</v>
      </c>
      <c r="K11" s="388" t="s">
        <v>516</v>
      </c>
      <c r="L11" s="382">
        <v>104</v>
      </c>
      <c r="M11" s="379">
        <v>2.2</v>
      </c>
      <c r="N11" s="383">
        <v>8.3</v>
      </c>
      <c r="O11" s="381" t="s">
        <v>1030</v>
      </c>
      <c r="P11" s="382">
        <v>73</v>
      </c>
      <c r="Q11" s="379">
        <v>1.6</v>
      </c>
      <c r="R11" s="383">
        <v>5.8</v>
      </c>
      <c r="S11" s="381" t="s">
        <v>1031</v>
      </c>
      <c r="T11" s="382">
        <v>67</v>
      </c>
      <c r="U11" s="379">
        <v>1.4</v>
      </c>
      <c r="V11" s="383">
        <v>5.4</v>
      </c>
      <c r="W11" s="376" t="s">
        <v>1357</v>
      </c>
    </row>
    <row r="12" spans="2:23" s="375" customFormat="1" ht="29.25" customHeight="1">
      <c r="B12" s="376" t="s">
        <v>574</v>
      </c>
      <c r="C12" s="386" t="s">
        <v>520</v>
      </c>
      <c r="D12" s="378">
        <v>277</v>
      </c>
      <c r="E12" s="379">
        <v>4.7</v>
      </c>
      <c r="F12" s="380">
        <v>37.9</v>
      </c>
      <c r="G12" s="388" t="s">
        <v>516</v>
      </c>
      <c r="H12" s="382">
        <v>108</v>
      </c>
      <c r="I12" s="379">
        <v>1.8</v>
      </c>
      <c r="J12" s="383">
        <v>14.8</v>
      </c>
      <c r="K12" s="387" t="s">
        <v>1468</v>
      </c>
      <c r="L12" s="382">
        <v>42</v>
      </c>
      <c r="M12" s="379">
        <v>0.7</v>
      </c>
      <c r="N12" s="383">
        <v>5.8</v>
      </c>
      <c r="O12" s="387" t="s">
        <v>1469</v>
      </c>
      <c r="P12" s="382" t="s">
        <v>1469</v>
      </c>
      <c r="Q12" s="379" t="s">
        <v>1469</v>
      </c>
      <c r="R12" s="383" t="s">
        <v>1469</v>
      </c>
      <c r="S12" s="387" t="s">
        <v>1434</v>
      </c>
      <c r="T12" s="382">
        <v>40</v>
      </c>
      <c r="U12" s="379">
        <v>0.7</v>
      </c>
      <c r="V12" s="383">
        <v>5.5</v>
      </c>
      <c r="W12" s="376" t="s">
        <v>574</v>
      </c>
    </row>
    <row r="13" spans="2:23" s="375" customFormat="1" ht="29.25" customHeight="1">
      <c r="B13" s="376" t="s">
        <v>575</v>
      </c>
      <c r="C13" s="386" t="s">
        <v>520</v>
      </c>
      <c r="D13" s="378">
        <v>174</v>
      </c>
      <c r="E13" s="379">
        <v>2.8</v>
      </c>
      <c r="F13" s="380">
        <v>27</v>
      </c>
      <c r="G13" s="388" t="s">
        <v>516</v>
      </c>
      <c r="H13" s="382">
        <v>133</v>
      </c>
      <c r="I13" s="379">
        <v>2.1</v>
      </c>
      <c r="J13" s="383">
        <v>20.7</v>
      </c>
      <c r="K13" s="377" t="s">
        <v>1030</v>
      </c>
      <c r="L13" s="382">
        <v>43</v>
      </c>
      <c r="M13" s="379">
        <v>0.7</v>
      </c>
      <c r="N13" s="383">
        <v>6.7</v>
      </c>
      <c r="O13" s="387" t="s">
        <v>1434</v>
      </c>
      <c r="P13" s="382">
        <v>40</v>
      </c>
      <c r="Q13" s="379">
        <v>0.6</v>
      </c>
      <c r="R13" s="383">
        <v>6.2</v>
      </c>
      <c r="S13" s="387" t="s">
        <v>1034</v>
      </c>
      <c r="T13" s="382">
        <v>37</v>
      </c>
      <c r="U13" s="379">
        <v>0.6</v>
      </c>
      <c r="V13" s="383">
        <v>5.7</v>
      </c>
      <c r="W13" s="376" t="s">
        <v>575</v>
      </c>
    </row>
    <row r="14" spans="2:23" ht="29.25" customHeight="1">
      <c r="B14" s="376" t="s">
        <v>576</v>
      </c>
      <c r="C14" s="386" t="s">
        <v>520</v>
      </c>
      <c r="D14" s="378">
        <v>907</v>
      </c>
      <c r="E14" s="379">
        <v>12.7</v>
      </c>
      <c r="F14" s="380">
        <v>41.4</v>
      </c>
      <c r="G14" s="377" t="s">
        <v>1034</v>
      </c>
      <c r="H14" s="382">
        <v>410</v>
      </c>
      <c r="I14" s="379">
        <v>5.8</v>
      </c>
      <c r="J14" s="383">
        <v>18.7</v>
      </c>
      <c r="K14" s="388" t="s">
        <v>516</v>
      </c>
      <c r="L14" s="382">
        <v>238</v>
      </c>
      <c r="M14" s="379">
        <v>3.3</v>
      </c>
      <c r="N14" s="383">
        <v>10.9</v>
      </c>
      <c r="O14" s="381" t="s">
        <v>1030</v>
      </c>
      <c r="P14" s="382">
        <v>129</v>
      </c>
      <c r="Q14" s="379">
        <v>1.8</v>
      </c>
      <c r="R14" s="383">
        <v>5.9</v>
      </c>
      <c r="S14" s="387" t="s">
        <v>1434</v>
      </c>
      <c r="T14" s="382">
        <v>48</v>
      </c>
      <c r="U14" s="379">
        <v>0.7</v>
      </c>
      <c r="V14" s="383">
        <v>2.2</v>
      </c>
      <c r="W14" s="376" t="s">
        <v>576</v>
      </c>
    </row>
    <row r="15" spans="2:23" ht="25.5" customHeight="1">
      <c r="B15" s="389" t="s">
        <v>577</v>
      </c>
      <c r="C15" s="390" t="s">
        <v>1034</v>
      </c>
      <c r="D15" s="391">
        <v>1182</v>
      </c>
      <c r="E15" s="392">
        <v>15.1</v>
      </c>
      <c r="F15" s="393">
        <v>34.1</v>
      </c>
      <c r="G15" s="394" t="s">
        <v>520</v>
      </c>
      <c r="H15" s="395">
        <v>1107</v>
      </c>
      <c r="I15" s="392">
        <v>14.1</v>
      </c>
      <c r="J15" s="396">
        <v>31.9</v>
      </c>
      <c r="K15" s="367" t="s">
        <v>516</v>
      </c>
      <c r="L15" s="395">
        <v>281</v>
      </c>
      <c r="M15" s="392">
        <v>3.6</v>
      </c>
      <c r="N15" s="396">
        <v>8.1</v>
      </c>
      <c r="O15" s="365" t="s">
        <v>1030</v>
      </c>
      <c r="P15" s="395">
        <v>226</v>
      </c>
      <c r="Q15" s="392">
        <v>2.9</v>
      </c>
      <c r="R15" s="396">
        <v>6.5</v>
      </c>
      <c r="S15" s="365" t="s">
        <v>518</v>
      </c>
      <c r="T15" s="395">
        <v>61</v>
      </c>
      <c r="U15" s="392">
        <v>0.8</v>
      </c>
      <c r="V15" s="396">
        <v>1.8</v>
      </c>
      <c r="W15" s="389" t="s">
        <v>577</v>
      </c>
    </row>
    <row r="16" spans="2:23" ht="13.5">
      <c r="B16" s="363" t="s">
        <v>578</v>
      </c>
      <c r="C16" s="394" t="s">
        <v>1034</v>
      </c>
      <c r="D16" s="368">
        <v>1596</v>
      </c>
      <c r="E16" s="369">
        <v>17.3</v>
      </c>
      <c r="F16" s="397">
        <v>36.1</v>
      </c>
      <c r="G16" s="390" t="s">
        <v>520</v>
      </c>
      <c r="H16" s="371">
        <v>986</v>
      </c>
      <c r="I16" s="369">
        <v>10.7</v>
      </c>
      <c r="J16" s="372">
        <v>22.3</v>
      </c>
      <c r="K16" s="367" t="s">
        <v>516</v>
      </c>
      <c r="L16" s="371">
        <v>530</v>
      </c>
      <c r="M16" s="369">
        <v>5.7</v>
      </c>
      <c r="N16" s="372">
        <v>12</v>
      </c>
      <c r="O16" s="365" t="s">
        <v>1030</v>
      </c>
      <c r="P16" s="371">
        <v>366</v>
      </c>
      <c r="Q16" s="369">
        <v>4</v>
      </c>
      <c r="R16" s="372">
        <v>8.3</v>
      </c>
      <c r="S16" s="365" t="s">
        <v>518</v>
      </c>
      <c r="T16" s="371">
        <v>110</v>
      </c>
      <c r="U16" s="369">
        <v>1.2</v>
      </c>
      <c r="V16" s="372">
        <v>2.5</v>
      </c>
      <c r="W16" s="363" t="s">
        <v>578</v>
      </c>
    </row>
    <row r="17" spans="2:23" ht="13.5">
      <c r="B17" s="363" t="s">
        <v>579</v>
      </c>
      <c r="C17" s="394" t="s">
        <v>1034</v>
      </c>
      <c r="D17" s="368">
        <v>1852</v>
      </c>
      <c r="E17" s="369">
        <v>19.9</v>
      </c>
      <c r="F17" s="397">
        <v>32</v>
      </c>
      <c r="G17" s="367" t="s">
        <v>516</v>
      </c>
      <c r="H17" s="371">
        <v>1002</v>
      </c>
      <c r="I17" s="369">
        <v>10.8</v>
      </c>
      <c r="J17" s="372">
        <v>17.3</v>
      </c>
      <c r="K17" s="390" t="s">
        <v>520</v>
      </c>
      <c r="L17" s="371">
        <v>898</v>
      </c>
      <c r="M17" s="369">
        <v>9.7</v>
      </c>
      <c r="N17" s="372">
        <v>15.5</v>
      </c>
      <c r="O17" s="365" t="s">
        <v>1030</v>
      </c>
      <c r="P17" s="371">
        <v>563</v>
      </c>
      <c r="Q17" s="369">
        <v>6.1</v>
      </c>
      <c r="R17" s="372">
        <v>9.7</v>
      </c>
      <c r="S17" s="365" t="s">
        <v>518</v>
      </c>
      <c r="T17" s="371">
        <v>272</v>
      </c>
      <c r="U17" s="369">
        <v>2.9</v>
      </c>
      <c r="V17" s="372">
        <v>4.7</v>
      </c>
      <c r="W17" s="363" t="s">
        <v>579</v>
      </c>
    </row>
    <row r="18" spans="2:23" ht="13.5">
      <c r="B18" s="363" t="s">
        <v>580</v>
      </c>
      <c r="C18" s="367" t="s">
        <v>1034</v>
      </c>
      <c r="D18" s="368">
        <v>1763</v>
      </c>
      <c r="E18" s="369">
        <v>21.8</v>
      </c>
      <c r="F18" s="397">
        <v>25.3</v>
      </c>
      <c r="G18" s="394" t="s">
        <v>516</v>
      </c>
      <c r="H18" s="371">
        <v>1598</v>
      </c>
      <c r="I18" s="369">
        <v>19.7</v>
      </c>
      <c r="J18" s="372">
        <v>23</v>
      </c>
      <c r="K18" s="390" t="s">
        <v>1030</v>
      </c>
      <c r="L18" s="371">
        <v>821</v>
      </c>
      <c r="M18" s="369">
        <v>10.1</v>
      </c>
      <c r="N18" s="372">
        <v>11.8</v>
      </c>
      <c r="O18" s="365" t="s">
        <v>520</v>
      </c>
      <c r="P18" s="371">
        <v>774</v>
      </c>
      <c r="Q18" s="369">
        <v>9.6</v>
      </c>
      <c r="R18" s="372">
        <v>11.1</v>
      </c>
      <c r="S18" s="365" t="s">
        <v>518</v>
      </c>
      <c r="T18" s="371">
        <v>441</v>
      </c>
      <c r="U18" s="369">
        <v>5.4</v>
      </c>
      <c r="V18" s="372">
        <v>6.3</v>
      </c>
      <c r="W18" s="363" t="s">
        <v>580</v>
      </c>
    </row>
    <row r="19" spans="2:23" ht="25.5" customHeight="1">
      <c r="B19" s="363" t="s">
        <v>581</v>
      </c>
      <c r="C19" s="367" t="s">
        <v>516</v>
      </c>
      <c r="D19" s="368">
        <v>3002</v>
      </c>
      <c r="E19" s="369">
        <v>39.1</v>
      </c>
      <c r="F19" s="397">
        <v>29.7</v>
      </c>
      <c r="G19" s="394" t="s">
        <v>1034</v>
      </c>
      <c r="H19" s="371">
        <v>2011</v>
      </c>
      <c r="I19" s="369">
        <v>26.2</v>
      </c>
      <c r="J19" s="372">
        <v>19.9</v>
      </c>
      <c r="K19" s="365" t="s">
        <v>1030</v>
      </c>
      <c r="L19" s="371">
        <v>1173</v>
      </c>
      <c r="M19" s="369">
        <v>15.3</v>
      </c>
      <c r="N19" s="372">
        <v>11.6</v>
      </c>
      <c r="O19" s="390" t="s">
        <v>518</v>
      </c>
      <c r="P19" s="371">
        <v>880</v>
      </c>
      <c r="Q19" s="369">
        <v>11.5</v>
      </c>
      <c r="R19" s="372">
        <v>8.7</v>
      </c>
      <c r="S19" s="365" t="s">
        <v>520</v>
      </c>
      <c r="T19" s="371">
        <v>849</v>
      </c>
      <c r="U19" s="369">
        <v>11.1</v>
      </c>
      <c r="V19" s="372">
        <v>8.4</v>
      </c>
      <c r="W19" s="363" t="s">
        <v>581</v>
      </c>
    </row>
    <row r="20" spans="2:23" ht="13.5">
      <c r="B20" s="363" t="s">
        <v>582</v>
      </c>
      <c r="C20" s="367" t="s">
        <v>516</v>
      </c>
      <c r="D20" s="368">
        <v>6144</v>
      </c>
      <c r="E20" s="369">
        <v>76.2</v>
      </c>
      <c r="F20" s="397">
        <v>36.1</v>
      </c>
      <c r="G20" s="394" t="s">
        <v>1034</v>
      </c>
      <c r="H20" s="371">
        <v>2486</v>
      </c>
      <c r="I20" s="369">
        <v>30.8</v>
      </c>
      <c r="J20" s="372">
        <v>14.6</v>
      </c>
      <c r="K20" s="365" t="s">
        <v>1030</v>
      </c>
      <c r="L20" s="371">
        <v>1985</v>
      </c>
      <c r="M20" s="369">
        <v>24.6</v>
      </c>
      <c r="N20" s="372">
        <v>11.7</v>
      </c>
      <c r="O20" s="398" t="s">
        <v>518</v>
      </c>
      <c r="P20" s="371">
        <v>1587</v>
      </c>
      <c r="Q20" s="369">
        <v>19.7</v>
      </c>
      <c r="R20" s="372">
        <v>9.3</v>
      </c>
      <c r="S20" s="373" t="s">
        <v>520</v>
      </c>
      <c r="T20" s="371">
        <v>1194</v>
      </c>
      <c r="U20" s="369">
        <v>14.8</v>
      </c>
      <c r="V20" s="372">
        <v>7</v>
      </c>
      <c r="W20" s="363" t="s">
        <v>582</v>
      </c>
    </row>
    <row r="21" spans="2:23" ht="13.5">
      <c r="B21" s="363" t="s">
        <v>583</v>
      </c>
      <c r="C21" s="367" t="s">
        <v>516</v>
      </c>
      <c r="D21" s="368">
        <v>15296</v>
      </c>
      <c r="E21" s="369">
        <v>145.2</v>
      </c>
      <c r="F21" s="397">
        <v>41.8</v>
      </c>
      <c r="G21" s="394" t="s">
        <v>1030</v>
      </c>
      <c r="H21" s="371">
        <v>4257</v>
      </c>
      <c r="I21" s="369">
        <v>40.4</v>
      </c>
      <c r="J21" s="372">
        <v>11.6</v>
      </c>
      <c r="K21" s="365" t="s">
        <v>1034</v>
      </c>
      <c r="L21" s="371">
        <v>4126</v>
      </c>
      <c r="M21" s="369">
        <v>39.2</v>
      </c>
      <c r="N21" s="372">
        <v>11.3</v>
      </c>
      <c r="O21" s="398" t="s">
        <v>518</v>
      </c>
      <c r="P21" s="371">
        <v>3419</v>
      </c>
      <c r="Q21" s="369">
        <v>32.5</v>
      </c>
      <c r="R21" s="372">
        <v>9.3</v>
      </c>
      <c r="S21" s="373" t="s">
        <v>520</v>
      </c>
      <c r="T21" s="371">
        <v>2076</v>
      </c>
      <c r="U21" s="369">
        <v>19.7</v>
      </c>
      <c r="V21" s="372">
        <v>5.7</v>
      </c>
      <c r="W21" s="363" t="s">
        <v>583</v>
      </c>
    </row>
    <row r="22" spans="2:23" ht="13.5">
      <c r="B22" s="363" t="s">
        <v>584</v>
      </c>
      <c r="C22" s="367" t="s">
        <v>516</v>
      </c>
      <c r="D22" s="368">
        <v>19595</v>
      </c>
      <c r="E22" s="369">
        <v>227.7</v>
      </c>
      <c r="F22" s="397">
        <v>45.1</v>
      </c>
      <c r="G22" s="367" t="s">
        <v>1030</v>
      </c>
      <c r="H22" s="371">
        <v>5046</v>
      </c>
      <c r="I22" s="369">
        <v>58.6</v>
      </c>
      <c r="J22" s="372">
        <v>11.6</v>
      </c>
      <c r="K22" s="365" t="s">
        <v>518</v>
      </c>
      <c r="L22" s="371">
        <v>3994</v>
      </c>
      <c r="M22" s="369">
        <v>46.4</v>
      </c>
      <c r="N22" s="372">
        <v>9.2</v>
      </c>
      <c r="O22" s="373" t="s">
        <v>1034</v>
      </c>
      <c r="P22" s="371">
        <v>3796</v>
      </c>
      <c r="Q22" s="369">
        <v>44.1</v>
      </c>
      <c r="R22" s="372">
        <v>8.7</v>
      </c>
      <c r="S22" s="398" t="s">
        <v>520</v>
      </c>
      <c r="T22" s="371">
        <v>2137</v>
      </c>
      <c r="U22" s="369">
        <v>24.8</v>
      </c>
      <c r="V22" s="372">
        <v>4.9</v>
      </c>
      <c r="W22" s="363" t="s">
        <v>584</v>
      </c>
    </row>
    <row r="23" spans="2:23" ht="25.5" customHeight="1">
      <c r="B23" s="363" t="s">
        <v>585</v>
      </c>
      <c r="C23" s="367" t="s">
        <v>516</v>
      </c>
      <c r="D23" s="368">
        <v>27467</v>
      </c>
      <c r="E23" s="369">
        <v>340.7</v>
      </c>
      <c r="F23" s="397">
        <v>46.8</v>
      </c>
      <c r="G23" s="367" t="s">
        <v>1030</v>
      </c>
      <c r="H23" s="371">
        <v>7264</v>
      </c>
      <c r="I23" s="369">
        <v>90.1</v>
      </c>
      <c r="J23" s="372">
        <v>12.4</v>
      </c>
      <c r="K23" s="365" t="s">
        <v>518</v>
      </c>
      <c r="L23" s="371">
        <v>5348</v>
      </c>
      <c r="M23" s="369">
        <v>66.3</v>
      </c>
      <c r="N23" s="372">
        <v>9.1</v>
      </c>
      <c r="O23" s="373" t="s">
        <v>1034</v>
      </c>
      <c r="P23" s="371">
        <v>2977</v>
      </c>
      <c r="Q23" s="369">
        <v>36.9</v>
      </c>
      <c r="R23" s="372">
        <v>5.1</v>
      </c>
      <c r="S23" s="398" t="s">
        <v>520</v>
      </c>
      <c r="T23" s="371">
        <v>2537</v>
      </c>
      <c r="U23" s="369">
        <v>31.5</v>
      </c>
      <c r="V23" s="372">
        <v>4.3</v>
      </c>
      <c r="W23" s="363" t="s">
        <v>585</v>
      </c>
    </row>
    <row r="24" spans="2:23" ht="13.5">
      <c r="B24" s="363" t="s">
        <v>586</v>
      </c>
      <c r="C24" s="367" t="s">
        <v>516</v>
      </c>
      <c r="D24" s="368">
        <v>40055</v>
      </c>
      <c r="E24" s="369">
        <v>545.3</v>
      </c>
      <c r="F24" s="397">
        <v>47</v>
      </c>
      <c r="G24" s="367" t="s">
        <v>1030</v>
      </c>
      <c r="H24" s="371">
        <v>10958</v>
      </c>
      <c r="I24" s="369">
        <v>149.2</v>
      </c>
      <c r="J24" s="372">
        <v>12.8</v>
      </c>
      <c r="K24" s="365" t="s">
        <v>518</v>
      </c>
      <c r="L24" s="371">
        <v>8723</v>
      </c>
      <c r="M24" s="369">
        <v>118.8</v>
      </c>
      <c r="N24" s="372">
        <v>10.2</v>
      </c>
      <c r="O24" s="365" t="s">
        <v>1031</v>
      </c>
      <c r="P24" s="371">
        <v>3275</v>
      </c>
      <c r="Q24" s="369">
        <v>44.6</v>
      </c>
      <c r="R24" s="372">
        <v>3.8</v>
      </c>
      <c r="S24" s="373" t="s">
        <v>520</v>
      </c>
      <c r="T24" s="371">
        <v>3096</v>
      </c>
      <c r="U24" s="369">
        <v>42.2</v>
      </c>
      <c r="V24" s="372">
        <v>3.6</v>
      </c>
      <c r="W24" s="363" t="s">
        <v>586</v>
      </c>
    </row>
    <row r="25" spans="2:23" ht="13.5">
      <c r="B25" s="363" t="s">
        <v>587</v>
      </c>
      <c r="C25" s="367" t="s">
        <v>516</v>
      </c>
      <c r="D25" s="368">
        <v>50876</v>
      </c>
      <c r="E25" s="369">
        <v>821.8</v>
      </c>
      <c r="F25" s="397">
        <v>43.5</v>
      </c>
      <c r="G25" s="367" t="s">
        <v>1030</v>
      </c>
      <c r="H25" s="371">
        <v>15829</v>
      </c>
      <c r="I25" s="369">
        <v>255.7</v>
      </c>
      <c r="J25" s="372">
        <v>13.5</v>
      </c>
      <c r="K25" s="365" t="s">
        <v>518</v>
      </c>
      <c r="L25" s="371">
        <v>13185</v>
      </c>
      <c r="M25" s="369">
        <v>213</v>
      </c>
      <c r="N25" s="372">
        <v>11.3</v>
      </c>
      <c r="O25" s="365" t="s">
        <v>1031</v>
      </c>
      <c r="P25" s="371">
        <v>6669</v>
      </c>
      <c r="Q25" s="369">
        <v>107.7</v>
      </c>
      <c r="R25" s="372">
        <v>5.7</v>
      </c>
      <c r="S25" s="373" t="s">
        <v>520</v>
      </c>
      <c r="T25" s="371">
        <v>3937</v>
      </c>
      <c r="U25" s="369">
        <v>63.6</v>
      </c>
      <c r="V25" s="372">
        <v>3.4</v>
      </c>
      <c r="W25" s="363" t="s">
        <v>587</v>
      </c>
    </row>
    <row r="26" spans="2:23" ht="13.5">
      <c r="B26" s="363" t="s">
        <v>588</v>
      </c>
      <c r="C26" s="367" t="s">
        <v>516</v>
      </c>
      <c r="D26" s="368">
        <v>50067</v>
      </c>
      <c r="E26" s="369">
        <v>1075.3</v>
      </c>
      <c r="F26" s="397">
        <v>35.5</v>
      </c>
      <c r="G26" s="367" t="s">
        <v>1030</v>
      </c>
      <c r="H26" s="371">
        <v>21316</v>
      </c>
      <c r="I26" s="369">
        <v>457.8</v>
      </c>
      <c r="J26" s="372">
        <v>15.1</v>
      </c>
      <c r="K26" s="365" t="s">
        <v>518</v>
      </c>
      <c r="L26" s="371">
        <v>18865</v>
      </c>
      <c r="M26" s="369">
        <v>405.2</v>
      </c>
      <c r="N26" s="372">
        <v>13.4</v>
      </c>
      <c r="O26" s="365" t="s">
        <v>1031</v>
      </c>
      <c r="P26" s="371">
        <v>11608</v>
      </c>
      <c r="Q26" s="369">
        <v>249.3</v>
      </c>
      <c r="R26" s="372">
        <v>8.2</v>
      </c>
      <c r="S26" s="373" t="s">
        <v>520</v>
      </c>
      <c r="T26" s="371">
        <v>4809</v>
      </c>
      <c r="U26" s="369">
        <v>103.3</v>
      </c>
      <c r="V26" s="372">
        <v>3.4</v>
      </c>
      <c r="W26" s="363" t="s">
        <v>588</v>
      </c>
    </row>
    <row r="27" spans="2:23" ht="25.5" customHeight="1">
      <c r="B27" s="363" t="s">
        <v>589</v>
      </c>
      <c r="C27" s="367" t="s">
        <v>516</v>
      </c>
      <c r="D27" s="368">
        <v>39959</v>
      </c>
      <c r="E27" s="369">
        <v>1404.5</v>
      </c>
      <c r="F27" s="397">
        <v>27</v>
      </c>
      <c r="G27" s="367" t="s">
        <v>1030</v>
      </c>
      <c r="H27" s="371">
        <v>25411</v>
      </c>
      <c r="I27" s="369">
        <v>893.2</v>
      </c>
      <c r="J27" s="372">
        <v>17.2</v>
      </c>
      <c r="K27" s="365" t="s">
        <v>518</v>
      </c>
      <c r="L27" s="371">
        <v>23245</v>
      </c>
      <c r="M27" s="369">
        <v>817</v>
      </c>
      <c r="N27" s="372">
        <v>15.7</v>
      </c>
      <c r="O27" s="365" t="s">
        <v>1031</v>
      </c>
      <c r="P27" s="371">
        <v>16576</v>
      </c>
      <c r="Q27" s="369">
        <v>582.6</v>
      </c>
      <c r="R27" s="372">
        <v>11.2</v>
      </c>
      <c r="S27" s="373" t="s">
        <v>520</v>
      </c>
      <c r="T27" s="371">
        <v>4705</v>
      </c>
      <c r="U27" s="369">
        <v>165.4</v>
      </c>
      <c r="V27" s="372">
        <v>3.2</v>
      </c>
      <c r="W27" s="363" t="s">
        <v>589</v>
      </c>
    </row>
    <row r="28" spans="2:23" ht="13.5">
      <c r="B28" s="363" t="s">
        <v>590</v>
      </c>
      <c r="C28" s="367" t="s">
        <v>516</v>
      </c>
      <c r="D28" s="368">
        <v>30693</v>
      </c>
      <c r="E28" s="369">
        <v>1855.7</v>
      </c>
      <c r="F28" s="397">
        <v>20.2</v>
      </c>
      <c r="G28" s="367" t="s">
        <v>1030</v>
      </c>
      <c r="H28" s="371">
        <v>28407</v>
      </c>
      <c r="I28" s="369">
        <v>1717.5</v>
      </c>
      <c r="J28" s="372">
        <v>18.7</v>
      </c>
      <c r="K28" s="365" t="s">
        <v>518</v>
      </c>
      <c r="L28" s="371">
        <v>26035</v>
      </c>
      <c r="M28" s="369">
        <v>1574.1</v>
      </c>
      <c r="N28" s="372">
        <v>17.1</v>
      </c>
      <c r="O28" s="365" t="s">
        <v>1031</v>
      </c>
      <c r="P28" s="371">
        <v>21355</v>
      </c>
      <c r="Q28" s="369">
        <v>1291.1</v>
      </c>
      <c r="R28" s="372">
        <v>14</v>
      </c>
      <c r="S28" s="398" t="s">
        <v>1035</v>
      </c>
      <c r="T28" s="371">
        <v>5289</v>
      </c>
      <c r="U28" s="369">
        <v>319.8</v>
      </c>
      <c r="V28" s="372">
        <v>3.5</v>
      </c>
      <c r="W28" s="363" t="s">
        <v>590</v>
      </c>
    </row>
    <row r="29" spans="2:23" ht="13.5">
      <c r="B29" s="363" t="s">
        <v>591</v>
      </c>
      <c r="C29" s="367" t="s">
        <v>1030</v>
      </c>
      <c r="D29" s="368">
        <v>28415</v>
      </c>
      <c r="E29" s="369">
        <v>3327.3</v>
      </c>
      <c r="F29" s="397">
        <v>19.7</v>
      </c>
      <c r="G29" s="365" t="s">
        <v>518</v>
      </c>
      <c r="H29" s="371">
        <v>23997</v>
      </c>
      <c r="I29" s="369">
        <v>2810</v>
      </c>
      <c r="J29" s="372">
        <v>16.7</v>
      </c>
      <c r="K29" s="365" t="s">
        <v>1031</v>
      </c>
      <c r="L29" s="371">
        <v>23798</v>
      </c>
      <c r="M29" s="369">
        <v>2786.7</v>
      </c>
      <c r="N29" s="372">
        <v>16.5</v>
      </c>
      <c r="O29" s="398" t="s">
        <v>516</v>
      </c>
      <c r="P29" s="371">
        <v>17390</v>
      </c>
      <c r="Q29" s="369">
        <v>2036.3</v>
      </c>
      <c r="R29" s="372">
        <v>12.1</v>
      </c>
      <c r="S29" s="365" t="s">
        <v>1035</v>
      </c>
      <c r="T29" s="371">
        <v>14382</v>
      </c>
      <c r="U29" s="369">
        <v>1684.1</v>
      </c>
      <c r="V29" s="372">
        <v>10</v>
      </c>
      <c r="W29" s="363" t="s">
        <v>591</v>
      </c>
    </row>
    <row r="30" spans="2:23" ht="5.25" customHeight="1">
      <c r="B30" s="399"/>
      <c r="C30" s="400"/>
      <c r="D30" s="401"/>
      <c r="E30" s="402"/>
      <c r="F30" s="400"/>
      <c r="G30" s="400"/>
      <c r="H30" s="403"/>
      <c r="I30" s="404"/>
      <c r="J30" s="405"/>
      <c r="K30" s="400"/>
      <c r="L30" s="405" t="s">
        <v>529</v>
      </c>
      <c r="M30" s="405" t="s">
        <v>529</v>
      </c>
      <c r="N30" s="405" t="s">
        <v>529</v>
      </c>
      <c r="O30" s="400"/>
      <c r="P30" s="400"/>
      <c r="Q30" s="400"/>
      <c r="R30" s="406"/>
      <c r="S30" s="400"/>
      <c r="T30" s="407"/>
      <c r="U30" s="400"/>
      <c r="V30" s="405"/>
      <c r="W30" s="399"/>
    </row>
    <row r="31" spans="2:23" ht="3" customHeight="1">
      <c r="B31" s="408"/>
      <c r="C31" s="355"/>
      <c r="D31" s="355"/>
      <c r="E31" s="355"/>
      <c r="F31" s="355"/>
      <c r="G31" s="355"/>
      <c r="H31" s="355"/>
      <c r="I31" s="355"/>
      <c r="J31" s="355"/>
      <c r="K31" s="355"/>
      <c r="L31" s="355"/>
      <c r="M31" s="355"/>
      <c r="N31" s="355"/>
      <c r="O31" s="355"/>
      <c r="P31" s="355"/>
      <c r="Q31" s="355"/>
      <c r="R31" s="355"/>
      <c r="S31" s="355"/>
      <c r="T31" s="355"/>
      <c r="U31" s="355"/>
      <c r="V31" s="355"/>
      <c r="W31" s="408"/>
    </row>
    <row r="32" spans="2:23" ht="12.75" customHeight="1">
      <c r="B32" s="409" t="s">
        <v>1039</v>
      </c>
      <c r="D32" s="355"/>
      <c r="E32" s="355"/>
      <c r="F32" s="355"/>
      <c r="G32" s="355"/>
      <c r="H32" s="355"/>
      <c r="I32" s="355"/>
      <c r="J32" s="355"/>
      <c r="K32" s="355"/>
      <c r="L32" s="355"/>
      <c r="M32" s="355"/>
      <c r="N32" s="355"/>
      <c r="O32" s="355"/>
      <c r="P32" s="355"/>
      <c r="Q32" s="355"/>
      <c r="R32" s="355"/>
      <c r="S32" s="355"/>
      <c r="T32" s="355"/>
      <c r="U32" s="355"/>
      <c r="V32" s="355"/>
      <c r="W32" s="408"/>
    </row>
    <row r="33" spans="2:23" ht="12.75" customHeight="1">
      <c r="B33" s="409" t="s">
        <v>1040</v>
      </c>
      <c r="D33" s="355"/>
      <c r="E33" s="355"/>
      <c r="F33" s="355"/>
      <c r="G33" s="355"/>
      <c r="H33" s="355"/>
      <c r="I33" s="355"/>
      <c r="J33" s="355"/>
      <c r="K33" s="355"/>
      <c r="L33" s="355"/>
      <c r="M33" s="355"/>
      <c r="N33" s="355"/>
      <c r="O33" s="355"/>
      <c r="P33" s="355"/>
      <c r="Q33" s="355"/>
      <c r="R33" s="355"/>
      <c r="S33" s="355"/>
      <c r="T33" s="355"/>
      <c r="U33" s="355"/>
      <c r="V33" s="355"/>
      <c r="W33" s="408"/>
    </row>
    <row r="34" spans="2:23" ht="12.75" customHeight="1">
      <c r="B34" s="409" t="s">
        <v>1041</v>
      </c>
      <c r="D34" s="355"/>
      <c r="E34" s="355"/>
      <c r="F34" s="355"/>
      <c r="G34" s="355"/>
      <c r="H34" s="355"/>
      <c r="I34" s="355"/>
      <c r="J34" s="355"/>
      <c r="K34" s="355"/>
      <c r="L34" s="355"/>
      <c r="M34" s="355"/>
      <c r="N34" s="355"/>
      <c r="O34" s="355"/>
      <c r="P34" s="355"/>
      <c r="Q34" s="355"/>
      <c r="R34" s="355"/>
      <c r="S34" s="355"/>
      <c r="T34" s="355"/>
      <c r="U34" s="355"/>
      <c r="V34" s="355"/>
      <c r="W34" s="408"/>
    </row>
    <row r="35" spans="2:23" ht="12.75" customHeight="1">
      <c r="B35" s="409" t="s">
        <v>1042</v>
      </c>
      <c r="E35" s="410"/>
      <c r="W35" s="408"/>
    </row>
    <row r="36" spans="3:23" ht="12.75" customHeight="1">
      <c r="C36" s="354" t="s">
        <v>1470</v>
      </c>
      <c r="W36" s="408"/>
    </row>
    <row r="37" spans="2:23" ht="12.75" customHeight="1">
      <c r="B37" s="409" t="s">
        <v>1043</v>
      </c>
      <c r="D37" s="355"/>
      <c r="E37" s="355"/>
      <c r="F37" s="355"/>
      <c r="G37" s="355"/>
      <c r="H37" s="355"/>
      <c r="I37" s="355"/>
      <c r="J37" s="355"/>
      <c r="K37" s="355"/>
      <c r="L37" s="355"/>
      <c r="M37" s="355"/>
      <c r="N37" s="355"/>
      <c r="O37" s="355"/>
      <c r="P37" s="355"/>
      <c r="Q37" s="355"/>
      <c r="R37" s="355"/>
      <c r="S37" s="355"/>
      <c r="T37" s="355"/>
      <c r="U37" s="355"/>
      <c r="V37" s="355"/>
      <c r="W37" s="408"/>
    </row>
    <row r="38" spans="2:23" ht="19.5" customHeight="1">
      <c r="B38" s="357" t="s">
        <v>1348</v>
      </c>
      <c r="O38" s="357" t="s">
        <v>527</v>
      </c>
      <c r="P38" s="411" t="s">
        <v>510</v>
      </c>
      <c r="V38" s="761" t="s">
        <v>1383</v>
      </c>
      <c r="W38" s="357"/>
    </row>
    <row r="39" spans="2:23" s="311" customFormat="1" ht="19.5" customHeight="1">
      <c r="B39" s="358" t="s">
        <v>510</v>
      </c>
      <c r="C39" s="316" t="s">
        <v>959</v>
      </c>
      <c r="D39" s="317"/>
      <c r="E39" s="317"/>
      <c r="F39" s="318"/>
      <c r="G39" s="316" t="s">
        <v>960</v>
      </c>
      <c r="H39" s="317"/>
      <c r="I39" s="317"/>
      <c r="J39" s="318"/>
      <c r="K39" s="316" t="s">
        <v>961</v>
      </c>
      <c r="L39" s="317"/>
      <c r="M39" s="317"/>
      <c r="N39" s="318"/>
      <c r="O39" s="316" t="s">
        <v>962</v>
      </c>
      <c r="P39" s="317"/>
      <c r="Q39" s="317"/>
      <c r="R39" s="318"/>
      <c r="S39" s="316" t="s">
        <v>963</v>
      </c>
      <c r="T39" s="317"/>
      <c r="U39" s="317"/>
      <c r="V39" s="318"/>
      <c r="W39" s="358" t="s">
        <v>529</v>
      </c>
    </row>
    <row r="40" spans="2:23" s="311" customFormat="1" ht="18" customHeight="1">
      <c r="B40" s="360" t="s">
        <v>561</v>
      </c>
      <c r="C40" s="320" t="s">
        <v>965</v>
      </c>
      <c r="D40" s="320" t="s">
        <v>512</v>
      </c>
      <c r="E40" s="320" t="s">
        <v>1037</v>
      </c>
      <c r="F40" s="320" t="s">
        <v>1029</v>
      </c>
      <c r="G40" s="320" t="s">
        <v>965</v>
      </c>
      <c r="H40" s="320" t="s">
        <v>512</v>
      </c>
      <c r="I40" s="320" t="s">
        <v>1037</v>
      </c>
      <c r="J40" s="320" t="s">
        <v>1029</v>
      </c>
      <c r="K40" s="320" t="s">
        <v>965</v>
      </c>
      <c r="L40" s="320" t="s">
        <v>512</v>
      </c>
      <c r="M40" s="320" t="s">
        <v>601</v>
      </c>
      <c r="N40" s="320" t="s">
        <v>1029</v>
      </c>
      <c r="O40" s="320" t="s">
        <v>965</v>
      </c>
      <c r="P40" s="320" t="s">
        <v>512</v>
      </c>
      <c r="Q40" s="320" t="s">
        <v>601</v>
      </c>
      <c r="R40" s="320" t="s">
        <v>1029</v>
      </c>
      <c r="S40" s="320" t="s">
        <v>965</v>
      </c>
      <c r="T40" s="320" t="s">
        <v>512</v>
      </c>
      <c r="U40" s="320" t="s">
        <v>601</v>
      </c>
      <c r="V40" s="320" t="s">
        <v>1029</v>
      </c>
      <c r="W40" s="360" t="s">
        <v>561</v>
      </c>
    </row>
    <row r="41" spans="2:23" ht="13.5">
      <c r="B41" s="363"/>
      <c r="C41" s="364"/>
      <c r="D41" s="364"/>
      <c r="E41" s="364"/>
      <c r="F41" s="364"/>
      <c r="G41" s="364"/>
      <c r="H41" s="364"/>
      <c r="I41" s="364"/>
      <c r="J41" s="364"/>
      <c r="K41" s="364"/>
      <c r="L41" s="364"/>
      <c r="M41" s="364"/>
      <c r="N41" s="363"/>
      <c r="O41" s="364"/>
      <c r="P41" s="364"/>
      <c r="Q41" s="364"/>
      <c r="R41" s="364"/>
      <c r="S41" s="364"/>
      <c r="T41" s="364"/>
      <c r="U41" s="364"/>
      <c r="V41" s="363"/>
      <c r="W41" s="363"/>
    </row>
    <row r="42" spans="2:23" ht="13.5">
      <c r="B42" s="878" t="s">
        <v>1448</v>
      </c>
      <c r="C42" s="365" t="s">
        <v>516</v>
      </c>
      <c r="D42" s="371">
        <v>184033</v>
      </c>
      <c r="E42" s="369">
        <v>298.8</v>
      </c>
      <c r="F42" s="372">
        <v>34.4</v>
      </c>
      <c r="G42" s="365" t="s">
        <v>1030</v>
      </c>
      <c r="H42" s="371">
        <v>74986</v>
      </c>
      <c r="I42" s="369">
        <v>121.7</v>
      </c>
      <c r="J42" s="412">
        <v>14</v>
      </c>
      <c r="K42" s="365" t="s">
        <v>518</v>
      </c>
      <c r="L42" s="371">
        <v>62229</v>
      </c>
      <c r="M42" s="369">
        <v>101</v>
      </c>
      <c r="N42" s="413">
        <v>11.6</v>
      </c>
      <c r="O42" s="365" t="s">
        <v>1031</v>
      </c>
      <c r="P42" s="371">
        <v>47033</v>
      </c>
      <c r="Q42" s="369">
        <v>76.4</v>
      </c>
      <c r="R42" s="413">
        <v>8.8</v>
      </c>
      <c r="S42" s="373" t="s">
        <v>520</v>
      </c>
      <c r="T42" s="371">
        <v>24283</v>
      </c>
      <c r="U42" s="369">
        <v>39.4</v>
      </c>
      <c r="V42" s="413">
        <v>4.5</v>
      </c>
      <c r="W42" s="878" t="s">
        <v>1448</v>
      </c>
    </row>
    <row r="43" spans="2:23" ht="13.5">
      <c r="B43" s="878"/>
      <c r="C43" s="365"/>
      <c r="D43" s="371"/>
      <c r="E43" s="369"/>
      <c r="F43" s="372"/>
      <c r="G43" s="365"/>
      <c r="H43" s="371"/>
      <c r="I43" s="369"/>
      <c r="J43" s="412"/>
      <c r="K43" s="365"/>
      <c r="L43" s="371"/>
      <c r="M43" s="369"/>
      <c r="N43" s="413"/>
      <c r="O43" s="365"/>
      <c r="P43" s="371"/>
      <c r="Q43" s="369"/>
      <c r="R43" s="413"/>
      <c r="S43" s="373"/>
      <c r="T43" s="371"/>
      <c r="U43" s="369"/>
      <c r="V43" s="413"/>
      <c r="W43" s="878"/>
    </row>
    <row r="44" spans="2:23" s="375" customFormat="1" ht="36" customHeight="1">
      <c r="B44" s="376" t="s">
        <v>1356</v>
      </c>
      <c r="C44" s="387" t="s">
        <v>1434</v>
      </c>
      <c r="D44" s="382">
        <v>685</v>
      </c>
      <c r="E44" s="379">
        <v>115.5</v>
      </c>
      <c r="F44" s="383">
        <v>36</v>
      </c>
      <c r="G44" s="381" t="s">
        <v>1435</v>
      </c>
      <c r="H44" s="382">
        <v>289</v>
      </c>
      <c r="I44" s="379">
        <v>48.7</v>
      </c>
      <c r="J44" s="414">
        <v>15.2</v>
      </c>
      <c r="K44" s="381" t="s">
        <v>1436</v>
      </c>
      <c r="L44" s="382">
        <v>152</v>
      </c>
      <c r="M44" s="379">
        <v>25.6</v>
      </c>
      <c r="N44" s="415">
        <v>8</v>
      </c>
      <c r="O44" s="384" t="s">
        <v>520</v>
      </c>
      <c r="P44" s="382">
        <v>98</v>
      </c>
      <c r="Q44" s="379">
        <v>16.5</v>
      </c>
      <c r="R44" s="415">
        <v>5.1</v>
      </c>
      <c r="S44" s="385" t="s">
        <v>1032</v>
      </c>
      <c r="T44" s="382">
        <v>86</v>
      </c>
      <c r="U44" s="379">
        <v>14.5</v>
      </c>
      <c r="V44" s="415">
        <v>4.5</v>
      </c>
      <c r="W44" s="376" t="s">
        <v>1356</v>
      </c>
    </row>
    <row r="45" spans="2:23" s="375" customFormat="1" ht="36" customHeight="1">
      <c r="B45" s="376" t="s">
        <v>1357</v>
      </c>
      <c r="C45" s="384" t="s">
        <v>520</v>
      </c>
      <c r="D45" s="382">
        <v>186</v>
      </c>
      <c r="E45" s="379">
        <v>7.8</v>
      </c>
      <c r="F45" s="383">
        <v>27.3</v>
      </c>
      <c r="G45" s="416" t="s">
        <v>1437</v>
      </c>
      <c r="H45" s="382">
        <v>106</v>
      </c>
      <c r="I45" s="379">
        <v>4.4</v>
      </c>
      <c r="J45" s="414">
        <v>15.6</v>
      </c>
      <c r="K45" s="381" t="s">
        <v>516</v>
      </c>
      <c r="L45" s="382">
        <v>45</v>
      </c>
      <c r="M45" s="379">
        <v>1.9</v>
      </c>
      <c r="N45" s="415">
        <v>6.6</v>
      </c>
      <c r="O45" s="381" t="s">
        <v>1031</v>
      </c>
      <c r="P45" s="382">
        <v>42</v>
      </c>
      <c r="Q45" s="379">
        <v>1.8</v>
      </c>
      <c r="R45" s="415">
        <v>6.2</v>
      </c>
      <c r="S45" s="381" t="s">
        <v>1030</v>
      </c>
      <c r="T45" s="382">
        <v>30</v>
      </c>
      <c r="U45" s="379">
        <v>1.3</v>
      </c>
      <c r="V45" s="415">
        <v>4.4</v>
      </c>
      <c r="W45" s="376" t="s">
        <v>1357</v>
      </c>
    </row>
    <row r="46" spans="2:23" s="375" customFormat="1" ht="30" customHeight="1">
      <c r="B46" s="376" t="s">
        <v>574</v>
      </c>
      <c r="C46" s="384" t="s">
        <v>520</v>
      </c>
      <c r="D46" s="382">
        <v>173</v>
      </c>
      <c r="E46" s="379">
        <v>5.7</v>
      </c>
      <c r="F46" s="383">
        <v>42.2</v>
      </c>
      <c r="G46" s="381" t="s">
        <v>516</v>
      </c>
      <c r="H46" s="382">
        <v>64</v>
      </c>
      <c r="I46" s="379">
        <v>2.1</v>
      </c>
      <c r="J46" s="414">
        <v>15.6</v>
      </c>
      <c r="K46" s="416" t="s">
        <v>1030</v>
      </c>
      <c r="L46" s="382">
        <v>24</v>
      </c>
      <c r="M46" s="379">
        <v>0.8</v>
      </c>
      <c r="N46" s="415">
        <v>5.9</v>
      </c>
      <c r="O46" s="416" t="s">
        <v>1437</v>
      </c>
      <c r="P46" s="382">
        <v>22</v>
      </c>
      <c r="Q46" s="379">
        <v>0.7</v>
      </c>
      <c r="R46" s="415">
        <v>5.4</v>
      </c>
      <c r="S46" s="381" t="s">
        <v>1031</v>
      </c>
      <c r="T46" s="382">
        <v>17</v>
      </c>
      <c r="U46" s="379">
        <v>0.6</v>
      </c>
      <c r="V46" s="415">
        <v>4.1</v>
      </c>
      <c r="W46" s="376" t="s">
        <v>574</v>
      </c>
    </row>
    <row r="47" spans="2:23" s="375" customFormat="1" ht="30" customHeight="1">
      <c r="B47" s="376" t="s">
        <v>575</v>
      </c>
      <c r="C47" s="384" t="s">
        <v>520</v>
      </c>
      <c r="D47" s="382">
        <v>117</v>
      </c>
      <c r="E47" s="379">
        <v>3.7</v>
      </c>
      <c r="F47" s="383">
        <v>30.3</v>
      </c>
      <c r="G47" s="381" t="s">
        <v>516</v>
      </c>
      <c r="H47" s="382">
        <v>79</v>
      </c>
      <c r="I47" s="379">
        <v>2.5</v>
      </c>
      <c r="J47" s="414">
        <v>20.5</v>
      </c>
      <c r="K47" s="381" t="s">
        <v>1034</v>
      </c>
      <c r="L47" s="382">
        <v>25</v>
      </c>
      <c r="M47" s="379">
        <v>0.8</v>
      </c>
      <c r="N47" s="415">
        <v>6.5</v>
      </c>
      <c r="O47" s="416" t="s">
        <v>1030</v>
      </c>
      <c r="P47" s="382">
        <v>24</v>
      </c>
      <c r="Q47" s="379">
        <v>0.8</v>
      </c>
      <c r="R47" s="415">
        <v>6.2</v>
      </c>
      <c r="S47" s="416" t="s">
        <v>1437</v>
      </c>
      <c r="T47" s="382">
        <v>17</v>
      </c>
      <c r="U47" s="379">
        <v>0.5</v>
      </c>
      <c r="V47" s="415">
        <v>4.4</v>
      </c>
      <c r="W47" s="376" t="s">
        <v>575</v>
      </c>
    </row>
    <row r="48" spans="2:23" s="375" customFormat="1" ht="30" customHeight="1">
      <c r="B48" s="376" t="s">
        <v>576</v>
      </c>
      <c r="C48" s="384" t="s">
        <v>520</v>
      </c>
      <c r="D48" s="382">
        <v>715</v>
      </c>
      <c r="E48" s="379">
        <v>19.6</v>
      </c>
      <c r="F48" s="383">
        <v>46.4</v>
      </c>
      <c r="G48" s="387" t="s">
        <v>1034</v>
      </c>
      <c r="H48" s="382">
        <v>276</v>
      </c>
      <c r="I48" s="379">
        <v>7.6</v>
      </c>
      <c r="J48" s="414">
        <v>17.9</v>
      </c>
      <c r="K48" s="381" t="s">
        <v>516</v>
      </c>
      <c r="L48" s="382">
        <v>148</v>
      </c>
      <c r="M48" s="379">
        <v>4.1</v>
      </c>
      <c r="N48" s="415">
        <v>9.6</v>
      </c>
      <c r="O48" s="381" t="s">
        <v>1030</v>
      </c>
      <c r="P48" s="382">
        <v>86</v>
      </c>
      <c r="Q48" s="379">
        <v>2.4</v>
      </c>
      <c r="R48" s="415">
        <v>5.6</v>
      </c>
      <c r="S48" s="416" t="s">
        <v>1033</v>
      </c>
      <c r="T48" s="382">
        <v>22</v>
      </c>
      <c r="U48" s="379">
        <v>0.6</v>
      </c>
      <c r="V48" s="415">
        <v>1.4</v>
      </c>
      <c r="W48" s="376" t="s">
        <v>576</v>
      </c>
    </row>
    <row r="49" spans="2:23" ht="30" customHeight="1">
      <c r="B49" s="363" t="s">
        <v>577</v>
      </c>
      <c r="C49" s="373" t="s">
        <v>520</v>
      </c>
      <c r="D49" s="371">
        <v>876</v>
      </c>
      <c r="E49" s="369">
        <v>21.8</v>
      </c>
      <c r="F49" s="372">
        <v>35.5</v>
      </c>
      <c r="G49" s="398" t="s">
        <v>1034</v>
      </c>
      <c r="H49" s="371">
        <v>855</v>
      </c>
      <c r="I49" s="369">
        <v>21.3</v>
      </c>
      <c r="J49" s="412">
        <v>34.7</v>
      </c>
      <c r="K49" s="365" t="s">
        <v>1030</v>
      </c>
      <c r="L49" s="371">
        <v>175</v>
      </c>
      <c r="M49" s="369">
        <v>4.4</v>
      </c>
      <c r="N49" s="413">
        <v>7.1</v>
      </c>
      <c r="O49" s="365" t="s">
        <v>516</v>
      </c>
      <c r="P49" s="371">
        <v>158</v>
      </c>
      <c r="Q49" s="369">
        <v>3.9</v>
      </c>
      <c r="R49" s="413">
        <v>6.4</v>
      </c>
      <c r="S49" s="365" t="s">
        <v>518</v>
      </c>
      <c r="T49" s="371">
        <v>32</v>
      </c>
      <c r="U49" s="369">
        <v>0.8</v>
      </c>
      <c r="V49" s="413">
        <v>1.3</v>
      </c>
      <c r="W49" s="363" t="s">
        <v>577</v>
      </c>
    </row>
    <row r="50" spans="2:23" ht="13.5" customHeight="1">
      <c r="B50" s="363" t="s">
        <v>578</v>
      </c>
      <c r="C50" s="373" t="s">
        <v>1034</v>
      </c>
      <c r="D50" s="371">
        <v>1116</v>
      </c>
      <c r="E50" s="369">
        <v>23.7</v>
      </c>
      <c r="F50" s="372">
        <v>36.6</v>
      </c>
      <c r="G50" s="398" t="s">
        <v>520</v>
      </c>
      <c r="H50" s="371">
        <v>810</v>
      </c>
      <c r="I50" s="369">
        <v>17.2</v>
      </c>
      <c r="J50" s="412">
        <v>26.5</v>
      </c>
      <c r="K50" s="365" t="s">
        <v>1030</v>
      </c>
      <c r="L50" s="371">
        <v>283</v>
      </c>
      <c r="M50" s="369">
        <v>6</v>
      </c>
      <c r="N50" s="413">
        <v>9.3</v>
      </c>
      <c r="O50" s="365" t="s">
        <v>516</v>
      </c>
      <c r="P50" s="371">
        <v>259</v>
      </c>
      <c r="Q50" s="369">
        <v>5.5</v>
      </c>
      <c r="R50" s="413">
        <v>8.5</v>
      </c>
      <c r="S50" s="365" t="s">
        <v>518</v>
      </c>
      <c r="T50" s="371">
        <v>71</v>
      </c>
      <c r="U50" s="369">
        <v>1.5</v>
      </c>
      <c r="V50" s="413">
        <v>2.3</v>
      </c>
      <c r="W50" s="363" t="s">
        <v>578</v>
      </c>
    </row>
    <row r="51" spans="2:23" ht="13.5">
      <c r="B51" s="363" t="s">
        <v>579</v>
      </c>
      <c r="C51" s="398" t="s">
        <v>1034</v>
      </c>
      <c r="D51" s="371">
        <v>1327</v>
      </c>
      <c r="E51" s="369">
        <v>28.2</v>
      </c>
      <c r="F51" s="372">
        <v>34.5</v>
      </c>
      <c r="G51" s="373" t="s">
        <v>520</v>
      </c>
      <c r="H51" s="371">
        <v>735</v>
      </c>
      <c r="I51" s="369">
        <v>15.6</v>
      </c>
      <c r="J51" s="412">
        <v>19.1</v>
      </c>
      <c r="K51" s="365" t="s">
        <v>516</v>
      </c>
      <c r="L51" s="371">
        <v>456</v>
      </c>
      <c r="M51" s="369">
        <v>9.7</v>
      </c>
      <c r="N51" s="413">
        <v>11.9</v>
      </c>
      <c r="O51" s="365" t="s">
        <v>1030</v>
      </c>
      <c r="P51" s="371">
        <v>422</v>
      </c>
      <c r="Q51" s="369">
        <v>9</v>
      </c>
      <c r="R51" s="413">
        <v>11</v>
      </c>
      <c r="S51" s="365" t="s">
        <v>518</v>
      </c>
      <c r="T51" s="371">
        <v>171</v>
      </c>
      <c r="U51" s="369">
        <v>3.6</v>
      </c>
      <c r="V51" s="413">
        <v>4.4</v>
      </c>
      <c r="W51" s="363" t="s">
        <v>579</v>
      </c>
    </row>
    <row r="52" spans="2:23" ht="13.5">
      <c r="B52" s="363" t="s">
        <v>580</v>
      </c>
      <c r="C52" s="398" t="s">
        <v>1034</v>
      </c>
      <c r="D52" s="371">
        <v>1288</v>
      </c>
      <c r="E52" s="369">
        <v>31.5</v>
      </c>
      <c r="F52" s="372">
        <v>28.2</v>
      </c>
      <c r="G52" s="365" t="s">
        <v>516</v>
      </c>
      <c r="H52" s="371">
        <v>688</v>
      </c>
      <c r="I52" s="369">
        <v>16.8</v>
      </c>
      <c r="J52" s="412">
        <v>15</v>
      </c>
      <c r="K52" s="373" t="s">
        <v>1030</v>
      </c>
      <c r="L52" s="371">
        <v>617</v>
      </c>
      <c r="M52" s="369">
        <v>15.1</v>
      </c>
      <c r="N52" s="413">
        <v>13.5</v>
      </c>
      <c r="O52" s="365" t="s">
        <v>520</v>
      </c>
      <c r="P52" s="371">
        <v>616</v>
      </c>
      <c r="Q52" s="369">
        <v>15.1</v>
      </c>
      <c r="R52" s="413">
        <v>13.5</v>
      </c>
      <c r="S52" s="365" t="s">
        <v>518</v>
      </c>
      <c r="T52" s="371">
        <v>324</v>
      </c>
      <c r="U52" s="369">
        <v>7.9</v>
      </c>
      <c r="V52" s="413">
        <v>7.1</v>
      </c>
      <c r="W52" s="363" t="s">
        <v>580</v>
      </c>
    </row>
    <row r="53" spans="2:23" ht="30" customHeight="1">
      <c r="B53" s="363" t="s">
        <v>581</v>
      </c>
      <c r="C53" s="365" t="s">
        <v>1034</v>
      </c>
      <c r="D53" s="371">
        <v>1636</v>
      </c>
      <c r="E53" s="369">
        <v>42.3</v>
      </c>
      <c r="F53" s="372">
        <v>24.2</v>
      </c>
      <c r="G53" s="398" t="s">
        <v>516</v>
      </c>
      <c r="H53" s="371">
        <v>1343</v>
      </c>
      <c r="I53" s="369">
        <v>34.7</v>
      </c>
      <c r="J53" s="412">
        <v>19.9</v>
      </c>
      <c r="K53" s="365" t="s">
        <v>1030</v>
      </c>
      <c r="L53" s="371">
        <v>933</v>
      </c>
      <c r="M53" s="369">
        <v>24.1</v>
      </c>
      <c r="N53" s="413">
        <v>13.8</v>
      </c>
      <c r="O53" s="373" t="s">
        <v>520</v>
      </c>
      <c r="P53" s="371">
        <v>671</v>
      </c>
      <c r="Q53" s="369">
        <v>17.4</v>
      </c>
      <c r="R53" s="413">
        <v>9.9</v>
      </c>
      <c r="S53" s="365" t="s">
        <v>518</v>
      </c>
      <c r="T53" s="371">
        <v>615</v>
      </c>
      <c r="U53" s="369">
        <v>15.9</v>
      </c>
      <c r="V53" s="413">
        <v>9.1</v>
      </c>
      <c r="W53" s="363" t="s">
        <v>581</v>
      </c>
    </row>
    <row r="54" spans="2:23" ht="13.5">
      <c r="B54" s="363" t="s">
        <v>582</v>
      </c>
      <c r="C54" s="365" t="s">
        <v>516</v>
      </c>
      <c r="D54" s="371">
        <v>3185</v>
      </c>
      <c r="E54" s="369">
        <v>78.8</v>
      </c>
      <c r="F54" s="372">
        <v>28</v>
      </c>
      <c r="G54" s="365" t="s">
        <v>1034</v>
      </c>
      <c r="H54" s="371">
        <v>2006</v>
      </c>
      <c r="I54" s="369">
        <v>49.6</v>
      </c>
      <c r="J54" s="412">
        <v>17.6</v>
      </c>
      <c r="K54" s="398" t="s">
        <v>1030</v>
      </c>
      <c r="L54" s="371">
        <v>1549</v>
      </c>
      <c r="M54" s="369">
        <v>38.3</v>
      </c>
      <c r="N54" s="413">
        <v>13.6</v>
      </c>
      <c r="O54" s="365" t="s">
        <v>518</v>
      </c>
      <c r="P54" s="371">
        <v>1064</v>
      </c>
      <c r="Q54" s="369">
        <v>26.3</v>
      </c>
      <c r="R54" s="413">
        <v>9.4</v>
      </c>
      <c r="S54" s="373" t="s">
        <v>520</v>
      </c>
      <c r="T54" s="371">
        <v>948</v>
      </c>
      <c r="U54" s="369">
        <v>23.4</v>
      </c>
      <c r="V54" s="413">
        <v>8.3</v>
      </c>
      <c r="W54" s="363" t="s">
        <v>582</v>
      </c>
    </row>
    <row r="55" spans="2:23" ht="13.5">
      <c r="B55" s="363" t="s">
        <v>583</v>
      </c>
      <c r="C55" s="365" t="s">
        <v>516</v>
      </c>
      <c r="D55" s="371">
        <v>8820</v>
      </c>
      <c r="E55" s="369">
        <v>168</v>
      </c>
      <c r="F55" s="372">
        <v>35.4</v>
      </c>
      <c r="G55" s="365" t="s">
        <v>1030</v>
      </c>
      <c r="H55" s="371">
        <v>3379</v>
      </c>
      <c r="I55" s="369">
        <v>64.4</v>
      </c>
      <c r="J55" s="412">
        <v>13.6</v>
      </c>
      <c r="K55" s="365" t="s">
        <v>1034</v>
      </c>
      <c r="L55" s="371">
        <v>3272</v>
      </c>
      <c r="M55" s="369">
        <v>62.3</v>
      </c>
      <c r="N55" s="413">
        <v>13.1</v>
      </c>
      <c r="O55" s="398" t="s">
        <v>518</v>
      </c>
      <c r="P55" s="371">
        <v>2327</v>
      </c>
      <c r="Q55" s="369">
        <v>44.3</v>
      </c>
      <c r="R55" s="413">
        <v>9.3</v>
      </c>
      <c r="S55" s="373" t="s">
        <v>520</v>
      </c>
      <c r="T55" s="371">
        <v>1589</v>
      </c>
      <c r="U55" s="369">
        <v>30.3</v>
      </c>
      <c r="V55" s="413">
        <v>6.4</v>
      </c>
      <c r="W55" s="363" t="s">
        <v>583</v>
      </c>
    </row>
    <row r="56" spans="2:23" ht="13.5">
      <c r="B56" s="363" t="s">
        <v>584</v>
      </c>
      <c r="C56" s="365" t="s">
        <v>516</v>
      </c>
      <c r="D56" s="371">
        <v>12434</v>
      </c>
      <c r="E56" s="369">
        <v>293.5</v>
      </c>
      <c r="F56" s="372">
        <v>41.3</v>
      </c>
      <c r="G56" s="365" t="s">
        <v>1030</v>
      </c>
      <c r="H56" s="371">
        <v>3949</v>
      </c>
      <c r="I56" s="369">
        <v>93.2</v>
      </c>
      <c r="J56" s="412">
        <v>13.1</v>
      </c>
      <c r="K56" s="365" t="s">
        <v>1034</v>
      </c>
      <c r="L56" s="371">
        <v>3006</v>
      </c>
      <c r="M56" s="369">
        <v>71</v>
      </c>
      <c r="N56" s="413">
        <v>10</v>
      </c>
      <c r="O56" s="398" t="s">
        <v>518</v>
      </c>
      <c r="P56" s="371">
        <v>2684</v>
      </c>
      <c r="Q56" s="369">
        <v>63.4</v>
      </c>
      <c r="R56" s="413">
        <v>8.9</v>
      </c>
      <c r="S56" s="373" t="s">
        <v>520</v>
      </c>
      <c r="T56" s="371">
        <v>1617</v>
      </c>
      <c r="U56" s="369">
        <v>38.2</v>
      </c>
      <c r="V56" s="413">
        <v>5.4</v>
      </c>
      <c r="W56" s="363" t="s">
        <v>584</v>
      </c>
    </row>
    <row r="57" spans="2:23" ht="30" customHeight="1">
      <c r="B57" s="363" t="s">
        <v>585</v>
      </c>
      <c r="C57" s="365" t="s">
        <v>516</v>
      </c>
      <c r="D57" s="371">
        <v>18266</v>
      </c>
      <c r="E57" s="369">
        <v>467</v>
      </c>
      <c r="F57" s="372">
        <v>45.1</v>
      </c>
      <c r="G57" s="365" t="s">
        <v>1030</v>
      </c>
      <c r="H57" s="371">
        <v>5356</v>
      </c>
      <c r="I57" s="369">
        <v>136.9</v>
      </c>
      <c r="J57" s="412">
        <v>13.2</v>
      </c>
      <c r="K57" s="365" t="s">
        <v>518</v>
      </c>
      <c r="L57" s="371">
        <v>3562</v>
      </c>
      <c r="M57" s="369">
        <v>91.1</v>
      </c>
      <c r="N57" s="413">
        <v>8.8</v>
      </c>
      <c r="O57" s="373" t="s">
        <v>1034</v>
      </c>
      <c r="P57" s="371">
        <v>2263</v>
      </c>
      <c r="Q57" s="369">
        <v>57.9</v>
      </c>
      <c r="R57" s="413">
        <v>5.6</v>
      </c>
      <c r="S57" s="373" t="s">
        <v>520</v>
      </c>
      <c r="T57" s="371">
        <v>1884</v>
      </c>
      <c r="U57" s="369">
        <v>48.2</v>
      </c>
      <c r="V57" s="413">
        <v>4.7</v>
      </c>
      <c r="W57" s="363" t="s">
        <v>585</v>
      </c>
    </row>
    <row r="58" spans="2:23" ht="13.5">
      <c r="B58" s="363" t="s">
        <v>586</v>
      </c>
      <c r="C58" s="365" t="s">
        <v>516</v>
      </c>
      <c r="D58" s="371">
        <v>27600</v>
      </c>
      <c r="E58" s="369">
        <v>793.1</v>
      </c>
      <c r="F58" s="372">
        <v>47.4</v>
      </c>
      <c r="G58" s="365" t="s">
        <v>1030</v>
      </c>
      <c r="H58" s="371">
        <v>7579</v>
      </c>
      <c r="I58" s="369">
        <v>217.8</v>
      </c>
      <c r="J58" s="412">
        <v>13</v>
      </c>
      <c r="K58" s="365" t="s">
        <v>518</v>
      </c>
      <c r="L58" s="371">
        <v>5734</v>
      </c>
      <c r="M58" s="369">
        <v>164.8</v>
      </c>
      <c r="N58" s="413">
        <v>9.8</v>
      </c>
      <c r="O58" s="365" t="s">
        <v>1031</v>
      </c>
      <c r="P58" s="371">
        <v>2408</v>
      </c>
      <c r="Q58" s="369">
        <v>69.2</v>
      </c>
      <c r="R58" s="413">
        <v>4.1</v>
      </c>
      <c r="S58" s="373" t="s">
        <v>520</v>
      </c>
      <c r="T58" s="371">
        <v>2170</v>
      </c>
      <c r="U58" s="369">
        <v>62.4</v>
      </c>
      <c r="V58" s="413">
        <v>3.7</v>
      </c>
      <c r="W58" s="363" t="s">
        <v>586</v>
      </c>
    </row>
    <row r="59" spans="2:23" ht="13.5">
      <c r="B59" s="363" t="s">
        <v>587</v>
      </c>
      <c r="C59" s="365" t="s">
        <v>516</v>
      </c>
      <c r="D59" s="371">
        <v>34965</v>
      </c>
      <c r="E59" s="369">
        <v>1240.3</v>
      </c>
      <c r="F59" s="372">
        <v>45.1</v>
      </c>
      <c r="G59" s="365" t="s">
        <v>1030</v>
      </c>
      <c r="H59" s="371">
        <v>10054</v>
      </c>
      <c r="I59" s="369">
        <v>356.7</v>
      </c>
      <c r="J59" s="412">
        <v>13</v>
      </c>
      <c r="K59" s="365" t="s">
        <v>518</v>
      </c>
      <c r="L59" s="371">
        <v>8380</v>
      </c>
      <c r="M59" s="369">
        <v>297.3</v>
      </c>
      <c r="N59" s="413">
        <v>10.8</v>
      </c>
      <c r="O59" s="365" t="s">
        <v>1031</v>
      </c>
      <c r="P59" s="371">
        <v>4808</v>
      </c>
      <c r="Q59" s="369">
        <v>170.6</v>
      </c>
      <c r="R59" s="413">
        <v>6.2</v>
      </c>
      <c r="S59" s="373" t="s">
        <v>520</v>
      </c>
      <c r="T59" s="371">
        <v>2575</v>
      </c>
      <c r="U59" s="369">
        <v>91.3</v>
      </c>
      <c r="V59" s="413">
        <v>3.3</v>
      </c>
      <c r="W59" s="363" t="s">
        <v>587</v>
      </c>
    </row>
    <row r="60" spans="2:23" ht="13.5">
      <c r="B60" s="363" t="s">
        <v>588</v>
      </c>
      <c r="C60" s="365" t="s">
        <v>516</v>
      </c>
      <c r="D60" s="371">
        <v>31845</v>
      </c>
      <c r="E60" s="369">
        <v>1657.7</v>
      </c>
      <c r="F60" s="372">
        <v>38</v>
      </c>
      <c r="G60" s="365" t="s">
        <v>1030</v>
      </c>
      <c r="H60" s="371">
        <v>11597</v>
      </c>
      <c r="I60" s="369">
        <v>603.7</v>
      </c>
      <c r="J60" s="412">
        <v>13.8</v>
      </c>
      <c r="K60" s="365" t="s">
        <v>518</v>
      </c>
      <c r="L60" s="371">
        <v>10360</v>
      </c>
      <c r="M60" s="369">
        <v>539.3</v>
      </c>
      <c r="N60" s="413">
        <v>12.3</v>
      </c>
      <c r="O60" s="365" t="s">
        <v>1031</v>
      </c>
      <c r="P60" s="371">
        <v>7672</v>
      </c>
      <c r="Q60" s="369">
        <v>399.4</v>
      </c>
      <c r="R60" s="413">
        <v>9.1</v>
      </c>
      <c r="S60" s="373" t="s">
        <v>520</v>
      </c>
      <c r="T60" s="371">
        <v>2819</v>
      </c>
      <c r="U60" s="369">
        <v>146.7</v>
      </c>
      <c r="V60" s="413">
        <v>3.4</v>
      </c>
      <c r="W60" s="363" t="s">
        <v>588</v>
      </c>
    </row>
    <row r="61" spans="2:23" ht="30" customHeight="1">
      <c r="B61" s="363" t="s">
        <v>589</v>
      </c>
      <c r="C61" s="365" t="s">
        <v>516</v>
      </c>
      <c r="D61" s="371">
        <v>21872</v>
      </c>
      <c r="E61" s="369">
        <v>2236.4</v>
      </c>
      <c r="F61" s="372">
        <v>29.9</v>
      </c>
      <c r="G61" s="365" t="s">
        <v>1030</v>
      </c>
      <c r="H61" s="371">
        <v>10842</v>
      </c>
      <c r="I61" s="369">
        <v>1108.6</v>
      </c>
      <c r="J61" s="412">
        <v>14.8</v>
      </c>
      <c r="K61" s="365" t="s">
        <v>518</v>
      </c>
      <c r="L61" s="371">
        <v>10478</v>
      </c>
      <c r="M61" s="369">
        <v>1071.4</v>
      </c>
      <c r="N61" s="413">
        <v>14.3</v>
      </c>
      <c r="O61" s="365" t="s">
        <v>1031</v>
      </c>
      <c r="P61" s="371">
        <v>9411</v>
      </c>
      <c r="Q61" s="369">
        <v>962.3</v>
      </c>
      <c r="R61" s="413">
        <v>12.8</v>
      </c>
      <c r="S61" s="373" t="s">
        <v>520</v>
      </c>
      <c r="T61" s="371">
        <v>2440</v>
      </c>
      <c r="U61" s="369">
        <v>249.5</v>
      </c>
      <c r="V61" s="413">
        <v>3.3</v>
      </c>
      <c r="W61" s="363" t="s">
        <v>589</v>
      </c>
    </row>
    <row r="62" spans="2:23" ht="13.5">
      <c r="B62" s="363" t="s">
        <v>590</v>
      </c>
      <c r="C62" s="365" t="s">
        <v>516</v>
      </c>
      <c r="D62" s="371">
        <v>14932</v>
      </c>
      <c r="E62" s="369">
        <v>2916.4</v>
      </c>
      <c r="F62" s="372">
        <v>23</v>
      </c>
      <c r="G62" s="365" t="s">
        <v>1031</v>
      </c>
      <c r="H62" s="371">
        <v>10687</v>
      </c>
      <c r="I62" s="369">
        <v>2087.3</v>
      </c>
      <c r="J62" s="412">
        <v>16.5</v>
      </c>
      <c r="K62" s="365" t="s">
        <v>1030</v>
      </c>
      <c r="L62" s="371">
        <v>10333</v>
      </c>
      <c r="M62" s="369">
        <v>2018.2</v>
      </c>
      <c r="N62" s="413">
        <v>15.9</v>
      </c>
      <c r="O62" s="365" t="s">
        <v>518</v>
      </c>
      <c r="P62" s="371">
        <v>9918</v>
      </c>
      <c r="Q62" s="369">
        <v>1937.1</v>
      </c>
      <c r="R62" s="413">
        <v>15.3</v>
      </c>
      <c r="S62" s="373" t="s">
        <v>520</v>
      </c>
      <c r="T62" s="371">
        <v>1957</v>
      </c>
      <c r="U62" s="369">
        <v>382.2</v>
      </c>
      <c r="V62" s="413">
        <v>3</v>
      </c>
      <c r="W62" s="363" t="s">
        <v>590</v>
      </c>
    </row>
    <row r="63" spans="2:23" ht="13.5">
      <c r="B63" s="363" t="s">
        <v>591</v>
      </c>
      <c r="C63" s="365" t="s">
        <v>1031</v>
      </c>
      <c r="D63" s="371">
        <v>9066</v>
      </c>
      <c r="E63" s="369">
        <v>4317.1</v>
      </c>
      <c r="F63" s="372">
        <v>20.4</v>
      </c>
      <c r="G63" s="365" t="s">
        <v>1030</v>
      </c>
      <c r="H63" s="371">
        <v>7631</v>
      </c>
      <c r="I63" s="369">
        <v>3633.8</v>
      </c>
      <c r="J63" s="412">
        <v>17.1</v>
      </c>
      <c r="K63" s="365" t="s">
        <v>516</v>
      </c>
      <c r="L63" s="371">
        <v>6855</v>
      </c>
      <c r="M63" s="369">
        <v>3264.3</v>
      </c>
      <c r="N63" s="413">
        <v>15.4</v>
      </c>
      <c r="O63" s="365" t="s">
        <v>518</v>
      </c>
      <c r="P63" s="371">
        <v>6442</v>
      </c>
      <c r="Q63" s="369">
        <v>3067.6</v>
      </c>
      <c r="R63" s="413">
        <v>14.5</v>
      </c>
      <c r="S63" s="365" t="s">
        <v>1035</v>
      </c>
      <c r="T63" s="371">
        <v>3222</v>
      </c>
      <c r="U63" s="369">
        <v>1534.3</v>
      </c>
      <c r="V63" s="413">
        <v>7.2</v>
      </c>
      <c r="W63" s="363" t="s">
        <v>591</v>
      </c>
    </row>
    <row r="64" spans="2:23" ht="5.25" customHeight="1">
      <c r="B64" s="399"/>
      <c r="C64" s="400"/>
      <c r="D64" s="417"/>
      <c r="E64" s="400"/>
      <c r="F64" s="400"/>
      <c r="G64" s="400"/>
      <c r="H64" s="400"/>
      <c r="I64" s="400"/>
      <c r="J64" s="400"/>
      <c r="K64" s="400"/>
      <c r="L64" s="400"/>
      <c r="M64" s="400"/>
      <c r="N64" s="418"/>
      <c r="O64" s="400"/>
      <c r="P64" s="400"/>
      <c r="Q64" s="400"/>
      <c r="R64" s="400"/>
      <c r="S64" s="400"/>
      <c r="T64" s="400"/>
      <c r="U64" s="400"/>
      <c r="V64" s="405"/>
      <c r="W64" s="399"/>
    </row>
    <row r="65" spans="2:23" ht="13.5">
      <c r="B65" s="408"/>
      <c r="W65" s="408"/>
    </row>
    <row r="66" spans="2:23" ht="29.25" customHeight="1">
      <c r="B66" s="408"/>
      <c r="W66" s="408"/>
    </row>
    <row r="67" spans="2:23" ht="13.5">
      <c r="B67" s="408"/>
      <c r="W67" s="408"/>
    </row>
    <row r="68" spans="2:23" ht="13.5">
      <c r="B68" s="408"/>
      <c r="W68" s="408"/>
    </row>
    <row r="69" spans="2:23" ht="13.5">
      <c r="B69" s="408"/>
      <c r="W69" s="408"/>
    </row>
    <row r="70" spans="2:23" ht="19.5" customHeight="1">
      <c r="B70" s="357" t="s">
        <v>528</v>
      </c>
      <c r="O70" s="357" t="s">
        <v>528</v>
      </c>
      <c r="V70" s="761" t="s">
        <v>1383</v>
      </c>
      <c r="W70" s="357"/>
    </row>
    <row r="71" spans="2:23" s="311" customFormat="1" ht="19.5" customHeight="1">
      <c r="B71" s="358" t="s">
        <v>510</v>
      </c>
      <c r="C71" s="316" t="s">
        <v>959</v>
      </c>
      <c r="D71" s="317"/>
      <c r="E71" s="317"/>
      <c r="F71" s="318"/>
      <c r="G71" s="316" t="s">
        <v>960</v>
      </c>
      <c r="H71" s="317"/>
      <c r="I71" s="317"/>
      <c r="J71" s="318"/>
      <c r="K71" s="316" t="s">
        <v>961</v>
      </c>
      <c r="L71" s="317"/>
      <c r="M71" s="317"/>
      <c r="N71" s="318"/>
      <c r="O71" s="316" t="s">
        <v>962</v>
      </c>
      <c r="P71" s="317"/>
      <c r="Q71" s="317"/>
      <c r="R71" s="318"/>
      <c r="S71" s="316" t="s">
        <v>963</v>
      </c>
      <c r="T71" s="317"/>
      <c r="U71" s="317"/>
      <c r="V71" s="318"/>
      <c r="W71" s="358" t="s">
        <v>510</v>
      </c>
    </row>
    <row r="72" spans="2:23" s="311" customFormat="1" ht="18" customHeight="1">
      <c r="B72" s="360" t="s">
        <v>561</v>
      </c>
      <c r="C72" s="320" t="s">
        <v>965</v>
      </c>
      <c r="D72" s="320" t="s">
        <v>512</v>
      </c>
      <c r="E72" s="320" t="s">
        <v>1037</v>
      </c>
      <c r="F72" s="320" t="s">
        <v>1029</v>
      </c>
      <c r="G72" s="320" t="s">
        <v>965</v>
      </c>
      <c r="H72" s="320" t="s">
        <v>512</v>
      </c>
      <c r="I72" s="320" t="s">
        <v>1037</v>
      </c>
      <c r="J72" s="320" t="s">
        <v>1029</v>
      </c>
      <c r="K72" s="320" t="s">
        <v>965</v>
      </c>
      <c r="L72" s="320" t="s">
        <v>512</v>
      </c>
      <c r="M72" s="320" t="s">
        <v>601</v>
      </c>
      <c r="N72" s="320" t="s">
        <v>1029</v>
      </c>
      <c r="O72" s="320" t="s">
        <v>965</v>
      </c>
      <c r="P72" s="320" t="s">
        <v>512</v>
      </c>
      <c r="Q72" s="320" t="s">
        <v>601</v>
      </c>
      <c r="R72" s="320" t="s">
        <v>1029</v>
      </c>
      <c r="S72" s="320" t="s">
        <v>965</v>
      </c>
      <c r="T72" s="320" t="s">
        <v>512</v>
      </c>
      <c r="U72" s="320" t="s">
        <v>601</v>
      </c>
      <c r="V72" s="320" t="s">
        <v>1029</v>
      </c>
      <c r="W72" s="360" t="s">
        <v>561</v>
      </c>
    </row>
    <row r="73" spans="2:23" ht="13.5">
      <c r="B73" s="363"/>
      <c r="C73" s="364"/>
      <c r="D73" s="364"/>
      <c r="E73" s="364"/>
      <c r="F73" s="364"/>
      <c r="G73" s="364"/>
      <c r="H73" s="364"/>
      <c r="I73" s="419"/>
      <c r="J73" s="355"/>
      <c r="K73" s="364"/>
      <c r="L73" s="364"/>
      <c r="M73" s="364"/>
      <c r="N73" s="363"/>
      <c r="O73" s="364"/>
      <c r="P73" s="364"/>
      <c r="Q73" s="364"/>
      <c r="R73" s="364"/>
      <c r="S73" s="364"/>
      <c r="T73" s="364"/>
      <c r="U73" s="364"/>
      <c r="V73" s="363"/>
      <c r="W73" s="363"/>
    </row>
    <row r="74" spans="2:23" ht="13.5">
      <c r="B74" s="878" t="s">
        <v>1448</v>
      </c>
      <c r="C74" s="365" t="s">
        <v>516</v>
      </c>
      <c r="D74" s="371">
        <v>120535</v>
      </c>
      <c r="E74" s="369">
        <v>187.1</v>
      </c>
      <c r="F74" s="420">
        <v>27</v>
      </c>
      <c r="G74" s="365" t="s">
        <v>1030</v>
      </c>
      <c r="H74" s="371">
        <v>77532</v>
      </c>
      <c r="I74" s="369">
        <v>120.4</v>
      </c>
      <c r="J74" s="420">
        <v>17.3</v>
      </c>
      <c r="K74" s="421" t="s">
        <v>518</v>
      </c>
      <c r="L74" s="371">
        <v>68028</v>
      </c>
      <c r="M74" s="369">
        <v>105.6</v>
      </c>
      <c r="N74" s="422">
        <v>15.2</v>
      </c>
      <c r="O74" s="365" t="s">
        <v>1031</v>
      </c>
      <c r="P74" s="371">
        <v>40388</v>
      </c>
      <c r="Q74" s="369">
        <v>62.7</v>
      </c>
      <c r="R74" s="420">
        <v>9</v>
      </c>
      <c r="S74" s="398" t="s">
        <v>1035</v>
      </c>
      <c r="T74" s="371">
        <v>16473</v>
      </c>
      <c r="U74" s="369">
        <v>25.6</v>
      </c>
      <c r="V74" s="369">
        <v>3.7</v>
      </c>
      <c r="W74" s="878" t="s">
        <v>1448</v>
      </c>
    </row>
    <row r="75" spans="2:23" ht="13.5">
      <c r="B75" s="878"/>
      <c r="C75" s="365"/>
      <c r="D75" s="371"/>
      <c r="E75" s="369"/>
      <c r="F75" s="420"/>
      <c r="G75" s="365"/>
      <c r="H75" s="371"/>
      <c r="I75" s="369"/>
      <c r="J75" s="420"/>
      <c r="K75" s="421"/>
      <c r="L75" s="371"/>
      <c r="M75" s="369"/>
      <c r="N75" s="422"/>
      <c r="O75" s="365"/>
      <c r="P75" s="371"/>
      <c r="Q75" s="369"/>
      <c r="R75" s="420"/>
      <c r="S75" s="398"/>
      <c r="T75" s="371"/>
      <c r="U75" s="369"/>
      <c r="V75" s="369"/>
      <c r="W75" s="878"/>
    </row>
    <row r="76" spans="2:23" s="375" customFormat="1" ht="36" customHeight="1">
      <c r="B76" s="376" t="s">
        <v>1356</v>
      </c>
      <c r="C76" s="416" t="s">
        <v>1434</v>
      </c>
      <c r="D76" s="382">
        <v>704</v>
      </c>
      <c r="E76" s="379">
        <v>125.5</v>
      </c>
      <c r="F76" s="423">
        <v>44.2</v>
      </c>
      <c r="G76" s="381" t="s">
        <v>1435</v>
      </c>
      <c r="H76" s="382">
        <v>217</v>
      </c>
      <c r="I76" s="379">
        <v>38.7</v>
      </c>
      <c r="J76" s="423">
        <v>13.6</v>
      </c>
      <c r="K76" s="381" t="s">
        <v>1438</v>
      </c>
      <c r="L76" s="382">
        <v>101</v>
      </c>
      <c r="M76" s="379">
        <v>18</v>
      </c>
      <c r="N76" s="424">
        <v>6.3</v>
      </c>
      <c r="O76" s="381" t="s">
        <v>520</v>
      </c>
      <c r="P76" s="382">
        <v>69</v>
      </c>
      <c r="Q76" s="379">
        <v>12.3</v>
      </c>
      <c r="R76" s="423">
        <v>4.3</v>
      </c>
      <c r="S76" s="384" t="s">
        <v>1030</v>
      </c>
      <c r="T76" s="382">
        <v>67</v>
      </c>
      <c r="U76" s="379">
        <v>11.9</v>
      </c>
      <c r="V76" s="379">
        <v>4.2</v>
      </c>
      <c r="W76" s="376" t="s">
        <v>1356</v>
      </c>
    </row>
    <row r="77" spans="2:23" s="375" customFormat="1" ht="36" customHeight="1">
      <c r="B77" s="376" t="s">
        <v>1357</v>
      </c>
      <c r="C77" s="384" t="s">
        <v>520</v>
      </c>
      <c r="D77" s="382">
        <v>107</v>
      </c>
      <c r="E77" s="379">
        <v>4.7</v>
      </c>
      <c r="F77" s="423">
        <v>18.8</v>
      </c>
      <c r="G77" s="416" t="s">
        <v>1434</v>
      </c>
      <c r="H77" s="382">
        <v>98</v>
      </c>
      <c r="I77" s="379">
        <v>4.3</v>
      </c>
      <c r="J77" s="423">
        <v>17.3</v>
      </c>
      <c r="K77" s="381" t="s">
        <v>516</v>
      </c>
      <c r="L77" s="382">
        <v>59</v>
      </c>
      <c r="M77" s="379">
        <v>2.6</v>
      </c>
      <c r="N77" s="424">
        <v>10.4</v>
      </c>
      <c r="O77" s="381" t="s">
        <v>1030</v>
      </c>
      <c r="P77" s="382">
        <v>43</v>
      </c>
      <c r="Q77" s="379">
        <v>1.9</v>
      </c>
      <c r="R77" s="423">
        <v>7.6</v>
      </c>
      <c r="S77" s="381" t="s">
        <v>1031</v>
      </c>
      <c r="T77" s="382">
        <v>25</v>
      </c>
      <c r="U77" s="379">
        <v>1.1</v>
      </c>
      <c r="V77" s="379">
        <v>4.4</v>
      </c>
      <c r="W77" s="376" t="s">
        <v>1357</v>
      </c>
    </row>
    <row r="78" spans="2:23" s="375" customFormat="1" ht="42" customHeight="1">
      <c r="B78" s="376" t="s">
        <v>574</v>
      </c>
      <c r="C78" s="384" t="s">
        <v>520</v>
      </c>
      <c r="D78" s="382">
        <v>104</v>
      </c>
      <c r="E78" s="379">
        <v>3.6</v>
      </c>
      <c r="F78" s="423">
        <v>32.5</v>
      </c>
      <c r="G78" s="381" t="s">
        <v>516</v>
      </c>
      <c r="H78" s="382">
        <v>44</v>
      </c>
      <c r="I78" s="379">
        <v>1.5</v>
      </c>
      <c r="J78" s="423">
        <v>13.8</v>
      </c>
      <c r="K78" s="381" t="s">
        <v>1036</v>
      </c>
      <c r="L78" s="382">
        <v>26</v>
      </c>
      <c r="M78" s="379">
        <v>0.9</v>
      </c>
      <c r="N78" s="424">
        <v>8.1</v>
      </c>
      <c r="O78" s="381" t="s">
        <v>1442</v>
      </c>
      <c r="P78" s="382">
        <v>18</v>
      </c>
      <c r="Q78" s="379">
        <v>0.6</v>
      </c>
      <c r="R78" s="423">
        <v>5.6</v>
      </c>
      <c r="S78" s="416"/>
      <c r="T78" s="382"/>
      <c r="U78" s="379"/>
      <c r="V78" s="379"/>
      <c r="W78" s="376" t="s">
        <v>574</v>
      </c>
    </row>
    <row r="79" spans="2:23" s="375" customFormat="1" ht="42.75" customHeight="1">
      <c r="B79" s="376" t="s">
        <v>575</v>
      </c>
      <c r="C79" s="381" t="s">
        <v>520</v>
      </c>
      <c r="D79" s="382">
        <v>57</v>
      </c>
      <c r="E79" s="379">
        <v>1.9</v>
      </c>
      <c r="F79" s="423">
        <v>22.1</v>
      </c>
      <c r="G79" s="384" t="s">
        <v>516</v>
      </c>
      <c r="H79" s="382">
        <v>54</v>
      </c>
      <c r="I79" s="379">
        <v>1.8</v>
      </c>
      <c r="J79" s="423">
        <v>20.9</v>
      </c>
      <c r="K79" s="381" t="s">
        <v>1439</v>
      </c>
      <c r="L79" s="382">
        <v>23</v>
      </c>
      <c r="M79" s="379">
        <v>0.8</v>
      </c>
      <c r="N79" s="424">
        <v>8.9</v>
      </c>
      <c r="O79" s="381" t="s">
        <v>1440</v>
      </c>
      <c r="P79" s="382">
        <v>19</v>
      </c>
      <c r="Q79" s="379">
        <v>0.6</v>
      </c>
      <c r="R79" s="423">
        <v>7.4</v>
      </c>
      <c r="S79" s="416" t="s">
        <v>1441</v>
      </c>
      <c r="T79" s="382">
        <v>12</v>
      </c>
      <c r="U79" s="379">
        <v>0.4</v>
      </c>
      <c r="V79" s="379">
        <v>4.7</v>
      </c>
      <c r="W79" s="376" t="s">
        <v>575</v>
      </c>
    </row>
    <row r="80" spans="2:23" s="375" customFormat="1" ht="27">
      <c r="B80" s="376" t="s">
        <v>576</v>
      </c>
      <c r="C80" s="384" t="s">
        <v>520</v>
      </c>
      <c r="D80" s="382">
        <v>192</v>
      </c>
      <c r="E80" s="379">
        <v>5.5</v>
      </c>
      <c r="F80" s="423">
        <v>29.5</v>
      </c>
      <c r="G80" s="381" t="s">
        <v>1034</v>
      </c>
      <c r="H80" s="382">
        <v>134</v>
      </c>
      <c r="I80" s="379">
        <v>3.9</v>
      </c>
      <c r="J80" s="423">
        <v>20.6</v>
      </c>
      <c r="K80" s="416" t="s">
        <v>516</v>
      </c>
      <c r="L80" s="382">
        <v>90</v>
      </c>
      <c r="M80" s="379">
        <v>2.6</v>
      </c>
      <c r="N80" s="424">
        <v>13.8</v>
      </c>
      <c r="O80" s="381" t="s">
        <v>1030</v>
      </c>
      <c r="P80" s="382">
        <v>43</v>
      </c>
      <c r="Q80" s="379">
        <v>1.2</v>
      </c>
      <c r="R80" s="423">
        <v>6.6</v>
      </c>
      <c r="S80" s="365" t="s">
        <v>1433</v>
      </c>
      <c r="T80" s="382">
        <v>27</v>
      </c>
      <c r="U80" s="379">
        <v>0.8</v>
      </c>
      <c r="V80" s="379">
        <v>4.1</v>
      </c>
      <c r="W80" s="376" t="s">
        <v>576</v>
      </c>
    </row>
    <row r="81" spans="2:23" s="761" customFormat="1" ht="28.5" customHeight="1">
      <c r="B81" s="389" t="s">
        <v>577</v>
      </c>
      <c r="C81" s="421" t="s">
        <v>1034</v>
      </c>
      <c r="D81" s="395">
        <v>327</v>
      </c>
      <c r="E81" s="392">
        <v>8.6</v>
      </c>
      <c r="F81" s="762">
        <v>32.7</v>
      </c>
      <c r="G81" s="373" t="s">
        <v>520</v>
      </c>
      <c r="H81" s="395">
        <v>231</v>
      </c>
      <c r="I81" s="392">
        <v>6.1</v>
      </c>
      <c r="J81" s="762">
        <v>23.1</v>
      </c>
      <c r="K81" s="365" t="s">
        <v>516</v>
      </c>
      <c r="L81" s="395">
        <v>123</v>
      </c>
      <c r="M81" s="392">
        <v>3.2</v>
      </c>
      <c r="N81" s="763">
        <v>12.3</v>
      </c>
      <c r="O81" s="365" t="s">
        <v>1030</v>
      </c>
      <c r="P81" s="395">
        <v>51</v>
      </c>
      <c r="Q81" s="392">
        <v>1.3</v>
      </c>
      <c r="R81" s="762">
        <v>5.1</v>
      </c>
      <c r="S81" s="365" t="s">
        <v>518</v>
      </c>
      <c r="T81" s="395">
        <v>29</v>
      </c>
      <c r="U81" s="392">
        <v>0.8</v>
      </c>
      <c r="V81" s="392">
        <v>2.9</v>
      </c>
      <c r="W81" s="389" t="s">
        <v>577</v>
      </c>
    </row>
    <row r="82" spans="2:23" ht="13.5" customHeight="1">
      <c r="B82" s="363" t="s">
        <v>578</v>
      </c>
      <c r="C82" s="421" t="s">
        <v>1034</v>
      </c>
      <c r="D82" s="371">
        <v>480</v>
      </c>
      <c r="E82" s="379">
        <v>10.6</v>
      </c>
      <c r="F82" s="420">
        <v>35.1</v>
      </c>
      <c r="G82" s="365" t="s">
        <v>516</v>
      </c>
      <c r="H82" s="371">
        <v>271</v>
      </c>
      <c r="I82" s="369">
        <v>6</v>
      </c>
      <c r="J82" s="420">
        <v>19.8</v>
      </c>
      <c r="K82" s="373" t="s">
        <v>520</v>
      </c>
      <c r="L82" s="371">
        <v>176</v>
      </c>
      <c r="M82" s="369">
        <v>3.9</v>
      </c>
      <c r="N82" s="422">
        <v>12.9</v>
      </c>
      <c r="O82" s="365" t="s">
        <v>1030</v>
      </c>
      <c r="P82" s="371">
        <v>83</v>
      </c>
      <c r="Q82" s="369">
        <v>1.8</v>
      </c>
      <c r="R82" s="420">
        <v>6.1</v>
      </c>
      <c r="S82" s="365" t="s">
        <v>518</v>
      </c>
      <c r="T82" s="371">
        <v>39</v>
      </c>
      <c r="U82" s="369">
        <v>0.9</v>
      </c>
      <c r="V82" s="369">
        <v>2.9</v>
      </c>
      <c r="W82" s="363" t="s">
        <v>578</v>
      </c>
    </row>
    <row r="83" spans="2:23" ht="13.5" customHeight="1">
      <c r="B83" s="363" t="s">
        <v>579</v>
      </c>
      <c r="C83" s="365" t="s">
        <v>516</v>
      </c>
      <c r="D83" s="371">
        <v>546</v>
      </c>
      <c r="E83" s="369">
        <v>11.9</v>
      </c>
      <c r="F83" s="420">
        <v>28.2</v>
      </c>
      <c r="G83" s="421" t="s">
        <v>1034</v>
      </c>
      <c r="H83" s="371">
        <v>525</v>
      </c>
      <c r="I83" s="369">
        <v>11.4</v>
      </c>
      <c r="J83" s="420">
        <v>27.1</v>
      </c>
      <c r="K83" s="373" t="s">
        <v>520</v>
      </c>
      <c r="L83" s="371">
        <v>163</v>
      </c>
      <c r="M83" s="369">
        <v>3.6</v>
      </c>
      <c r="N83" s="422">
        <v>8.4</v>
      </c>
      <c r="O83" s="365" t="s">
        <v>1030</v>
      </c>
      <c r="P83" s="371">
        <v>141</v>
      </c>
      <c r="Q83" s="369">
        <v>3.1</v>
      </c>
      <c r="R83" s="420">
        <v>7.3</v>
      </c>
      <c r="S83" s="365" t="s">
        <v>518</v>
      </c>
      <c r="T83" s="371">
        <v>101</v>
      </c>
      <c r="U83" s="369">
        <v>2.2</v>
      </c>
      <c r="V83" s="369">
        <v>5.2</v>
      </c>
      <c r="W83" s="363" t="s">
        <v>579</v>
      </c>
    </row>
    <row r="84" spans="2:23" ht="13.5">
      <c r="B84" s="376" t="s">
        <v>580</v>
      </c>
      <c r="C84" s="381" t="s">
        <v>516</v>
      </c>
      <c r="D84" s="371">
        <v>910</v>
      </c>
      <c r="E84" s="369">
        <v>22.7</v>
      </c>
      <c r="F84" s="420">
        <v>38.2</v>
      </c>
      <c r="G84" s="416" t="s">
        <v>1034</v>
      </c>
      <c r="H84" s="371">
        <v>475</v>
      </c>
      <c r="I84" s="369">
        <v>11.8</v>
      </c>
      <c r="J84" s="420">
        <v>19.9</v>
      </c>
      <c r="K84" s="381" t="s">
        <v>1030</v>
      </c>
      <c r="L84" s="371">
        <v>204</v>
      </c>
      <c r="M84" s="369">
        <v>5.1</v>
      </c>
      <c r="N84" s="422">
        <v>8.6</v>
      </c>
      <c r="O84" s="365" t="s">
        <v>520</v>
      </c>
      <c r="P84" s="371">
        <v>158</v>
      </c>
      <c r="Q84" s="369">
        <v>3.9</v>
      </c>
      <c r="R84" s="420">
        <v>6.6</v>
      </c>
      <c r="S84" s="381" t="s">
        <v>518</v>
      </c>
      <c r="T84" s="371">
        <v>117</v>
      </c>
      <c r="U84" s="369">
        <v>2.9</v>
      </c>
      <c r="V84" s="369">
        <v>4.9</v>
      </c>
      <c r="W84" s="376" t="s">
        <v>580</v>
      </c>
    </row>
    <row r="85" spans="2:23" s="375" customFormat="1" ht="28.5" customHeight="1">
      <c r="B85" s="363" t="s">
        <v>581</v>
      </c>
      <c r="C85" s="365" t="s">
        <v>516</v>
      </c>
      <c r="D85" s="371">
        <v>1659</v>
      </c>
      <c r="E85" s="369">
        <v>43.5</v>
      </c>
      <c r="F85" s="420">
        <v>49.6</v>
      </c>
      <c r="G85" s="365" t="s">
        <v>1034</v>
      </c>
      <c r="H85" s="371">
        <v>375</v>
      </c>
      <c r="I85" s="369">
        <v>9.8</v>
      </c>
      <c r="J85" s="420">
        <v>11.2</v>
      </c>
      <c r="K85" s="421" t="s">
        <v>518</v>
      </c>
      <c r="L85" s="371">
        <v>265</v>
      </c>
      <c r="M85" s="369">
        <v>6.9</v>
      </c>
      <c r="N85" s="422">
        <v>7.9</v>
      </c>
      <c r="O85" s="421" t="s">
        <v>1030</v>
      </c>
      <c r="P85" s="371">
        <v>240</v>
      </c>
      <c r="Q85" s="369">
        <v>6.3</v>
      </c>
      <c r="R85" s="420">
        <v>7.2</v>
      </c>
      <c r="S85" s="373" t="s">
        <v>520</v>
      </c>
      <c r="T85" s="371">
        <v>178</v>
      </c>
      <c r="U85" s="369">
        <v>4.7</v>
      </c>
      <c r="V85" s="369">
        <v>5.3</v>
      </c>
      <c r="W85" s="363" t="s">
        <v>581</v>
      </c>
    </row>
    <row r="86" spans="2:23" ht="13.5" customHeight="1">
      <c r="B86" s="363" t="s">
        <v>582</v>
      </c>
      <c r="C86" s="365" t="s">
        <v>516</v>
      </c>
      <c r="D86" s="371">
        <v>2959</v>
      </c>
      <c r="E86" s="369">
        <v>73.7</v>
      </c>
      <c r="F86" s="420">
        <v>52.4</v>
      </c>
      <c r="G86" s="365" t="s">
        <v>518</v>
      </c>
      <c r="H86" s="371">
        <v>523</v>
      </c>
      <c r="I86" s="369">
        <v>13</v>
      </c>
      <c r="J86" s="420">
        <v>9.3</v>
      </c>
      <c r="K86" s="421" t="s">
        <v>1034</v>
      </c>
      <c r="L86" s="371">
        <v>480</v>
      </c>
      <c r="M86" s="369">
        <v>11.9</v>
      </c>
      <c r="N86" s="422">
        <v>8.5</v>
      </c>
      <c r="O86" s="421" t="s">
        <v>1030</v>
      </c>
      <c r="P86" s="371">
        <v>436</v>
      </c>
      <c r="Q86" s="369">
        <v>10.9</v>
      </c>
      <c r="R86" s="420">
        <v>7.7</v>
      </c>
      <c r="S86" s="373" t="s">
        <v>520</v>
      </c>
      <c r="T86" s="371">
        <v>246</v>
      </c>
      <c r="U86" s="369">
        <v>6.1</v>
      </c>
      <c r="V86" s="369">
        <v>4.4</v>
      </c>
      <c r="W86" s="363" t="s">
        <v>582</v>
      </c>
    </row>
    <row r="87" spans="2:23" ht="13.5">
      <c r="B87" s="363" t="s">
        <v>583</v>
      </c>
      <c r="C87" s="365" t="s">
        <v>516</v>
      </c>
      <c r="D87" s="371">
        <v>6476</v>
      </c>
      <c r="E87" s="369">
        <v>122.5</v>
      </c>
      <c r="F87" s="420">
        <v>55.3</v>
      </c>
      <c r="G87" s="365" t="s">
        <v>518</v>
      </c>
      <c r="H87" s="371">
        <v>1092</v>
      </c>
      <c r="I87" s="369">
        <v>20.7</v>
      </c>
      <c r="J87" s="420">
        <v>9.3</v>
      </c>
      <c r="K87" s="365" t="s">
        <v>1030</v>
      </c>
      <c r="L87" s="371">
        <v>878</v>
      </c>
      <c r="M87" s="369">
        <v>16.6</v>
      </c>
      <c r="N87" s="422">
        <v>7.5</v>
      </c>
      <c r="O87" s="421" t="s">
        <v>1034</v>
      </c>
      <c r="P87" s="371">
        <v>854</v>
      </c>
      <c r="Q87" s="369">
        <v>16.2</v>
      </c>
      <c r="R87" s="420">
        <v>7.3</v>
      </c>
      <c r="S87" s="373" t="s">
        <v>520</v>
      </c>
      <c r="T87" s="371">
        <v>487</v>
      </c>
      <c r="U87" s="369">
        <v>9.2</v>
      </c>
      <c r="V87" s="369">
        <v>4.2</v>
      </c>
      <c r="W87" s="363" t="s">
        <v>583</v>
      </c>
    </row>
    <row r="88" spans="2:23" ht="13.5">
      <c r="B88" s="363" t="s">
        <v>584</v>
      </c>
      <c r="C88" s="365" t="s">
        <v>516</v>
      </c>
      <c r="D88" s="371">
        <v>7161</v>
      </c>
      <c r="E88" s="369">
        <v>163.9</v>
      </c>
      <c r="F88" s="420">
        <v>53.7</v>
      </c>
      <c r="G88" s="365" t="s">
        <v>518</v>
      </c>
      <c r="H88" s="371">
        <v>1310</v>
      </c>
      <c r="I88" s="369">
        <v>30</v>
      </c>
      <c r="J88" s="420">
        <v>9.8</v>
      </c>
      <c r="K88" s="365" t="s">
        <v>1030</v>
      </c>
      <c r="L88" s="371">
        <v>1097</v>
      </c>
      <c r="M88" s="369">
        <v>25.1</v>
      </c>
      <c r="N88" s="422">
        <v>8.2</v>
      </c>
      <c r="O88" s="421" t="s">
        <v>1034</v>
      </c>
      <c r="P88" s="371">
        <v>790</v>
      </c>
      <c r="Q88" s="369">
        <v>18.1</v>
      </c>
      <c r="R88" s="420">
        <v>5.9</v>
      </c>
      <c r="S88" s="373" t="s">
        <v>520</v>
      </c>
      <c r="T88" s="371">
        <v>520</v>
      </c>
      <c r="U88" s="369">
        <v>11.9</v>
      </c>
      <c r="V88" s="369">
        <v>3.9</v>
      </c>
      <c r="W88" s="363" t="s">
        <v>584</v>
      </c>
    </row>
    <row r="89" spans="2:23" ht="30" customHeight="1">
      <c r="B89" s="363" t="s">
        <v>585</v>
      </c>
      <c r="C89" s="365" t="s">
        <v>516</v>
      </c>
      <c r="D89" s="371">
        <v>9201</v>
      </c>
      <c r="E89" s="369">
        <v>221.7</v>
      </c>
      <c r="F89" s="420">
        <v>50.6</v>
      </c>
      <c r="G89" s="365" t="s">
        <v>1030</v>
      </c>
      <c r="H89" s="371">
        <v>1908</v>
      </c>
      <c r="I89" s="369">
        <v>46</v>
      </c>
      <c r="J89" s="420">
        <v>10.5</v>
      </c>
      <c r="K89" s="365" t="s">
        <v>518</v>
      </c>
      <c r="L89" s="371">
        <v>1786</v>
      </c>
      <c r="M89" s="369">
        <v>43</v>
      </c>
      <c r="N89" s="422">
        <v>9.8</v>
      </c>
      <c r="O89" s="373" t="s">
        <v>1034</v>
      </c>
      <c r="P89" s="371">
        <v>714</v>
      </c>
      <c r="Q89" s="369">
        <v>17.2</v>
      </c>
      <c r="R89" s="420">
        <v>3.9</v>
      </c>
      <c r="S89" s="421" t="s">
        <v>520</v>
      </c>
      <c r="T89" s="371">
        <v>653</v>
      </c>
      <c r="U89" s="369">
        <v>15.7</v>
      </c>
      <c r="V89" s="369">
        <v>3.6</v>
      </c>
      <c r="W89" s="363" t="s">
        <v>585</v>
      </c>
    </row>
    <row r="90" spans="2:23" ht="13.5" customHeight="1">
      <c r="B90" s="363" t="s">
        <v>586</v>
      </c>
      <c r="C90" s="365" t="s">
        <v>516</v>
      </c>
      <c r="D90" s="371">
        <v>12455</v>
      </c>
      <c r="E90" s="369">
        <v>322.3</v>
      </c>
      <c r="F90" s="420">
        <v>46</v>
      </c>
      <c r="G90" s="365" t="s">
        <v>1030</v>
      </c>
      <c r="H90" s="371">
        <v>3379</v>
      </c>
      <c r="I90" s="369">
        <v>87.4</v>
      </c>
      <c r="J90" s="420">
        <v>12.5</v>
      </c>
      <c r="K90" s="365" t="s">
        <v>518</v>
      </c>
      <c r="L90" s="371">
        <v>2989</v>
      </c>
      <c r="M90" s="369">
        <v>77.3</v>
      </c>
      <c r="N90" s="422">
        <v>11</v>
      </c>
      <c r="O90" s="365" t="s">
        <v>520</v>
      </c>
      <c r="P90" s="371">
        <v>926</v>
      </c>
      <c r="Q90" s="369">
        <v>24</v>
      </c>
      <c r="R90" s="420">
        <v>3.4</v>
      </c>
      <c r="S90" s="421" t="s">
        <v>1031</v>
      </c>
      <c r="T90" s="371">
        <v>867</v>
      </c>
      <c r="U90" s="369">
        <v>22.4</v>
      </c>
      <c r="V90" s="369">
        <v>3.2</v>
      </c>
      <c r="W90" s="363" t="s">
        <v>586</v>
      </c>
    </row>
    <row r="91" spans="2:23" ht="13.5">
      <c r="B91" s="363" t="s">
        <v>587</v>
      </c>
      <c r="C91" s="365" t="s">
        <v>516</v>
      </c>
      <c r="D91" s="371">
        <v>15911</v>
      </c>
      <c r="E91" s="369">
        <v>472</v>
      </c>
      <c r="F91" s="420">
        <v>40.3</v>
      </c>
      <c r="G91" s="365" t="s">
        <v>1030</v>
      </c>
      <c r="H91" s="371">
        <v>5775</v>
      </c>
      <c r="I91" s="369">
        <v>171.3</v>
      </c>
      <c r="J91" s="420">
        <v>14.6</v>
      </c>
      <c r="K91" s="365" t="s">
        <v>518</v>
      </c>
      <c r="L91" s="371">
        <v>4805</v>
      </c>
      <c r="M91" s="369">
        <v>142.5</v>
      </c>
      <c r="N91" s="422">
        <v>12.2</v>
      </c>
      <c r="O91" s="365" t="s">
        <v>1031</v>
      </c>
      <c r="P91" s="371">
        <v>1861</v>
      </c>
      <c r="Q91" s="369">
        <v>55.2</v>
      </c>
      <c r="R91" s="420">
        <v>4.7</v>
      </c>
      <c r="S91" s="373" t="s">
        <v>520</v>
      </c>
      <c r="T91" s="371">
        <v>1362</v>
      </c>
      <c r="U91" s="369">
        <v>40.4</v>
      </c>
      <c r="V91" s="369">
        <v>3.4</v>
      </c>
      <c r="W91" s="363" t="s">
        <v>587</v>
      </c>
    </row>
    <row r="92" spans="2:23" ht="13.5">
      <c r="B92" s="363" t="s">
        <v>588</v>
      </c>
      <c r="C92" s="365" t="s">
        <v>516</v>
      </c>
      <c r="D92" s="371">
        <v>18222</v>
      </c>
      <c r="E92" s="369">
        <v>666.3</v>
      </c>
      <c r="F92" s="420">
        <v>31.9</v>
      </c>
      <c r="G92" s="365" t="s">
        <v>1030</v>
      </c>
      <c r="H92" s="371">
        <v>9719</v>
      </c>
      <c r="I92" s="369">
        <v>355.4</v>
      </c>
      <c r="J92" s="420">
        <v>17</v>
      </c>
      <c r="K92" s="365" t="s">
        <v>518</v>
      </c>
      <c r="L92" s="371">
        <v>8505</v>
      </c>
      <c r="M92" s="369">
        <v>311</v>
      </c>
      <c r="N92" s="422">
        <v>14.9</v>
      </c>
      <c r="O92" s="365" t="s">
        <v>1031</v>
      </c>
      <c r="P92" s="371">
        <v>3936</v>
      </c>
      <c r="Q92" s="369">
        <v>143.9</v>
      </c>
      <c r="R92" s="420">
        <v>6.9</v>
      </c>
      <c r="S92" s="373" t="s">
        <v>520</v>
      </c>
      <c r="T92" s="371">
        <v>1990</v>
      </c>
      <c r="U92" s="369">
        <v>72.8</v>
      </c>
      <c r="V92" s="369">
        <v>3.5</v>
      </c>
      <c r="W92" s="363" t="s">
        <v>588</v>
      </c>
    </row>
    <row r="93" spans="2:23" ht="30" customHeight="1">
      <c r="B93" s="363" t="s">
        <v>589</v>
      </c>
      <c r="C93" s="365" t="s">
        <v>516</v>
      </c>
      <c r="D93" s="371">
        <v>18087</v>
      </c>
      <c r="E93" s="369">
        <v>968.8</v>
      </c>
      <c r="F93" s="420">
        <v>24.3</v>
      </c>
      <c r="G93" s="365" t="s">
        <v>1030</v>
      </c>
      <c r="H93" s="371">
        <v>14569</v>
      </c>
      <c r="I93" s="369">
        <v>780.3</v>
      </c>
      <c r="J93" s="420">
        <v>19.6</v>
      </c>
      <c r="K93" s="365" t="s">
        <v>518</v>
      </c>
      <c r="L93" s="371">
        <v>12767</v>
      </c>
      <c r="M93" s="369">
        <v>683.8</v>
      </c>
      <c r="N93" s="422">
        <v>17.1</v>
      </c>
      <c r="O93" s="365" t="s">
        <v>1031</v>
      </c>
      <c r="P93" s="371">
        <v>7165</v>
      </c>
      <c r="Q93" s="369">
        <v>383.8</v>
      </c>
      <c r="R93" s="420">
        <v>9.6</v>
      </c>
      <c r="S93" s="373" t="s">
        <v>520</v>
      </c>
      <c r="T93" s="371">
        <v>2265</v>
      </c>
      <c r="U93" s="369">
        <v>121.3</v>
      </c>
      <c r="V93" s="369">
        <v>3</v>
      </c>
      <c r="W93" s="363" t="s">
        <v>589</v>
      </c>
    </row>
    <row r="94" spans="2:23" ht="13.5" customHeight="1">
      <c r="B94" s="363" t="s">
        <v>590</v>
      </c>
      <c r="C94" s="365" t="s">
        <v>1030</v>
      </c>
      <c r="D94" s="371">
        <v>18074</v>
      </c>
      <c r="E94" s="369">
        <v>1582.7</v>
      </c>
      <c r="F94" s="420">
        <v>20.7</v>
      </c>
      <c r="G94" s="365" t="s">
        <v>518</v>
      </c>
      <c r="H94" s="371">
        <v>16117</v>
      </c>
      <c r="I94" s="369">
        <v>1411.3</v>
      </c>
      <c r="J94" s="420">
        <v>18.5</v>
      </c>
      <c r="K94" s="365" t="s">
        <v>516</v>
      </c>
      <c r="L94" s="371">
        <v>15761</v>
      </c>
      <c r="M94" s="369">
        <v>1380.1</v>
      </c>
      <c r="N94" s="422">
        <v>18.1</v>
      </c>
      <c r="O94" s="365" t="s">
        <v>1031</v>
      </c>
      <c r="P94" s="371">
        <v>10668</v>
      </c>
      <c r="Q94" s="369">
        <v>934.2</v>
      </c>
      <c r="R94" s="420">
        <v>12.2</v>
      </c>
      <c r="S94" s="398" t="s">
        <v>1035</v>
      </c>
      <c r="T94" s="371">
        <v>3566</v>
      </c>
      <c r="U94" s="369">
        <v>312.3</v>
      </c>
      <c r="V94" s="369">
        <v>4.1</v>
      </c>
      <c r="W94" s="363" t="s">
        <v>590</v>
      </c>
    </row>
    <row r="95" spans="2:23" ht="13.5">
      <c r="B95" s="363" t="s">
        <v>591</v>
      </c>
      <c r="C95" s="365" t="s">
        <v>1030</v>
      </c>
      <c r="D95" s="371">
        <v>20784</v>
      </c>
      <c r="E95" s="369">
        <v>3232.3</v>
      </c>
      <c r="F95" s="420">
        <v>20.9</v>
      </c>
      <c r="G95" s="365" t="s">
        <v>518</v>
      </c>
      <c r="H95" s="371">
        <v>17555</v>
      </c>
      <c r="I95" s="369">
        <v>2730.2</v>
      </c>
      <c r="J95" s="420">
        <v>17.7</v>
      </c>
      <c r="K95" s="365" t="s">
        <v>1031</v>
      </c>
      <c r="L95" s="371">
        <v>14732</v>
      </c>
      <c r="M95" s="369">
        <v>2291.1</v>
      </c>
      <c r="N95" s="422">
        <v>14.8</v>
      </c>
      <c r="O95" s="398" t="s">
        <v>1035</v>
      </c>
      <c r="P95" s="371">
        <v>11160</v>
      </c>
      <c r="Q95" s="369">
        <v>1735.6</v>
      </c>
      <c r="R95" s="420">
        <v>11.2</v>
      </c>
      <c r="S95" s="365" t="s">
        <v>516</v>
      </c>
      <c r="T95" s="371">
        <v>10535</v>
      </c>
      <c r="U95" s="369">
        <v>1638.4</v>
      </c>
      <c r="V95" s="369">
        <v>10.6</v>
      </c>
      <c r="W95" s="363" t="s">
        <v>591</v>
      </c>
    </row>
    <row r="96" spans="2:23" ht="5.25" customHeight="1">
      <c r="B96" s="399"/>
      <c r="C96" s="400"/>
      <c r="D96" s="400"/>
      <c r="E96" s="400"/>
      <c r="F96" s="400"/>
      <c r="G96" s="400"/>
      <c r="H96" s="400"/>
      <c r="I96" s="400"/>
      <c r="J96" s="400"/>
      <c r="K96" s="400"/>
      <c r="L96" s="400"/>
      <c r="M96" s="425"/>
      <c r="N96" s="404"/>
      <c r="O96" s="400"/>
      <c r="P96" s="407"/>
      <c r="Q96" s="400"/>
      <c r="R96" s="400"/>
      <c r="S96" s="400"/>
      <c r="T96" s="400"/>
      <c r="U96" s="400"/>
      <c r="V96" s="405"/>
      <c r="W96" s="399"/>
    </row>
    <row r="97" spans="2:23" ht="13.5">
      <c r="B97" s="408"/>
      <c r="W97" s="408"/>
    </row>
    <row r="98" spans="2:23" ht="13.5" customHeight="1">
      <c r="B98" s="409"/>
      <c r="C98" s="355"/>
      <c r="D98" s="355"/>
      <c r="E98" s="355"/>
      <c r="F98" s="355"/>
      <c r="G98" s="355"/>
      <c r="H98" s="355"/>
      <c r="I98" s="355"/>
      <c r="J98" s="355"/>
      <c r="K98" s="355"/>
      <c r="L98" s="355"/>
      <c r="M98" s="355"/>
      <c r="N98" s="355"/>
      <c r="O98" s="355"/>
      <c r="P98" s="355"/>
      <c r="Q98" s="355"/>
      <c r="R98" s="355"/>
      <c r="S98" s="355"/>
      <c r="T98" s="355"/>
      <c r="U98" s="355"/>
      <c r="V98" s="355"/>
      <c r="W98" s="408"/>
    </row>
    <row r="99" spans="2:23" ht="13.5" customHeight="1">
      <c r="B99" s="409"/>
      <c r="C99" s="355"/>
      <c r="D99" s="355"/>
      <c r="E99" s="355"/>
      <c r="F99" s="355"/>
      <c r="G99" s="355"/>
      <c r="H99" s="355"/>
      <c r="I99" s="355"/>
      <c r="J99" s="355"/>
      <c r="K99" s="355"/>
      <c r="L99" s="355"/>
      <c r="M99" s="355"/>
      <c r="N99" s="355"/>
      <c r="O99" s="355"/>
      <c r="P99" s="355"/>
      <c r="Q99" s="355"/>
      <c r="R99" s="355"/>
      <c r="S99" s="355"/>
      <c r="T99" s="355"/>
      <c r="U99" s="355"/>
      <c r="V99" s="355"/>
      <c r="W99" s="408"/>
    </row>
    <row r="100" spans="2:23" ht="13.5" customHeight="1">
      <c r="B100" s="409"/>
      <c r="C100" s="355"/>
      <c r="D100" s="355"/>
      <c r="E100" s="355"/>
      <c r="F100" s="355"/>
      <c r="G100" s="355"/>
      <c r="H100" s="355"/>
      <c r="I100" s="355"/>
      <c r="J100" s="355"/>
      <c r="K100" s="355"/>
      <c r="L100" s="355"/>
      <c r="M100" s="355"/>
      <c r="N100" s="355"/>
      <c r="O100" s="355"/>
      <c r="P100" s="355"/>
      <c r="Q100" s="355"/>
      <c r="R100" s="355"/>
      <c r="S100" s="355"/>
      <c r="T100" s="355"/>
      <c r="U100" s="355"/>
      <c r="V100" s="355"/>
      <c r="W100" s="408"/>
    </row>
  </sheetData>
  <sheetProtection/>
  <mergeCells count="1">
    <mergeCell ref="V4:W4"/>
  </mergeCells>
  <printOptions/>
  <pageMargins left="0.6299212598425197" right="0.5905511811023623" top="0.4330708661417323" bottom="0.2755905511811024" header="0.2362204724409449" footer="0.2755905511811024"/>
  <pageSetup horizontalDpi="300" verticalDpi="300" orientation="landscape" pageOrder="overThenDown" paperSize="9" scale="87" r:id="rId1"/>
  <rowBreaks count="2" manualBreakCount="2">
    <brk id="37" max="255" man="1"/>
    <brk id="69" max="255" man="1"/>
  </rowBreaks>
  <colBreaks count="1" manualBreakCount="1">
    <brk id="14" max="65535" man="1"/>
  </colBreaks>
</worksheet>
</file>

<file path=xl/worksheets/sheet24.xml><?xml version="1.0" encoding="utf-8"?>
<worksheet xmlns="http://schemas.openxmlformats.org/spreadsheetml/2006/main" xmlns:r="http://schemas.openxmlformats.org/officeDocument/2006/relationships">
  <dimension ref="A1:Z153"/>
  <sheetViews>
    <sheetView zoomScale="75" zoomScaleNormal="75" zoomScalePageLayoutView="0" workbookViewId="0" topLeftCell="A1">
      <selection activeCell="A1" sqref="A1"/>
    </sheetView>
  </sheetViews>
  <sheetFormatPr defaultColWidth="9.00390625" defaultRowHeight="13.5"/>
  <cols>
    <col min="1" max="1" width="2.875" style="426" customWidth="1"/>
    <col min="2" max="2" width="2.75390625" style="426" customWidth="1"/>
    <col min="3" max="3" width="26.625" style="426" customWidth="1"/>
    <col min="4" max="4" width="3.50390625" style="426" customWidth="1"/>
    <col min="5" max="24" width="8.125" style="426" customWidth="1"/>
    <col min="25" max="25" width="10.625" style="426" customWidth="1"/>
    <col min="26" max="26" width="12.50390625" style="426" customWidth="1"/>
    <col min="27" max="16384" width="9.00390625" style="426" customWidth="1"/>
  </cols>
  <sheetData>
    <row r="1" spans="1:3" ht="17.25">
      <c r="A1" s="967" t="s">
        <v>1044</v>
      </c>
      <c r="C1" s="427"/>
    </row>
    <row r="2" spans="2:26" ht="24">
      <c r="B2" s="968" t="s">
        <v>1045</v>
      </c>
      <c r="D2" s="427"/>
      <c r="Z2" s="787" t="s">
        <v>1467</v>
      </c>
    </row>
    <row r="3" ht="14.25" thickBot="1"/>
    <row r="4" spans="2:26" ht="41.25" customHeight="1" thickBot="1">
      <c r="B4" s="428"/>
      <c r="C4" s="792" t="s">
        <v>1046</v>
      </c>
      <c r="D4" s="429"/>
      <c r="E4" s="430" t="s">
        <v>1047</v>
      </c>
      <c r="F4" s="431" t="s">
        <v>1048</v>
      </c>
      <c r="G4" s="432" t="s">
        <v>1049</v>
      </c>
      <c r="H4" s="432" t="s">
        <v>1050</v>
      </c>
      <c r="I4" s="432" t="s">
        <v>1051</v>
      </c>
      <c r="J4" s="432" t="s">
        <v>1052</v>
      </c>
      <c r="K4" s="432" t="s">
        <v>1053</v>
      </c>
      <c r="L4" s="432" t="s">
        <v>1054</v>
      </c>
      <c r="M4" s="432" t="s">
        <v>1055</v>
      </c>
      <c r="N4" s="433" t="s">
        <v>1056</v>
      </c>
      <c r="O4" s="433" t="s">
        <v>1057</v>
      </c>
      <c r="P4" s="433" t="s">
        <v>1058</v>
      </c>
      <c r="Q4" s="433" t="s">
        <v>1059</v>
      </c>
      <c r="R4" s="432" t="s">
        <v>1060</v>
      </c>
      <c r="S4" s="432" t="s">
        <v>1061</v>
      </c>
      <c r="T4" s="432" t="s">
        <v>1062</v>
      </c>
      <c r="U4" s="432" t="s">
        <v>1063</v>
      </c>
      <c r="V4" s="432" t="s">
        <v>1064</v>
      </c>
      <c r="W4" s="432" t="s">
        <v>1065</v>
      </c>
      <c r="X4" s="432" t="s">
        <v>1066</v>
      </c>
      <c r="Y4" s="432" t="s">
        <v>1067</v>
      </c>
      <c r="Z4" s="793" t="s">
        <v>1068</v>
      </c>
    </row>
    <row r="5" spans="2:26" ht="13.5">
      <c r="B5" s="434"/>
      <c r="C5" s="435"/>
      <c r="D5" s="436"/>
      <c r="E5" s="434"/>
      <c r="F5" s="437"/>
      <c r="G5" s="438"/>
      <c r="H5" s="438"/>
      <c r="I5" s="438"/>
      <c r="J5" s="438"/>
      <c r="K5" s="438"/>
      <c r="L5" s="438"/>
      <c r="M5" s="438"/>
      <c r="N5" s="439"/>
      <c r="O5" s="439"/>
      <c r="P5" s="439"/>
      <c r="Q5" s="439"/>
      <c r="R5" s="438"/>
      <c r="S5" s="438"/>
      <c r="T5" s="438"/>
      <c r="U5" s="438"/>
      <c r="V5" s="438"/>
      <c r="W5" s="438"/>
      <c r="X5" s="438"/>
      <c r="Y5" s="438"/>
      <c r="Z5" s="437"/>
    </row>
    <row r="6" spans="2:26" ht="13.5">
      <c r="B6" s="440"/>
      <c r="C6" s="441" t="s">
        <v>1069</v>
      </c>
      <c r="D6" s="442"/>
      <c r="E6" s="443">
        <v>982379</v>
      </c>
      <c r="F6" s="444">
        <v>3497</v>
      </c>
      <c r="G6" s="443">
        <v>4746</v>
      </c>
      <c r="H6" s="443">
        <v>730</v>
      </c>
      <c r="I6" s="443">
        <v>644</v>
      </c>
      <c r="J6" s="443">
        <v>2191</v>
      </c>
      <c r="K6" s="443">
        <v>3468</v>
      </c>
      <c r="L6" s="443">
        <v>4419</v>
      </c>
      <c r="M6" s="443">
        <v>5782</v>
      </c>
      <c r="N6" s="443">
        <v>6955</v>
      </c>
      <c r="O6" s="443">
        <v>10110</v>
      </c>
      <c r="P6" s="443">
        <v>17014</v>
      </c>
      <c r="Q6" s="443">
        <v>36605</v>
      </c>
      <c r="R6" s="443">
        <v>43427</v>
      </c>
      <c r="S6" s="443">
        <v>58667</v>
      </c>
      <c r="T6" s="443">
        <v>85289</v>
      </c>
      <c r="U6" s="443">
        <v>116977</v>
      </c>
      <c r="V6" s="443">
        <v>140943</v>
      </c>
      <c r="W6" s="443">
        <v>147737</v>
      </c>
      <c r="X6" s="443">
        <v>152140</v>
      </c>
      <c r="Y6" s="443">
        <v>143874</v>
      </c>
      <c r="Z6" s="445" t="s">
        <v>515</v>
      </c>
    </row>
    <row r="7" spans="2:26" ht="13.5">
      <c r="B7" s="440"/>
      <c r="C7" s="441"/>
      <c r="D7" s="442" t="s">
        <v>527</v>
      </c>
      <c r="E7" s="443">
        <v>535305</v>
      </c>
      <c r="F7" s="444">
        <v>1903</v>
      </c>
      <c r="G7" s="443">
        <v>2584</v>
      </c>
      <c r="H7" s="443">
        <v>410</v>
      </c>
      <c r="I7" s="443">
        <v>386</v>
      </c>
      <c r="J7" s="443">
        <v>1540</v>
      </c>
      <c r="K7" s="443">
        <v>2467</v>
      </c>
      <c r="L7" s="443">
        <v>3053</v>
      </c>
      <c r="M7" s="443">
        <v>3848</v>
      </c>
      <c r="N7" s="443">
        <v>4574</v>
      </c>
      <c r="O7" s="443">
        <v>6765</v>
      </c>
      <c r="P7" s="443">
        <v>11372</v>
      </c>
      <c r="Q7" s="443">
        <v>24892</v>
      </c>
      <c r="R7" s="443">
        <v>30084</v>
      </c>
      <c r="S7" s="443">
        <v>40492</v>
      </c>
      <c r="T7" s="443">
        <v>58221</v>
      </c>
      <c r="U7" s="443">
        <v>77488</v>
      </c>
      <c r="V7" s="443">
        <v>83891</v>
      </c>
      <c r="W7" s="443">
        <v>73270</v>
      </c>
      <c r="X7" s="443">
        <v>64874</v>
      </c>
      <c r="Y7" s="443">
        <v>44536</v>
      </c>
      <c r="Z7" s="445" t="s">
        <v>527</v>
      </c>
    </row>
    <row r="8" spans="2:26" ht="13.5">
      <c r="B8" s="440"/>
      <c r="C8" s="441"/>
      <c r="D8" s="442" t="s">
        <v>528</v>
      </c>
      <c r="E8" s="443">
        <v>447074</v>
      </c>
      <c r="F8" s="444">
        <v>1594</v>
      </c>
      <c r="G8" s="443">
        <v>2162</v>
      </c>
      <c r="H8" s="443">
        <v>320</v>
      </c>
      <c r="I8" s="443">
        <v>258</v>
      </c>
      <c r="J8" s="443">
        <v>651</v>
      </c>
      <c r="K8" s="443">
        <v>1001</v>
      </c>
      <c r="L8" s="443">
        <v>1366</v>
      </c>
      <c r="M8" s="443">
        <v>1934</v>
      </c>
      <c r="N8" s="443">
        <v>2381</v>
      </c>
      <c r="O8" s="443">
        <v>3345</v>
      </c>
      <c r="P8" s="443">
        <v>5642</v>
      </c>
      <c r="Q8" s="443">
        <v>11713</v>
      </c>
      <c r="R8" s="443">
        <v>13343</v>
      </c>
      <c r="S8" s="443">
        <v>18175</v>
      </c>
      <c r="T8" s="443">
        <v>27068</v>
      </c>
      <c r="U8" s="443">
        <v>39489</v>
      </c>
      <c r="V8" s="443">
        <v>57052</v>
      </c>
      <c r="W8" s="443">
        <v>74467</v>
      </c>
      <c r="X8" s="443">
        <v>87266</v>
      </c>
      <c r="Y8" s="443">
        <v>99338</v>
      </c>
      <c r="Z8" s="445" t="s">
        <v>528</v>
      </c>
    </row>
    <row r="9" spans="2:26" ht="13.5">
      <c r="B9" s="440" t="s">
        <v>1070</v>
      </c>
      <c r="C9" s="441"/>
      <c r="D9" s="442"/>
      <c r="E9" s="443"/>
      <c r="F9" s="444"/>
      <c r="G9" s="443"/>
      <c r="H9" s="443"/>
      <c r="I9" s="443"/>
      <c r="J9" s="443"/>
      <c r="K9" s="443"/>
      <c r="L9" s="443"/>
      <c r="M9" s="443"/>
      <c r="N9" s="443"/>
      <c r="O9" s="443"/>
      <c r="P9" s="443"/>
      <c r="Q9" s="443"/>
      <c r="R9" s="443"/>
      <c r="S9" s="443"/>
      <c r="T9" s="443"/>
      <c r="U9" s="443"/>
      <c r="V9" s="443"/>
      <c r="W9" s="443"/>
      <c r="X9" s="443"/>
      <c r="Y9" s="443"/>
      <c r="Z9" s="445"/>
    </row>
    <row r="10" spans="2:26" ht="13.5">
      <c r="B10" s="440"/>
      <c r="C10" s="441" t="s">
        <v>1071</v>
      </c>
      <c r="D10" s="442"/>
      <c r="E10" s="443">
        <v>2317</v>
      </c>
      <c r="F10" s="444" t="s">
        <v>573</v>
      </c>
      <c r="G10" s="443" t="s">
        <v>573</v>
      </c>
      <c r="H10" s="443" t="s">
        <v>573</v>
      </c>
      <c r="I10" s="443" t="s">
        <v>573</v>
      </c>
      <c r="J10" s="443">
        <v>1</v>
      </c>
      <c r="K10" s="443">
        <v>2</v>
      </c>
      <c r="L10" s="443">
        <v>4</v>
      </c>
      <c r="M10" s="443">
        <v>1</v>
      </c>
      <c r="N10" s="443">
        <v>9</v>
      </c>
      <c r="O10" s="443">
        <v>17</v>
      </c>
      <c r="P10" s="443">
        <v>29</v>
      </c>
      <c r="Q10" s="443">
        <v>73</v>
      </c>
      <c r="R10" s="443">
        <v>79</v>
      </c>
      <c r="S10" s="443">
        <v>138</v>
      </c>
      <c r="T10" s="443">
        <v>175</v>
      </c>
      <c r="U10" s="443">
        <v>300</v>
      </c>
      <c r="V10" s="443">
        <v>448</v>
      </c>
      <c r="W10" s="443">
        <v>421</v>
      </c>
      <c r="X10" s="443">
        <v>392</v>
      </c>
      <c r="Y10" s="443">
        <v>225</v>
      </c>
      <c r="Z10" s="445" t="s">
        <v>1306</v>
      </c>
    </row>
    <row r="11" spans="2:26" ht="13.5">
      <c r="B11" s="440"/>
      <c r="C11" s="441"/>
      <c r="D11" s="442" t="s">
        <v>527</v>
      </c>
      <c r="E11" s="443">
        <v>1584</v>
      </c>
      <c r="F11" s="444" t="s">
        <v>573</v>
      </c>
      <c r="G11" s="443" t="s">
        <v>573</v>
      </c>
      <c r="H11" s="443" t="s">
        <v>573</v>
      </c>
      <c r="I11" s="443" t="s">
        <v>573</v>
      </c>
      <c r="J11" s="443">
        <v>1</v>
      </c>
      <c r="K11" s="443" t="s">
        <v>573</v>
      </c>
      <c r="L11" s="443">
        <v>1</v>
      </c>
      <c r="M11" s="443" t="s">
        <v>573</v>
      </c>
      <c r="N11" s="443">
        <v>7</v>
      </c>
      <c r="O11" s="443">
        <v>16</v>
      </c>
      <c r="P11" s="443">
        <v>29</v>
      </c>
      <c r="Q11" s="443">
        <v>63</v>
      </c>
      <c r="R11" s="443">
        <v>71</v>
      </c>
      <c r="S11" s="443">
        <v>116</v>
      </c>
      <c r="T11" s="443">
        <v>135</v>
      </c>
      <c r="U11" s="443">
        <v>215</v>
      </c>
      <c r="V11" s="443">
        <v>288</v>
      </c>
      <c r="W11" s="443">
        <v>289</v>
      </c>
      <c r="X11" s="443">
        <v>230</v>
      </c>
      <c r="Y11" s="443">
        <v>120</v>
      </c>
      <c r="Z11" s="445" t="s">
        <v>1300</v>
      </c>
    </row>
    <row r="12" spans="2:26" ht="13.5">
      <c r="B12" s="440"/>
      <c r="C12" s="441"/>
      <c r="D12" s="442" t="s">
        <v>528</v>
      </c>
      <c r="E12" s="443">
        <v>733</v>
      </c>
      <c r="F12" s="444" t="s">
        <v>573</v>
      </c>
      <c r="G12" s="443" t="s">
        <v>573</v>
      </c>
      <c r="H12" s="443" t="s">
        <v>573</v>
      </c>
      <c r="I12" s="443" t="s">
        <v>573</v>
      </c>
      <c r="J12" s="443" t="s">
        <v>573</v>
      </c>
      <c r="K12" s="443">
        <v>2</v>
      </c>
      <c r="L12" s="443">
        <v>3</v>
      </c>
      <c r="M12" s="443">
        <v>1</v>
      </c>
      <c r="N12" s="443">
        <v>2</v>
      </c>
      <c r="O12" s="443">
        <v>1</v>
      </c>
      <c r="P12" s="443" t="s">
        <v>573</v>
      </c>
      <c r="Q12" s="443">
        <v>10</v>
      </c>
      <c r="R12" s="443">
        <v>8</v>
      </c>
      <c r="S12" s="443">
        <v>22</v>
      </c>
      <c r="T12" s="443">
        <v>40</v>
      </c>
      <c r="U12" s="443">
        <v>85</v>
      </c>
      <c r="V12" s="443">
        <v>160</v>
      </c>
      <c r="W12" s="443">
        <v>132</v>
      </c>
      <c r="X12" s="443">
        <v>162</v>
      </c>
      <c r="Y12" s="443">
        <v>105</v>
      </c>
      <c r="Z12" s="445" t="s">
        <v>1301</v>
      </c>
    </row>
    <row r="13" spans="2:26" ht="13.5">
      <c r="B13" s="440" t="s">
        <v>1072</v>
      </c>
      <c r="C13" s="441"/>
      <c r="D13" s="442"/>
      <c r="E13" s="443"/>
      <c r="F13" s="444"/>
      <c r="G13" s="443"/>
      <c r="H13" s="443"/>
      <c r="I13" s="443"/>
      <c r="J13" s="443"/>
      <c r="K13" s="443"/>
      <c r="L13" s="443"/>
      <c r="M13" s="443"/>
      <c r="N13" s="443"/>
      <c r="O13" s="443"/>
      <c r="P13" s="443"/>
      <c r="Q13" s="443"/>
      <c r="R13" s="443"/>
      <c r="S13" s="443"/>
      <c r="T13" s="443"/>
      <c r="U13" s="443"/>
      <c r="V13" s="443"/>
      <c r="W13" s="443"/>
      <c r="X13" s="443"/>
      <c r="Y13" s="443"/>
      <c r="Z13" s="445"/>
    </row>
    <row r="14" spans="2:26" ht="13.5">
      <c r="B14" s="440"/>
      <c r="C14" s="441" t="s">
        <v>1073</v>
      </c>
      <c r="D14" s="442"/>
      <c r="E14" s="443">
        <v>304568</v>
      </c>
      <c r="F14" s="444">
        <v>18</v>
      </c>
      <c r="G14" s="443">
        <v>122</v>
      </c>
      <c r="H14" s="443">
        <v>108</v>
      </c>
      <c r="I14" s="443">
        <v>133</v>
      </c>
      <c r="J14" s="443">
        <v>238</v>
      </c>
      <c r="K14" s="443">
        <v>281</v>
      </c>
      <c r="L14" s="443">
        <v>530</v>
      </c>
      <c r="M14" s="443">
        <v>1002</v>
      </c>
      <c r="N14" s="443">
        <v>1598</v>
      </c>
      <c r="O14" s="443">
        <v>3002</v>
      </c>
      <c r="P14" s="443">
        <v>6144</v>
      </c>
      <c r="Q14" s="443">
        <v>15296</v>
      </c>
      <c r="R14" s="443">
        <v>19595</v>
      </c>
      <c r="S14" s="443">
        <v>27467</v>
      </c>
      <c r="T14" s="443">
        <v>40055</v>
      </c>
      <c r="U14" s="443">
        <v>50876</v>
      </c>
      <c r="V14" s="443">
        <v>50067</v>
      </c>
      <c r="W14" s="443">
        <v>39959</v>
      </c>
      <c r="X14" s="443">
        <v>30693</v>
      </c>
      <c r="Y14" s="443">
        <v>17390</v>
      </c>
      <c r="Z14" s="445" t="s">
        <v>1072</v>
      </c>
    </row>
    <row r="15" spans="2:26" ht="13.5">
      <c r="B15" s="440"/>
      <c r="C15" s="441"/>
      <c r="D15" s="442" t="s">
        <v>527</v>
      </c>
      <c r="E15" s="443">
        <v>184033</v>
      </c>
      <c r="F15" s="444">
        <v>9</v>
      </c>
      <c r="G15" s="443">
        <v>54</v>
      </c>
      <c r="H15" s="443">
        <v>64</v>
      </c>
      <c r="I15" s="443">
        <v>79</v>
      </c>
      <c r="J15" s="443">
        <v>148</v>
      </c>
      <c r="K15" s="443">
        <v>158</v>
      </c>
      <c r="L15" s="443">
        <v>259</v>
      </c>
      <c r="M15" s="443">
        <v>456</v>
      </c>
      <c r="N15" s="443">
        <v>688</v>
      </c>
      <c r="O15" s="443">
        <v>1343</v>
      </c>
      <c r="P15" s="443">
        <v>3185</v>
      </c>
      <c r="Q15" s="443">
        <v>8820</v>
      </c>
      <c r="R15" s="443">
        <v>12434</v>
      </c>
      <c r="S15" s="443">
        <v>18266</v>
      </c>
      <c r="T15" s="443">
        <v>27600</v>
      </c>
      <c r="U15" s="443">
        <v>34965</v>
      </c>
      <c r="V15" s="443">
        <v>31845</v>
      </c>
      <c r="W15" s="443">
        <v>21872</v>
      </c>
      <c r="X15" s="443">
        <v>14932</v>
      </c>
      <c r="Y15" s="443">
        <v>6855</v>
      </c>
      <c r="Z15" s="445" t="s">
        <v>527</v>
      </c>
    </row>
    <row r="16" spans="2:26" ht="13.5">
      <c r="B16" s="440"/>
      <c r="C16" s="441"/>
      <c r="D16" s="442" t="s">
        <v>528</v>
      </c>
      <c r="E16" s="443">
        <v>120535</v>
      </c>
      <c r="F16" s="444">
        <v>9</v>
      </c>
      <c r="G16" s="443">
        <v>68</v>
      </c>
      <c r="H16" s="443">
        <v>44</v>
      </c>
      <c r="I16" s="443">
        <v>54</v>
      </c>
      <c r="J16" s="443">
        <v>90</v>
      </c>
      <c r="K16" s="443">
        <v>123</v>
      </c>
      <c r="L16" s="443">
        <v>271</v>
      </c>
      <c r="M16" s="443">
        <v>546</v>
      </c>
      <c r="N16" s="443">
        <v>910</v>
      </c>
      <c r="O16" s="443">
        <v>1659</v>
      </c>
      <c r="P16" s="443">
        <v>2959</v>
      </c>
      <c r="Q16" s="443">
        <v>6476</v>
      </c>
      <c r="R16" s="443">
        <v>7161</v>
      </c>
      <c r="S16" s="443">
        <v>9201</v>
      </c>
      <c r="T16" s="443">
        <v>12455</v>
      </c>
      <c r="U16" s="443">
        <v>15911</v>
      </c>
      <c r="V16" s="443">
        <v>18222</v>
      </c>
      <c r="W16" s="443">
        <v>18087</v>
      </c>
      <c r="X16" s="443">
        <v>15761</v>
      </c>
      <c r="Y16" s="443">
        <v>10535</v>
      </c>
      <c r="Z16" s="445" t="s">
        <v>528</v>
      </c>
    </row>
    <row r="17" spans="2:26" ht="13.5">
      <c r="B17" s="440" t="s">
        <v>1104</v>
      </c>
      <c r="C17" s="441"/>
      <c r="D17" s="442"/>
      <c r="E17" s="443"/>
      <c r="F17" s="444"/>
      <c r="G17" s="443"/>
      <c r="H17" s="443"/>
      <c r="I17" s="443"/>
      <c r="J17" s="443"/>
      <c r="K17" s="443"/>
      <c r="L17" s="443"/>
      <c r="M17" s="443"/>
      <c r="N17" s="443"/>
      <c r="O17" s="443"/>
      <c r="P17" s="443"/>
      <c r="Q17" s="443"/>
      <c r="R17" s="443"/>
      <c r="S17" s="443"/>
      <c r="T17" s="443"/>
      <c r="U17" s="443"/>
      <c r="V17" s="443"/>
      <c r="W17" s="443"/>
      <c r="X17" s="443"/>
      <c r="Y17" s="443"/>
      <c r="Z17" s="445"/>
    </row>
    <row r="18" spans="2:26" ht="13.5">
      <c r="B18" s="440" t="s">
        <v>1075</v>
      </c>
      <c r="C18" s="441"/>
      <c r="D18" s="442"/>
      <c r="E18" s="443"/>
      <c r="F18" s="444"/>
      <c r="G18" s="443"/>
      <c r="H18" s="443"/>
      <c r="I18" s="443"/>
      <c r="J18" s="443"/>
      <c r="K18" s="443"/>
      <c r="L18" s="443"/>
      <c r="M18" s="443"/>
      <c r="N18" s="443"/>
      <c r="O18" s="443"/>
      <c r="P18" s="443"/>
      <c r="Q18" s="443"/>
      <c r="R18" s="443"/>
      <c r="S18" s="443"/>
      <c r="T18" s="443"/>
      <c r="U18" s="443"/>
      <c r="V18" s="443"/>
      <c r="W18" s="443"/>
      <c r="X18" s="443"/>
      <c r="Y18" s="443"/>
      <c r="Z18" s="445" t="s">
        <v>1074</v>
      </c>
    </row>
    <row r="19" spans="2:26" ht="13.5">
      <c r="B19" s="440"/>
      <c r="C19" s="441" t="s">
        <v>1076</v>
      </c>
      <c r="D19" s="442"/>
      <c r="E19" s="443">
        <v>10739</v>
      </c>
      <c r="F19" s="444" t="s">
        <v>573</v>
      </c>
      <c r="G19" s="443" t="s">
        <v>573</v>
      </c>
      <c r="H19" s="443" t="s">
        <v>573</v>
      </c>
      <c r="I19" s="443" t="s">
        <v>573</v>
      </c>
      <c r="J19" s="443" t="s">
        <v>573</v>
      </c>
      <c r="K19" s="443" t="s">
        <v>573</v>
      </c>
      <c r="L19" s="443">
        <v>2</v>
      </c>
      <c r="M19" s="443">
        <v>5</v>
      </c>
      <c r="N19" s="443">
        <v>11</v>
      </c>
      <c r="O19" s="443">
        <v>50</v>
      </c>
      <c r="P19" s="443">
        <v>202</v>
      </c>
      <c r="Q19" s="443">
        <v>616</v>
      </c>
      <c r="R19" s="443">
        <v>1075</v>
      </c>
      <c r="S19" s="443">
        <v>1588</v>
      </c>
      <c r="T19" s="443">
        <v>1816</v>
      </c>
      <c r="U19" s="443">
        <v>1889</v>
      </c>
      <c r="V19" s="443">
        <v>1541</v>
      </c>
      <c r="W19" s="443">
        <v>977</v>
      </c>
      <c r="X19" s="443">
        <v>652</v>
      </c>
      <c r="Y19" s="443">
        <v>313</v>
      </c>
      <c r="Z19" s="445" t="s">
        <v>1307</v>
      </c>
    </row>
    <row r="20" spans="2:26" ht="13.5">
      <c r="B20" s="440"/>
      <c r="C20" s="441"/>
      <c r="D20" s="442" t="s">
        <v>527</v>
      </c>
      <c r="E20" s="443">
        <v>9064</v>
      </c>
      <c r="F20" s="444" t="s">
        <v>573</v>
      </c>
      <c r="G20" s="443" t="s">
        <v>573</v>
      </c>
      <c r="H20" s="443" t="s">
        <v>573</v>
      </c>
      <c r="I20" s="443" t="s">
        <v>573</v>
      </c>
      <c r="J20" s="443" t="s">
        <v>573</v>
      </c>
      <c r="K20" s="443" t="s">
        <v>573</v>
      </c>
      <c r="L20" s="443" t="s">
        <v>573</v>
      </c>
      <c r="M20" s="443">
        <v>3</v>
      </c>
      <c r="N20" s="443">
        <v>10</v>
      </c>
      <c r="O20" s="443">
        <v>41</v>
      </c>
      <c r="P20" s="443">
        <v>176</v>
      </c>
      <c r="Q20" s="443">
        <v>536</v>
      </c>
      <c r="R20" s="443">
        <v>961</v>
      </c>
      <c r="S20" s="443">
        <v>1414</v>
      </c>
      <c r="T20" s="443">
        <v>1635</v>
      </c>
      <c r="U20" s="443">
        <v>1682</v>
      </c>
      <c r="V20" s="443">
        <v>1305</v>
      </c>
      <c r="W20" s="443">
        <v>719</v>
      </c>
      <c r="X20" s="443">
        <v>423</v>
      </c>
      <c r="Y20" s="443">
        <v>157</v>
      </c>
      <c r="Z20" s="445" t="s">
        <v>1304</v>
      </c>
    </row>
    <row r="21" spans="2:26" ht="13.5">
      <c r="B21" s="440"/>
      <c r="C21" s="441"/>
      <c r="D21" s="442" t="s">
        <v>528</v>
      </c>
      <c r="E21" s="443">
        <v>1675</v>
      </c>
      <c r="F21" s="444" t="s">
        <v>573</v>
      </c>
      <c r="G21" s="443" t="s">
        <v>573</v>
      </c>
      <c r="H21" s="443" t="s">
        <v>573</v>
      </c>
      <c r="I21" s="443" t="s">
        <v>573</v>
      </c>
      <c r="J21" s="443" t="s">
        <v>573</v>
      </c>
      <c r="K21" s="443" t="s">
        <v>573</v>
      </c>
      <c r="L21" s="443">
        <v>2</v>
      </c>
      <c r="M21" s="443">
        <v>2</v>
      </c>
      <c r="N21" s="443">
        <v>1</v>
      </c>
      <c r="O21" s="443">
        <v>9</v>
      </c>
      <c r="P21" s="443">
        <v>26</v>
      </c>
      <c r="Q21" s="443">
        <v>80</v>
      </c>
      <c r="R21" s="443">
        <v>114</v>
      </c>
      <c r="S21" s="443">
        <v>174</v>
      </c>
      <c r="T21" s="443">
        <v>181</v>
      </c>
      <c r="U21" s="443">
        <v>207</v>
      </c>
      <c r="V21" s="443">
        <v>236</v>
      </c>
      <c r="W21" s="443">
        <v>258</v>
      </c>
      <c r="X21" s="443">
        <v>229</v>
      </c>
      <c r="Y21" s="443">
        <v>156</v>
      </c>
      <c r="Z21" s="445" t="s">
        <v>1305</v>
      </c>
    </row>
    <row r="22" spans="2:26" ht="13.5">
      <c r="B22" s="440" t="s">
        <v>1077</v>
      </c>
      <c r="C22" s="441"/>
      <c r="D22" s="442"/>
      <c r="E22" s="443"/>
      <c r="F22" s="444"/>
      <c r="G22" s="443"/>
      <c r="H22" s="443"/>
      <c r="I22" s="443"/>
      <c r="J22" s="443"/>
      <c r="K22" s="443"/>
      <c r="L22" s="443"/>
      <c r="M22" s="443"/>
      <c r="N22" s="443"/>
      <c r="O22" s="443"/>
      <c r="P22" s="443"/>
      <c r="Q22" s="443"/>
      <c r="R22" s="443"/>
      <c r="S22" s="443"/>
      <c r="T22" s="443"/>
      <c r="U22" s="443"/>
      <c r="V22" s="443"/>
      <c r="W22" s="443"/>
      <c r="X22" s="443"/>
      <c r="Y22" s="443"/>
      <c r="Z22" s="445"/>
    </row>
    <row r="23" spans="2:26" ht="13.5">
      <c r="B23" s="440"/>
      <c r="C23" s="441" t="s">
        <v>1078</v>
      </c>
      <c r="D23" s="442"/>
      <c r="E23" s="443">
        <v>49213</v>
      </c>
      <c r="F23" s="444" t="s">
        <v>573</v>
      </c>
      <c r="G23" s="443" t="s">
        <v>573</v>
      </c>
      <c r="H23" s="443" t="s">
        <v>573</v>
      </c>
      <c r="I23" s="443">
        <v>1</v>
      </c>
      <c r="J23" s="443">
        <v>2</v>
      </c>
      <c r="K23" s="443">
        <v>16</v>
      </c>
      <c r="L23" s="443">
        <v>66</v>
      </c>
      <c r="M23" s="443">
        <v>151</v>
      </c>
      <c r="N23" s="443">
        <v>279</v>
      </c>
      <c r="O23" s="443">
        <v>499</v>
      </c>
      <c r="P23" s="443">
        <v>961</v>
      </c>
      <c r="Q23" s="443">
        <v>2370</v>
      </c>
      <c r="R23" s="443">
        <v>3016</v>
      </c>
      <c r="S23" s="443">
        <v>4371</v>
      </c>
      <c r="T23" s="443">
        <v>6312</v>
      </c>
      <c r="U23" s="443">
        <v>7830</v>
      </c>
      <c r="V23" s="443">
        <v>7925</v>
      </c>
      <c r="W23" s="443">
        <v>6492</v>
      </c>
      <c r="X23" s="443">
        <v>5591</v>
      </c>
      <c r="Y23" s="443">
        <v>3329</v>
      </c>
      <c r="Z23" s="445" t="s">
        <v>1308</v>
      </c>
    </row>
    <row r="24" spans="2:26" ht="13.5">
      <c r="B24" s="440"/>
      <c r="C24" s="441"/>
      <c r="D24" s="442" t="s">
        <v>527</v>
      </c>
      <c r="E24" s="443">
        <v>31788</v>
      </c>
      <c r="F24" s="444" t="s">
        <v>573</v>
      </c>
      <c r="G24" s="443" t="s">
        <v>573</v>
      </c>
      <c r="H24" s="443" t="s">
        <v>573</v>
      </c>
      <c r="I24" s="443">
        <v>1</v>
      </c>
      <c r="J24" s="443" t="s">
        <v>573</v>
      </c>
      <c r="K24" s="443">
        <v>6</v>
      </c>
      <c r="L24" s="443">
        <v>30</v>
      </c>
      <c r="M24" s="443">
        <v>62</v>
      </c>
      <c r="N24" s="443">
        <v>116</v>
      </c>
      <c r="O24" s="443">
        <v>224</v>
      </c>
      <c r="P24" s="443">
        <v>531</v>
      </c>
      <c r="Q24" s="443">
        <v>1546</v>
      </c>
      <c r="R24" s="443">
        <v>2137</v>
      </c>
      <c r="S24" s="443">
        <v>3239</v>
      </c>
      <c r="T24" s="443">
        <v>4727</v>
      </c>
      <c r="U24" s="443">
        <v>5740</v>
      </c>
      <c r="V24" s="443">
        <v>5434</v>
      </c>
      <c r="W24" s="443">
        <v>3794</v>
      </c>
      <c r="X24" s="443">
        <v>2849</v>
      </c>
      <c r="Y24" s="443">
        <v>1350</v>
      </c>
      <c r="Z24" s="445" t="s">
        <v>1304</v>
      </c>
    </row>
    <row r="25" spans="2:26" ht="13.5">
      <c r="B25" s="440"/>
      <c r="C25" s="441"/>
      <c r="D25" s="442" t="s">
        <v>528</v>
      </c>
      <c r="E25" s="443">
        <v>17425</v>
      </c>
      <c r="F25" s="444" t="s">
        <v>573</v>
      </c>
      <c r="G25" s="443" t="s">
        <v>573</v>
      </c>
      <c r="H25" s="443" t="s">
        <v>573</v>
      </c>
      <c r="I25" s="443" t="s">
        <v>573</v>
      </c>
      <c r="J25" s="443">
        <v>2</v>
      </c>
      <c r="K25" s="443">
        <v>10</v>
      </c>
      <c r="L25" s="443">
        <v>36</v>
      </c>
      <c r="M25" s="443">
        <v>89</v>
      </c>
      <c r="N25" s="443">
        <v>163</v>
      </c>
      <c r="O25" s="443">
        <v>275</v>
      </c>
      <c r="P25" s="443">
        <v>430</v>
      </c>
      <c r="Q25" s="443">
        <v>824</v>
      </c>
      <c r="R25" s="443">
        <v>879</v>
      </c>
      <c r="S25" s="443">
        <v>1132</v>
      </c>
      <c r="T25" s="443">
        <v>1585</v>
      </c>
      <c r="U25" s="443">
        <v>2090</v>
      </c>
      <c r="V25" s="443">
        <v>2491</v>
      </c>
      <c r="W25" s="443">
        <v>2698</v>
      </c>
      <c r="X25" s="443">
        <v>2742</v>
      </c>
      <c r="Y25" s="443">
        <v>1979</v>
      </c>
      <c r="Z25" s="445" t="s">
        <v>1305</v>
      </c>
    </row>
    <row r="26" spans="2:26" ht="13.5">
      <c r="B26" s="440" t="s">
        <v>1079</v>
      </c>
      <c r="C26" s="441"/>
      <c r="D26" s="442"/>
      <c r="E26" s="443"/>
      <c r="F26" s="444"/>
      <c r="G26" s="443"/>
      <c r="H26" s="443"/>
      <c r="I26" s="443"/>
      <c r="J26" s="443"/>
      <c r="K26" s="443"/>
      <c r="L26" s="443"/>
      <c r="M26" s="443"/>
      <c r="N26" s="443"/>
      <c r="O26" s="443"/>
      <c r="P26" s="443"/>
      <c r="Q26" s="443"/>
      <c r="R26" s="443"/>
      <c r="S26" s="443"/>
      <c r="T26" s="443"/>
      <c r="U26" s="443"/>
      <c r="V26" s="443"/>
      <c r="W26" s="443"/>
      <c r="X26" s="443"/>
      <c r="Y26" s="443"/>
      <c r="Z26" s="445"/>
    </row>
    <row r="27" spans="2:26" ht="13.5">
      <c r="B27" s="440"/>
      <c r="C27" s="441" t="s">
        <v>1080</v>
      </c>
      <c r="D27" s="442"/>
      <c r="E27" s="443">
        <v>24973</v>
      </c>
      <c r="F27" s="444" t="s">
        <v>573</v>
      </c>
      <c r="G27" s="443" t="s">
        <v>573</v>
      </c>
      <c r="H27" s="443" t="s">
        <v>573</v>
      </c>
      <c r="I27" s="443" t="s">
        <v>573</v>
      </c>
      <c r="J27" s="443">
        <v>2</v>
      </c>
      <c r="K27" s="443">
        <v>16</v>
      </c>
      <c r="L27" s="443">
        <v>30</v>
      </c>
      <c r="M27" s="443">
        <v>62</v>
      </c>
      <c r="N27" s="443">
        <v>99</v>
      </c>
      <c r="O27" s="443">
        <v>208</v>
      </c>
      <c r="P27" s="443">
        <v>417</v>
      </c>
      <c r="Q27" s="443">
        <v>1083</v>
      </c>
      <c r="R27" s="443">
        <v>1466</v>
      </c>
      <c r="S27" s="443">
        <v>2055</v>
      </c>
      <c r="T27" s="443">
        <v>2938</v>
      </c>
      <c r="U27" s="443">
        <v>3880</v>
      </c>
      <c r="V27" s="443">
        <v>3956</v>
      </c>
      <c r="W27" s="443">
        <v>3465</v>
      </c>
      <c r="X27" s="443">
        <v>3093</v>
      </c>
      <c r="Y27" s="443">
        <v>2203</v>
      </c>
      <c r="Z27" s="445" t="s">
        <v>1309</v>
      </c>
    </row>
    <row r="28" spans="2:26" ht="13.5">
      <c r="B28" s="440"/>
      <c r="C28" s="441"/>
      <c r="D28" s="442" t="s">
        <v>527</v>
      </c>
      <c r="E28" s="443">
        <v>12556</v>
      </c>
      <c r="F28" s="444" t="s">
        <v>573</v>
      </c>
      <c r="G28" s="443" t="s">
        <v>573</v>
      </c>
      <c r="H28" s="443" t="s">
        <v>573</v>
      </c>
      <c r="I28" s="443" t="s">
        <v>573</v>
      </c>
      <c r="J28" s="443">
        <v>1</v>
      </c>
      <c r="K28" s="443">
        <v>7</v>
      </c>
      <c r="L28" s="443">
        <v>16</v>
      </c>
      <c r="M28" s="443">
        <v>38</v>
      </c>
      <c r="N28" s="443">
        <v>45</v>
      </c>
      <c r="O28" s="443">
        <v>108</v>
      </c>
      <c r="P28" s="443">
        <v>198</v>
      </c>
      <c r="Q28" s="443">
        <v>542</v>
      </c>
      <c r="R28" s="443">
        <v>828</v>
      </c>
      <c r="S28" s="443">
        <v>1244</v>
      </c>
      <c r="T28" s="443">
        <v>1790</v>
      </c>
      <c r="U28" s="443">
        <v>2303</v>
      </c>
      <c r="V28" s="443">
        <v>2097</v>
      </c>
      <c r="W28" s="443">
        <v>1539</v>
      </c>
      <c r="X28" s="443">
        <v>1155</v>
      </c>
      <c r="Y28" s="443">
        <v>645</v>
      </c>
      <c r="Z28" s="445" t="s">
        <v>1304</v>
      </c>
    </row>
    <row r="29" spans="2:26" ht="13.5">
      <c r="B29" s="440"/>
      <c r="C29" s="441"/>
      <c r="D29" s="442" t="s">
        <v>528</v>
      </c>
      <c r="E29" s="443">
        <v>12417</v>
      </c>
      <c r="F29" s="444" t="s">
        <v>573</v>
      </c>
      <c r="G29" s="443" t="s">
        <v>573</v>
      </c>
      <c r="H29" s="443" t="s">
        <v>573</v>
      </c>
      <c r="I29" s="443" t="s">
        <v>573</v>
      </c>
      <c r="J29" s="443">
        <v>1</v>
      </c>
      <c r="K29" s="443">
        <v>9</v>
      </c>
      <c r="L29" s="443">
        <v>14</v>
      </c>
      <c r="M29" s="443">
        <v>24</v>
      </c>
      <c r="N29" s="443">
        <v>54</v>
      </c>
      <c r="O29" s="443">
        <v>100</v>
      </c>
      <c r="P29" s="443">
        <v>219</v>
      </c>
      <c r="Q29" s="443">
        <v>541</v>
      </c>
      <c r="R29" s="443">
        <v>638</v>
      </c>
      <c r="S29" s="443">
        <v>811</v>
      </c>
      <c r="T29" s="443">
        <v>1148</v>
      </c>
      <c r="U29" s="443">
        <v>1577</v>
      </c>
      <c r="V29" s="443">
        <v>1859</v>
      </c>
      <c r="W29" s="443">
        <v>1926</v>
      </c>
      <c r="X29" s="443">
        <v>1938</v>
      </c>
      <c r="Y29" s="443">
        <v>1558</v>
      </c>
      <c r="Z29" s="445" t="s">
        <v>1305</v>
      </c>
    </row>
    <row r="30" spans="2:26" ht="13.5">
      <c r="B30" s="440" t="s">
        <v>1081</v>
      </c>
      <c r="C30" s="441"/>
      <c r="D30" s="442"/>
      <c r="E30" s="443"/>
      <c r="F30" s="444"/>
      <c r="G30" s="443"/>
      <c r="H30" s="443"/>
      <c r="I30" s="443"/>
      <c r="J30" s="443"/>
      <c r="K30" s="443"/>
      <c r="L30" s="443"/>
      <c r="M30" s="443"/>
      <c r="N30" s="443"/>
      <c r="O30" s="443"/>
      <c r="P30" s="443"/>
      <c r="Q30" s="443"/>
      <c r="R30" s="443"/>
      <c r="S30" s="443"/>
      <c r="T30" s="443"/>
      <c r="U30" s="443"/>
      <c r="V30" s="443"/>
      <c r="W30" s="443"/>
      <c r="X30" s="443"/>
      <c r="Y30" s="443"/>
      <c r="Z30" s="445"/>
    </row>
    <row r="31" spans="2:26" ht="13.5">
      <c r="B31" s="440"/>
      <c r="C31" s="446" t="s">
        <v>1082</v>
      </c>
      <c r="D31" s="442"/>
      <c r="E31" s="443">
        <v>12695</v>
      </c>
      <c r="F31" s="444" t="s">
        <v>573</v>
      </c>
      <c r="G31" s="443" t="s">
        <v>573</v>
      </c>
      <c r="H31" s="443" t="s">
        <v>573</v>
      </c>
      <c r="I31" s="443" t="s">
        <v>573</v>
      </c>
      <c r="J31" s="443">
        <v>1</v>
      </c>
      <c r="K31" s="443">
        <v>5</v>
      </c>
      <c r="L31" s="443">
        <v>11</v>
      </c>
      <c r="M31" s="443">
        <v>35</v>
      </c>
      <c r="N31" s="443">
        <v>67</v>
      </c>
      <c r="O31" s="443">
        <v>150</v>
      </c>
      <c r="P31" s="443">
        <v>299</v>
      </c>
      <c r="Q31" s="443">
        <v>842</v>
      </c>
      <c r="R31" s="443">
        <v>1029</v>
      </c>
      <c r="S31" s="443">
        <v>1442</v>
      </c>
      <c r="T31" s="443">
        <v>1860</v>
      </c>
      <c r="U31" s="443">
        <v>2017</v>
      </c>
      <c r="V31" s="443">
        <v>1826</v>
      </c>
      <c r="W31" s="443">
        <v>1364</v>
      </c>
      <c r="X31" s="443">
        <v>1071</v>
      </c>
      <c r="Y31" s="443">
        <v>676</v>
      </c>
      <c r="Z31" s="445" t="s">
        <v>1310</v>
      </c>
    </row>
    <row r="32" spans="2:26" ht="13.5">
      <c r="B32" s="440"/>
      <c r="C32" s="441" t="s">
        <v>1083</v>
      </c>
      <c r="D32" s="442" t="s">
        <v>527</v>
      </c>
      <c r="E32" s="443">
        <v>8012</v>
      </c>
      <c r="F32" s="444" t="s">
        <v>573</v>
      </c>
      <c r="G32" s="443" t="s">
        <v>573</v>
      </c>
      <c r="H32" s="443" t="s">
        <v>573</v>
      </c>
      <c r="I32" s="443" t="s">
        <v>573</v>
      </c>
      <c r="J32" s="443">
        <v>1</v>
      </c>
      <c r="K32" s="443">
        <v>3</v>
      </c>
      <c r="L32" s="443">
        <v>6</v>
      </c>
      <c r="M32" s="443">
        <v>21</v>
      </c>
      <c r="N32" s="443">
        <v>37</v>
      </c>
      <c r="O32" s="443">
        <v>89</v>
      </c>
      <c r="P32" s="443">
        <v>193</v>
      </c>
      <c r="Q32" s="443">
        <v>558</v>
      </c>
      <c r="R32" s="443">
        <v>706</v>
      </c>
      <c r="S32" s="443">
        <v>1017</v>
      </c>
      <c r="T32" s="443">
        <v>1350</v>
      </c>
      <c r="U32" s="443">
        <v>1425</v>
      </c>
      <c r="V32" s="443">
        <v>1151</v>
      </c>
      <c r="W32" s="443">
        <v>696</v>
      </c>
      <c r="X32" s="443">
        <v>504</v>
      </c>
      <c r="Y32" s="443">
        <v>255</v>
      </c>
      <c r="Z32" s="445" t="s">
        <v>1304</v>
      </c>
    </row>
    <row r="33" spans="2:26" ht="13.5">
      <c r="B33" s="440"/>
      <c r="C33" s="441" t="s">
        <v>529</v>
      </c>
      <c r="D33" s="442" t="s">
        <v>528</v>
      </c>
      <c r="E33" s="443">
        <v>4683</v>
      </c>
      <c r="F33" s="444" t="s">
        <v>573</v>
      </c>
      <c r="G33" s="443" t="s">
        <v>573</v>
      </c>
      <c r="H33" s="443" t="s">
        <v>573</v>
      </c>
      <c r="I33" s="443" t="s">
        <v>573</v>
      </c>
      <c r="J33" s="443" t="s">
        <v>573</v>
      </c>
      <c r="K33" s="443">
        <v>2</v>
      </c>
      <c r="L33" s="443">
        <v>5</v>
      </c>
      <c r="M33" s="443">
        <v>14</v>
      </c>
      <c r="N33" s="443">
        <v>30</v>
      </c>
      <c r="O33" s="443">
        <v>61</v>
      </c>
      <c r="P33" s="443">
        <v>106</v>
      </c>
      <c r="Q33" s="443">
        <v>284</v>
      </c>
      <c r="R33" s="443">
        <v>323</v>
      </c>
      <c r="S33" s="443">
        <v>425</v>
      </c>
      <c r="T33" s="443">
        <v>510</v>
      </c>
      <c r="U33" s="443">
        <v>592</v>
      </c>
      <c r="V33" s="443">
        <v>675</v>
      </c>
      <c r="W33" s="443">
        <v>668</v>
      </c>
      <c r="X33" s="443">
        <v>567</v>
      </c>
      <c r="Y33" s="443">
        <v>421</v>
      </c>
      <c r="Z33" s="445" t="s">
        <v>1305</v>
      </c>
    </row>
    <row r="34" spans="2:26" ht="13.5">
      <c r="B34" s="440" t="s">
        <v>1084</v>
      </c>
      <c r="C34" s="441"/>
      <c r="D34" s="442"/>
      <c r="E34" s="443"/>
      <c r="F34" s="444"/>
      <c r="G34" s="443"/>
      <c r="H34" s="443"/>
      <c r="I34" s="443"/>
      <c r="J34" s="443"/>
      <c r="K34" s="443"/>
      <c r="L34" s="443"/>
      <c r="M34" s="443"/>
      <c r="N34" s="443"/>
      <c r="O34" s="443"/>
      <c r="P34" s="443"/>
      <c r="Q34" s="443"/>
      <c r="R34" s="443"/>
      <c r="S34" s="443"/>
      <c r="T34" s="443"/>
      <c r="U34" s="443"/>
      <c r="V34" s="443"/>
      <c r="W34" s="443"/>
      <c r="X34" s="443"/>
      <c r="Y34" s="443"/>
      <c r="Z34" s="445"/>
    </row>
    <row r="35" spans="2:26" ht="13.5">
      <c r="B35" s="440"/>
      <c r="C35" s="441" t="s">
        <v>1085</v>
      </c>
      <c r="D35" s="442"/>
      <c r="E35" s="443">
        <v>34637</v>
      </c>
      <c r="F35" s="444">
        <v>1</v>
      </c>
      <c r="G35" s="443">
        <v>13</v>
      </c>
      <c r="H35" s="443">
        <v>1</v>
      </c>
      <c r="I35" s="443" t="s">
        <v>573</v>
      </c>
      <c r="J35" s="443" t="s">
        <v>573</v>
      </c>
      <c r="K35" s="443">
        <v>3</v>
      </c>
      <c r="L35" s="443">
        <v>15</v>
      </c>
      <c r="M35" s="443">
        <v>37</v>
      </c>
      <c r="N35" s="443">
        <v>64</v>
      </c>
      <c r="O35" s="443">
        <v>189</v>
      </c>
      <c r="P35" s="443">
        <v>508</v>
      </c>
      <c r="Q35" s="443">
        <v>1620</v>
      </c>
      <c r="R35" s="443">
        <v>2345</v>
      </c>
      <c r="S35" s="443">
        <v>3683</v>
      </c>
      <c r="T35" s="443">
        <v>6587</v>
      </c>
      <c r="U35" s="443">
        <v>7395</v>
      </c>
      <c r="V35" s="443">
        <v>5581</v>
      </c>
      <c r="W35" s="443">
        <v>3569</v>
      </c>
      <c r="X35" s="443">
        <v>2109</v>
      </c>
      <c r="Y35" s="443">
        <v>915</v>
      </c>
      <c r="Z35" s="445" t="s">
        <v>1311</v>
      </c>
    </row>
    <row r="36" spans="2:26" ht="13.5">
      <c r="B36" s="440"/>
      <c r="C36" s="441"/>
      <c r="D36" s="442" t="s">
        <v>527</v>
      </c>
      <c r="E36" s="443">
        <v>23815</v>
      </c>
      <c r="F36" s="444">
        <v>1</v>
      </c>
      <c r="G36" s="443">
        <v>5</v>
      </c>
      <c r="H36" s="443">
        <v>1</v>
      </c>
      <c r="I36" s="443" t="s">
        <v>573</v>
      </c>
      <c r="J36" s="443" t="s">
        <v>573</v>
      </c>
      <c r="K36" s="443">
        <v>2</v>
      </c>
      <c r="L36" s="443">
        <v>9</v>
      </c>
      <c r="M36" s="443">
        <v>28</v>
      </c>
      <c r="N36" s="443">
        <v>54</v>
      </c>
      <c r="O36" s="443">
        <v>155</v>
      </c>
      <c r="P36" s="443">
        <v>438</v>
      </c>
      <c r="Q36" s="443">
        <v>1407</v>
      </c>
      <c r="R36" s="443">
        <v>1991</v>
      </c>
      <c r="S36" s="443">
        <v>2878</v>
      </c>
      <c r="T36" s="443">
        <v>4992</v>
      </c>
      <c r="U36" s="443">
        <v>5286</v>
      </c>
      <c r="V36" s="443">
        <v>3418</v>
      </c>
      <c r="W36" s="443">
        <v>1853</v>
      </c>
      <c r="X36" s="443">
        <v>942</v>
      </c>
      <c r="Y36" s="443">
        <v>354</v>
      </c>
      <c r="Z36" s="445" t="s">
        <v>1304</v>
      </c>
    </row>
    <row r="37" spans="2:26" ht="13.5">
      <c r="B37" s="440"/>
      <c r="C37" s="441"/>
      <c r="D37" s="442" t="s">
        <v>528</v>
      </c>
      <c r="E37" s="443">
        <v>10822</v>
      </c>
      <c r="F37" s="444" t="s">
        <v>573</v>
      </c>
      <c r="G37" s="443">
        <v>8</v>
      </c>
      <c r="H37" s="443" t="s">
        <v>573</v>
      </c>
      <c r="I37" s="443" t="s">
        <v>573</v>
      </c>
      <c r="J37" s="443" t="s">
        <v>573</v>
      </c>
      <c r="K37" s="443">
        <v>1</v>
      </c>
      <c r="L37" s="443">
        <v>6</v>
      </c>
      <c r="M37" s="443">
        <v>9</v>
      </c>
      <c r="N37" s="443">
        <v>10</v>
      </c>
      <c r="O37" s="443">
        <v>34</v>
      </c>
      <c r="P37" s="443">
        <v>70</v>
      </c>
      <c r="Q37" s="443">
        <v>213</v>
      </c>
      <c r="R37" s="443">
        <v>354</v>
      </c>
      <c r="S37" s="443">
        <v>805</v>
      </c>
      <c r="T37" s="443">
        <v>1595</v>
      </c>
      <c r="U37" s="443">
        <v>2109</v>
      </c>
      <c r="V37" s="443">
        <v>2163</v>
      </c>
      <c r="W37" s="443">
        <v>1716</v>
      </c>
      <c r="X37" s="443">
        <v>1167</v>
      </c>
      <c r="Y37" s="443">
        <v>561</v>
      </c>
      <c r="Z37" s="445" t="s">
        <v>1305</v>
      </c>
    </row>
    <row r="38" spans="2:26" ht="13.5">
      <c r="B38" s="440" t="s">
        <v>1086</v>
      </c>
      <c r="C38" s="441"/>
      <c r="D38" s="442"/>
      <c r="E38" s="443"/>
      <c r="F38" s="444"/>
      <c r="G38" s="443"/>
      <c r="H38" s="443"/>
      <c r="I38" s="443"/>
      <c r="J38" s="443"/>
      <c r="K38" s="443"/>
      <c r="L38" s="443"/>
      <c r="M38" s="443"/>
      <c r="N38" s="443"/>
      <c r="O38" s="443"/>
      <c r="P38" s="443"/>
      <c r="Q38" s="443"/>
      <c r="R38" s="443"/>
      <c r="S38" s="443"/>
      <c r="T38" s="443"/>
      <c r="U38" s="443"/>
      <c r="V38" s="443"/>
      <c r="W38" s="443"/>
      <c r="X38" s="443"/>
      <c r="Y38" s="443"/>
      <c r="Z38" s="445"/>
    </row>
    <row r="39" spans="2:26" ht="13.5">
      <c r="B39" s="440"/>
      <c r="C39" s="446" t="s">
        <v>1087</v>
      </c>
      <c r="D39" s="442"/>
      <c r="E39" s="443">
        <v>15713</v>
      </c>
      <c r="F39" s="444" t="s">
        <v>573</v>
      </c>
      <c r="G39" s="443" t="s">
        <v>573</v>
      </c>
      <c r="H39" s="443" t="s">
        <v>573</v>
      </c>
      <c r="I39" s="443" t="s">
        <v>573</v>
      </c>
      <c r="J39" s="443" t="s">
        <v>573</v>
      </c>
      <c r="K39" s="443">
        <v>1</v>
      </c>
      <c r="L39" s="443">
        <v>3</v>
      </c>
      <c r="M39" s="443">
        <v>8</v>
      </c>
      <c r="N39" s="443">
        <v>17</v>
      </c>
      <c r="O39" s="443">
        <v>49</v>
      </c>
      <c r="P39" s="443">
        <v>133</v>
      </c>
      <c r="Q39" s="443">
        <v>396</v>
      </c>
      <c r="R39" s="443">
        <v>597</v>
      </c>
      <c r="S39" s="443">
        <v>1075</v>
      </c>
      <c r="T39" s="443">
        <v>1681</v>
      </c>
      <c r="U39" s="443">
        <v>2437</v>
      </c>
      <c r="V39" s="443">
        <v>2858</v>
      </c>
      <c r="W39" s="443">
        <v>2790</v>
      </c>
      <c r="X39" s="443">
        <v>2310</v>
      </c>
      <c r="Y39" s="443">
        <v>1358</v>
      </c>
      <c r="Z39" s="445" t="s">
        <v>1312</v>
      </c>
    </row>
    <row r="40" spans="2:26" ht="13.5">
      <c r="B40" s="440"/>
      <c r="C40" s="441"/>
      <c r="D40" s="442" t="s">
        <v>527</v>
      </c>
      <c r="E40" s="443">
        <v>7275</v>
      </c>
      <c r="F40" s="444" t="s">
        <v>573</v>
      </c>
      <c r="G40" s="443" t="s">
        <v>573</v>
      </c>
      <c r="H40" s="443" t="s">
        <v>573</v>
      </c>
      <c r="I40" s="443" t="s">
        <v>573</v>
      </c>
      <c r="J40" s="443" t="s">
        <v>573</v>
      </c>
      <c r="K40" s="443" t="s">
        <v>573</v>
      </c>
      <c r="L40" s="443">
        <v>1</v>
      </c>
      <c r="M40" s="443">
        <v>3</v>
      </c>
      <c r="N40" s="443">
        <v>9</v>
      </c>
      <c r="O40" s="443">
        <v>26</v>
      </c>
      <c r="P40" s="443">
        <v>77</v>
      </c>
      <c r="Q40" s="443">
        <v>220</v>
      </c>
      <c r="R40" s="443">
        <v>342</v>
      </c>
      <c r="S40" s="443">
        <v>605</v>
      </c>
      <c r="T40" s="443">
        <v>985</v>
      </c>
      <c r="U40" s="443">
        <v>1324</v>
      </c>
      <c r="V40" s="443">
        <v>1383</v>
      </c>
      <c r="W40" s="443">
        <v>1097</v>
      </c>
      <c r="X40" s="443">
        <v>809</v>
      </c>
      <c r="Y40" s="443">
        <v>394</v>
      </c>
      <c r="Z40" s="445" t="s">
        <v>1304</v>
      </c>
    </row>
    <row r="41" spans="2:26" ht="13.5">
      <c r="B41" s="440"/>
      <c r="C41" s="441"/>
      <c r="D41" s="442" t="s">
        <v>528</v>
      </c>
      <c r="E41" s="443">
        <v>8438</v>
      </c>
      <c r="F41" s="444" t="s">
        <v>573</v>
      </c>
      <c r="G41" s="443" t="s">
        <v>573</v>
      </c>
      <c r="H41" s="443" t="s">
        <v>573</v>
      </c>
      <c r="I41" s="443" t="s">
        <v>573</v>
      </c>
      <c r="J41" s="443" t="s">
        <v>573</v>
      </c>
      <c r="K41" s="443">
        <v>1</v>
      </c>
      <c r="L41" s="443">
        <v>2</v>
      </c>
      <c r="M41" s="443">
        <v>5</v>
      </c>
      <c r="N41" s="443">
        <v>8</v>
      </c>
      <c r="O41" s="443">
        <v>23</v>
      </c>
      <c r="P41" s="443">
        <v>56</v>
      </c>
      <c r="Q41" s="443">
        <v>176</v>
      </c>
      <c r="R41" s="443">
        <v>255</v>
      </c>
      <c r="S41" s="443">
        <v>470</v>
      </c>
      <c r="T41" s="443">
        <v>696</v>
      </c>
      <c r="U41" s="443">
        <v>1113</v>
      </c>
      <c r="V41" s="443">
        <v>1475</v>
      </c>
      <c r="W41" s="443">
        <v>1693</v>
      </c>
      <c r="X41" s="443">
        <v>1501</v>
      </c>
      <c r="Y41" s="443">
        <v>964</v>
      </c>
      <c r="Z41" s="445" t="s">
        <v>1305</v>
      </c>
    </row>
    <row r="42" spans="2:26" ht="13.5">
      <c r="B42" s="440" t="s">
        <v>1088</v>
      </c>
      <c r="C42" s="441"/>
      <c r="D42" s="442"/>
      <c r="E42" s="443"/>
      <c r="F42" s="444"/>
      <c r="G42" s="443"/>
      <c r="H42" s="443"/>
      <c r="I42" s="443"/>
      <c r="J42" s="443"/>
      <c r="K42" s="443"/>
      <c r="L42" s="443"/>
      <c r="M42" s="443"/>
      <c r="N42" s="443"/>
      <c r="O42" s="443"/>
      <c r="P42" s="443"/>
      <c r="Q42" s="443"/>
      <c r="R42" s="443"/>
      <c r="S42" s="443"/>
      <c r="T42" s="443"/>
      <c r="U42" s="443"/>
      <c r="V42" s="443"/>
      <c r="W42" s="443"/>
      <c r="X42" s="443"/>
      <c r="Y42" s="443"/>
      <c r="Z42" s="445"/>
    </row>
    <row r="43" spans="2:26" ht="13.5">
      <c r="B43" s="440"/>
      <c r="C43" s="441" t="s">
        <v>1089</v>
      </c>
      <c r="D43" s="442"/>
      <c r="E43" s="443">
        <v>20137</v>
      </c>
      <c r="F43" s="444" t="s">
        <v>573</v>
      </c>
      <c r="G43" s="443" t="s">
        <v>573</v>
      </c>
      <c r="H43" s="443" t="s">
        <v>573</v>
      </c>
      <c r="I43" s="443">
        <v>1</v>
      </c>
      <c r="J43" s="443">
        <v>1</v>
      </c>
      <c r="K43" s="443" t="s">
        <v>573</v>
      </c>
      <c r="L43" s="443">
        <v>8</v>
      </c>
      <c r="M43" s="443">
        <v>28</v>
      </c>
      <c r="N43" s="443">
        <v>63</v>
      </c>
      <c r="O43" s="443">
        <v>127</v>
      </c>
      <c r="P43" s="443">
        <v>337</v>
      </c>
      <c r="Q43" s="443">
        <v>914</v>
      </c>
      <c r="R43" s="443">
        <v>1337</v>
      </c>
      <c r="S43" s="443">
        <v>1893</v>
      </c>
      <c r="T43" s="443">
        <v>2747</v>
      </c>
      <c r="U43" s="443">
        <v>3296</v>
      </c>
      <c r="V43" s="443">
        <v>3488</v>
      </c>
      <c r="W43" s="443">
        <v>2733</v>
      </c>
      <c r="X43" s="443">
        <v>2090</v>
      </c>
      <c r="Y43" s="443">
        <v>1074</v>
      </c>
      <c r="Z43" s="445" t="s">
        <v>1313</v>
      </c>
    </row>
    <row r="44" spans="2:26" ht="13.5">
      <c r="B44" s="440"/>
      <c r="C44" s="441"/>
      <c r="D44" s="442" t="s">
        <v>527</v>
      </c>
      <c r="E44" s="443">
        <v>10787</v>
      </c>
      <c r="F44" s="444" t="s">
        <v>573</v>
      </c>
      <c r="G44" s="443" t="s">
        <v>573</v>
      </c>
      <c r="H44" s="443" t="s">
        <v>573</v>
      </c>
      <c r="I44" s="443">
        <v>1</v>
      </c>
      <c r="J44" s="443" t="s">
        <v>573</v>
      </c>
      <c r="K44" s="443" t="s">
        <v>573</v>
      </c>
      <c r="L44" s="443">
        <v>5</v>
      </c>
      <c r="M44" s="443">
        <v>18</v>
      </c>
      <c r="N44" s="443">
        <v>40</v>
      </c>
      <c r="O44" s="443">
        <v>77</v>
      </c>
      <c r="P44" s="443">
        <v>245</v>
      </c>
      <c r="Q44" s="443">
        <v>620</v>
      </c>
      <c r="R44" s="443">
        <v>888</v>
      </c>
      <c r="S44" s="443">
        <v>1202</v>
      </c>
      <c r="T44" s="443">
        <v>1678</v>
      </c>
      <c r="U44" s="443">
        <v>1960</v>
      </c>
      <c r="V44" s="443">
        <v>1812</v>
      </c>
      <c r="W44" s="443">
        <v>1185</v>
      </c>
      <c r="X44" s="443">
        <v>730</v>
      </c>
      <c r="Y44" s="443">
        <v>326</v>
      </c>
      <c r="Z44" s="445" t="s">
        <v>1304</v>
      </c>
    </row>
    <row r="45" spans="2:26" ht="13.5">
      <c r="B45" s="440"/>
      <c r="C45" s="441"/>
      <c r="D45" s="442" t="s">
        <v>528</v>
      </c>
      <c r="E45" s="443">
        <v>9350</v>
      </c>
      <c r="F45" s="444" t="s">
        <v>573</v>
      </c>
      <c r="G45" s="443" t="s">
        <v>573</v>
      </c>
      <c r="H45" s="443" t="s">
        <v>573</v>
      </c>
      <c r="I45" s="443" t="s">
        <v>573</v>
      </c>
      <c r="J45" s="443">
        <v>1</v>
      </c>
      <c r="K45" s="443" t="s">
        <v>573</v>
      </c>
      <c r="L45" s="443">
        <v>3</v>
      </c>
      <c r="M45" s="443">
        <v>10</v>
      </c>
      <c r="N45" s="443">
        <v>23</v>
      </c>
      <c r="O45" s="443">
        <v>50</v>
      </c>
      <c r="P45" s="443">
        <v>92</v>
      </c>
      <c r="Q45" s="443">
        <v>294</v>
      </c>
      <c r="R45" s="443">
        <v>449</v>
      </c>
      <c r="S45" s="443">
        <v>691</v>
      </c>
      <c r="T45" s="443">
        <v>1069</v>
      </c>
      <c r="U45" s="443">
        <v>1336</v>
      </c>
      <c r="V45" s="443">
        <v>1676</v>
      </c>
      <c r="W45" s="443">
        <v>1548</v>
      </c>
      <c r="X45" s="443">
        <v>1360</v>
      </c>
      <c r="Y45" s="443">
        <v>748</v>
      </c>
      <c r="Z45" s="445" t="s">
        <v>1305</v>
      </c>
    </row>
    <row r="46" spans="2:26" ht="13.5">
      <c r="B46" s="440" t="s">
        <v>1090</v>
      </c>
      <c r="C46" s="441"/>
      <c r="D46" s="442"/>
      <c r="E46" s="443"/>
      <c r="F46" s="444"/>
      <c r="G46" s="443"/>
      <c r="H46" s="443"/>
      <c r="I46" s="443"/>
      <c r="J46" s="443"/>
      <c r="K46" s="443"/>
      <c r="L46" s="443"/>
      <c r="M46" s="443"/>
      <c r="N46" s="443"/>
      <c r="O46" s="443"/>
      <c r="P46" s="443"/>
      <c r="Q46" s="443"/>
      <c r="R46" s="443"/>
      <c r="S46" s="443"/>
      <c r="T46" s="443"/>
      <c r="U46" s="443"/>
      <c r="V46" s="443"/>
      <c r="W46" s="443"/>
      <c r="X46" s="443"/>
      <c r="Y46" s="443"/>
      <c r="Z46" s="445"/>
    </row>
    <row r="47" spans="2:26" ht="13.5">
      <c r="B47" s="440"/>
      <c r="C47" s="441" t="s">
        <v>1091</v>
      </c>
      <c r="D47" s="442"/>
      <c r="E47" s="443">
        <v>56405</v>
      </c>
      <c r="F47" s="444" t="s">
        <v>573</v>
      </c>
      <c r="G47" s="443">
        <v>1</v>
      </c>
      <c r="H47" s="443">
        <v>1</v>
      </c>
      <c r="I47" s="443" t="s">
        <v>573</v>
      </c>
      <c r="J47" s="443">
        <v>2</v>
      </c>
      <c r="K47" s="443">
        <v>2</v>
      </c>
      <c r="L47" s="443">
        <v>17</v>
      </c>
      <c r="M47" s="443">
        <v>77</v>
      </c>
      <c r="N47" s="443">
        <v>154</v>
      </c>
      <c r="O47" s="443">
        <v>345</v>
      </c>
      <c r="P47" s="443">
        <v>792</v>
      </c>
      <c r="Q47" s="443">
        <v>2104</v>
      </c>
      <c r="R47" s="443">
        <v>3043</v>
      </c>
      <c r="S47" s="443">
        <v>4351</v>
      </c>
      <c r="T47" s="443">
        <v>7077</v>
      </c>
      <c r="U47" s="443">
        <v>10672</v>
      </c>
      <c r="V47" s="443">
        <v>10988</v>
      </c>
      <c r="W47" s="443">
        <v>8443</v>
      </c>
      <c r="X47" s="443">
        <v>5657</v>
      </c>
      <c r="Y47" s="443">
        <v>2677</v>
      </c>
      <c r="Z47" s="445" t="s">
        <v>1314</v>
      </c>
    </row>
    <row r="48" spans="2:26" ht="13.5">
      <c r="B48" s="440"/>
      <c r="C48" s="441"/>
      <c r="D48" s="442" t="s">
        <v>527</v>
      </c>
      <c r="E48" s="443">
        <v>41146</v>
      </c>
      <c r="F48" s="444" t="s">
        <v>573</v>
      </c>
      <c r="G48" s="443">
        <v>1</v>
      </c>
      <c r="H48" s="443">
        <v>1</v>
      </c>
      <c r="I48" s="443" t="s">
        <v>573</v>
      </c>
      <c r="J48" s="443">
        <v>1</v>
      </c>
      <c r="K48" s="443">
        <v>1</v>
      </c>
      <c r="L48" s="443">
        <v>10</v>
      </c>
      <c r="M48" s="443">
        <v>41</v>
      </c>
      <c r="N48" s="443">
        <v>106</v>
      </c>
      <c r="O48" s="443">
        <v>235</v>
      </c>
      <c r="P48" s="443">
        <v>549</v>
      </c>
      <c r="Q48" s="443">
        <v>1510</v>
      </c>
      <c r="R48" s="443">
        <v>2290</v>
      </c>
      <c r="S48" s="443">
        <v>3313</v>
      </c>
      <c r="T48" s="443">
        <v>5522</v>
      </c>
      <c r="U48" s="443">
        <v>8546</v>
      </c>
      <c r="V48" s="443">
        <v>8508</v>
      </c>
      <c r="W48" s="443">
        <v>5768</v>
      </c>
      <c r="X48" s="443">
        <v>3461</v>
      </c>
      <c r="Y48" s="443">
        <v>1281</v>
      </c>
      <c r="Z48" s="445" t="s">
        <v>1304</v>
      </c>
    </row>
    <row r="49" spans="2:26" ht="13.5">
      <c r="B49" s="440"/>
      <c r="C49" s="441"/>
      <c r="D49" s="442" t="s">
        <v>528</v>
      </c>
      <c r="E49" s="443">
        <v>15259</v>
      </c>
      <c r="F49" s="444" t="s">
        <v>573</v>
      </c>
      <c r="G49" s="443" t="s">
        <v>573</v>
      </c>
      <c r="H49" s="443" t="s">
        <v>573</v>
      </c>
      <c r="I49" s="443" t="s">
        <v>573</v>
      </c>
      <c r="J49" s="443">
        <v>1</v>
      </c>
      <c r="K49" s="443">
        <v>1</v>
      </c>
      <c r="L49" s="443">
        <v>7</v>
      </c>
      <c r="M49" s="443">
        <v>36</v>
      </c>
      <c r="N49" s="443">
        <v>48</v>
      </c>
      <c r="O49" s="443">
        <v>110</v>
      </c>
      <c r="P49" s="443">
        <v>243</v>
      </c>
      <c r="Q49" s="443">
        <v>594</v>
      </c>
      <c r="R49" s="443">
        <v>753</v>
      </c>
      <c r="S49" s="443">
        <v>1038</v>
      </c>
      <c r="T49" s="443">
        <v>1555</v>
      </c>
      <c r="U49" s="443">
        <v>2126</v>
      </c>
      <c r="V49" s="443">
        <v>2480</v>
      </c>
      <c r="W49" s="443">
        <v>2675</v>
      </c>
      <c r="X49" s="443">
        <v>2196</v>
      </c>
      <c r="Y49" s="443">
        <v>1396</v>
      </c>
      <c r="Z49" s="445" t="s">
        <v>1305</v>
      </c>
    </row>
    <row r="50" spans="2:26" ht="13.5">
      <c r="B50" s="440" t="s">
        <v>1092</v>
      </c>
      <c r="C50" s="441"/>
      <c r="D50" s="442"/>
      <c r="E50" s="443"/>
      <c r="F50" s="444"/>
      <c r="G50" s="443"/>
      <c r="H50" s="443"/>
      <c r="I50" s="443"/>
      <c r="J50" s="443"/>
      <c r="K50" s="443"/>
      <c r="L50" s="443"/>
      <c r="M50" s="443"/>
      <c r="N50" s="443"/>
      <c r="O50" s="443"/>
      <c r="P50" s="443"/>
      <c r="Q50" s="443"/>
      <c r="R50" s="443"/>
      <c r="S50" s="443"/>
      <c r="T50" s="443"/>
      <c r="U50" s="443"/>
      <c r="V50" s="443"/>
      <c r="W50" s="443"/>
      <c r="X50" s="443"/>
      <c r="Y50" s="443"/>
      <c r="Z50" s="445"/>
    </row>
    <row r="51" spans="2:26" ht="13.5">
      <c r="B51" s="440"/>
      <c r="C51" s="441" t="s">
        <v>1093</v>
      </c>
      <c r="D51" s="442"/>
      <c r="E51" s="443">
        <v>9676</v>
      </c>
      <c r="F51" s="444" t="s">
        <v>573</v>
      </c>
      <c r="G51" s="443" t="s">
        <v>573</v>
      </c>
      <c r="H51" s="443" t="s">
        <v>573</v>
      </c>
      <c r="I51" s="443" t="s">
        <v>573</v>
      </c>
      <c r="J51" s="443" t="s">
        <v>573</v>
      </c>
      <c r="K51" s="443">
        <v>2</v>
      </c>
      <c r="L51" s="443">
        <v>30</v>
      </c>
      <c r="M51" s="443">
        <v>117</v>
      </c>
      <c r="N51" s="443">
        <v>236</v>
      </c>
      <c r="O51" s="443">
        <v>422</v>
      </c>
      <c r="P51" s="443">
        <v>835</v>
      </c>
      <c r="Q51" s="443">
        <v>1504</v>
      </c>
      <c r="R51" s="443">
        <v>1357</v>
      </c>
      <c r="S51" s="443">
        <v>1226</v>
      </c>
      <c r="T51" s="443">
        <v>1042</v>
      </c>
      <c r="U51" s="443">
        <v>860</v>
      </c>
      <c r="V51" s="443">
        <v>730</v>
      </c>
      <c r="W51" s="443">
        <v>590</v>
      </c>
      <c r="X51" s="443">
        <v>410</v>
      </c>
      <c r="Y51" s="443">
        <v>314</v>
      </c>
      <c r="Z51" s="445" t="s">
        <v>1315</v>
      </c>
    </row>
    <row r="52" spans="2:26" ht="13.5">
      <c r="B52" s="440"/>
      <c r="C52" s="441"/>
      <c r="D52" s="442" t="s">
        <v>527</v>
      </c>
      <c r="E52" s="443">
        <v>72</v>
      </c>
      <c r="F52" s="444" t="s">
        <v>573</v>
      </c>
      <c r="G52" s="443" t="s">
        <v>573</v>
      </c>
      <c r="H52" s="443" t="s">
        <v>573</v>
      </c>
      <c r="I52" s="443" t="s">
        <v>573</v>
      </c>
      <c r="J52" s="443" t="s">
        <v>573</v>
      </c>
      <c r="K52" s="443" t="s">
        <v>573</v>
      </c>
      <c r="L52" s="443" t="s">
        <v>573</v>
      </c>
      <c r="M52" s="443" t="s">
        <v>573</v>
      </c>
      <c r="N52" s="443" t="s">
        <v>573</v>
      </c>
      <c r="O52" s="443">
        <v>1</v>
      </c>
      <c r="P52" s="443">
        <v>1</v>
      </c>
      <c r="Q52" s="443">
        <v>2</v>
      </c>
      <c r="R52" s="443">
        <v>2</v>
      </c>
      <c r="S52" s="443">
        <v>8</v>
      </c>
      <c r="T52" s="443">
        <v>10</v>
      </c>
      <c r="U52" s="443">
        <v>16</v>
      </c>
      <c r="V52" s="443">
        <v>12</v>
      </c>
      <c r="W52" s="443">
        <v>5</v>
      </c>
      <c r="X52" s="443">
        <v>10</v>
      </c>
      <c r="Y52" s="443">
        <v>5</v>
      </c>
      <c r="Z52" s="445" t="s">
        <v>1304</v>
      </c>
    </row>
    <row r="53" spans="2:26" ht="13.5">
      <c r="B53" s="440"/>
      <c r="C53" s="441"/>
      <c r="D53" s="442" t="s">
        <v>528</v>
      </c>
      <c r="E53" s="443">
        <v>9604</v>
      </c>
      <c r="F53" s="444" t="s">
        <v>573</v>
      </c>
      <c r="G53" s="443" t="s">
        <v>573</v>
      </c>
      <c r="H53" s="443" t="s">
        <v>573</v>
      </c>
      <c r="I53" s="443" t="s">
        <v>573</v>
      </c>
      <c r="J53" s="443" t="s">
        <v>573</v>
      </c>
      <c r="K53" s="443">
        <v>2</v>
      </c>
      <c r="L53" s="443">
        <v>30</v>
      </c>
      <c r="M53" s="443">
        <v>117</v>
      </c>
      <c r="N53" s="443">
        <v>236</v>
      </c>
      <c r="O53" s="443">
        <v>421</v>
      </c>
      <c r="P53" s="443">
        <v>834</v>
      </c>
      <c r="Q53" s="443">
        <v>1502</v>
      </c>
      <c r="R53" s="443">
        <v>1355</v>
      </c>
      <c r="S53" s="443">
        <v>1218</v>
      </c>
      <c r="T53" s="443">
        <v>1032</v>
      </c>
      <c r="U53" s="443">
        <v>844</v>
      </c>
      <c r="V53" s="443">
        <v>718</v>
      </c>
      <c r="W53" s="443">
        <v>585</v>
      </c>
      <c r="X53" s="443">
        <v>400</v>
      </c>
      <c r="Y53" s="443">
        <v>309</v>
      </c>
      <c r="Z53" s="445" t="s">
        <v>1305</v>
      </c>
    </row>
    <row r="54" spans="2:26" ht="13.5">
      <c r="B54" s="440" t="s">
        <v>1094</v>
      </c>
      <c r="C54" s="441"/>
      <c r="D54" s="442"/>
      <c r="E54" s="443"/>
      <c r="F54" s="444"/>
      <c r="G54" s="443"/>
      <c r="H54" s="443"/>
      <c r="I54" s="443"/>
      <c r="J54" s="443"/>
      <c r="K54" s="443"/>
      <c r="L54" s="443"/>
      <c r="M54" s="443"/>
      <c r="N54" s="443"/>
      <c r="O54" s="443"/>
      <c r="P54" s="443"/>
      <c r="Q54" s="443"/>
      <c r="R54" s="443"/>
      <c r="S54" s="443"/>
      <c r="T54" s="443"/>
      <c r="U54" s="443"/>
      <c r="V54" s="443"/>
      <c r="W54" s="443"/>
      <c r="X54" s="443"/>
      <c r="Y54" s="443"/>
      <c r="Z54" s="445"/>
    </row>
    <row r="55" spans="2:26" ht="13.5">
      <c r="B55" s="440"/>
      <c r="C55" s="441" t="s">
        <v>1095</v>
      </c>
      <c r="D55" s="442"/>
      <c r="E55" s="443">
        <v>5319</v>
      </c>
      <c r="F55" s="444" t="s">
        <v>573</v>
      </c>
      <c r="G55" s="443" t="s">
        <v>573</v>
      </c>
      <c r="H55" s="443" t="s">
        <v>573</v>
      </c>
      <c r="I55" s="443" t="s">
        <v>573</v>
      </c>
      <c r="J55" s="443" t="s">
        <v>573</v>
      </c>
      <c r="K55" s="443">
        <v>1</v>
      </c>
      <c r="L55" s="443">
        <v>28</v>
      </c>
      <c r="M55" s="443">
        <v>81</v>
      </c>
      <c r="N55" s="443">
        <v>110</v>
      </c>
      <c r="O55" s="443">
        <v>188</v>
      </c>
      <c r="P55" s="443">
        <v>250</v>
      </c>
      <c r="Q55" s="443">
        <v>553</v>
      </c>
      <c r="R55" s="443">
        <v>503</v>
      </c>
      <c r="S55" s="443">
        <v>488</v>
      </c>
      <c r="T55" s="443">
        <v>560</v>
      </c>
      <c r="U55" s="443">
        <v>611</v>
      </c>
      <c r="V55" s="443">
        <v>594</v>
      </c>
      <c r="W55" s="443">
        <v>596</v>
      </c>
      <c r="X55" s="443">
        <v>464</v>
      </c>
      <c r="Y55" s="443">
        <v>292</v>
      </c>
      <c r="Z55" s="445" t="s">
        <v>1316</v>
      </c>
    </row>
    <row r="56" spans="2:26" ht="13.5">
      <c r="B56" s="440"/>
      <c r="C56" s="441" t="s">
        <v>529</v>
      </c>
      <c r="D56" s="442" t="s">
        <v>528</v>
      </c>
      <c r="E56" s="443">
        <v>5319</v>
      </c>
      <c r="F56" s="444" t="s">
        <v>573</v>
      </c>
      <c r="G56" s="443" t="s">
        <v>573</v>
      </c>
      <c r="H56" s="443" t="s">
        <v>573</v>
      </c>
      <c r="I56" s="443" t="s">
        <v>573</v>
      </c>
      <c r="J56" s="443" t="s">
        <v>573</v>
      </c>
      <c r="K56" s="443">
        <v>1</v>
      </c>
      <c r="L56" s="443">
        <v>28</v>
      </c>
      <c r="M56" s="443">
        <v>81</v>
      </c>
      <c r="N56" s="443">
        <v>110</v>
      </c>
      <c r="O56" s="443">
        <v>188</v>
      </c>
      <c r="P56" s="443">
        <v>250</v>
      </c>
      <c r="Q56" s="443">
        <v>553</v>
      </c>
      <c r="R56" s="443">
        <v>503</v>
      </c>
      <c r="S56" s="443">
        <v>488</v>
      </c>
      <c r="T56" s="443">
        <v>560</v>
      </c>
      <c r="U56" s="443">
        <v>611</v>
      </c>
      <c r="V56" s="443">
        <v>594</v>
      </c>
      <c r="W56" s="443">
        <v>596</v>
      </c>
      <c r="X56" s="443">
        <v>464</v>
      </c>
      <c r="Y56" s="443">
        <v>292</v>
      </c>
      <c r="Z56" s="445" t="s">
        <v>1305</v>
      </c>
    </row>
    <row r="57" spans="2:26" ht="13.5">
      <c r="B57" s="440"/>
      <c r="C57" s="441"/>
      <c r="D57" s="442"/>
      <c r="E57" s="443"/>
      <c r="F57" s="444"/>
      <c r="G57" s="443"/>
      <c r="H57" s="443"/>
      <c r="I57" s="443"/>
      <c r="J57" s="443"/>
      <c r="K57" s="443"/>
      <c r="L57" s="443"/>
      <c r="M57" s="443"/>
      <c r="N57" s="443"/>
      <c r="O57" s="443"/>
      <c r="P57" s="443"/>
      <c r="Q57" s="443"/>
      <c r="R57" s="443"/>
      <c r="S57" s="443"/>
      <c r="T57" s="443"/>
      <c r="U57" s="443"/>
      <c r="V57" s="443"/>
      <c r="W57" s="443"/>
      <c r="X57" s="443"/>
      <c r="Y57" s="443"/>
      <c r="Z57" s="445"/>
    </row>
    <row r="58" spans="2:26" ht="13.5">
      <c r="B58" s="440" t="s">
        <v>1096</v>
      </c>
      <c r="C58" s="441"/>
      <c r="D58" s="442"/>
      <c r="E58" s="443"/>
      <c r="F58" s="444"/>
      <c r="G58" s="443"/>
      <c r="H58" s="443"/>
      <c r="I58" s="443"/>
      <c r="J58" s="443"/>
      <c r="K58" s="443"/>
      <c r="L58" s="443"/>
      <c r="M58" s="443"/>
      <c r="N58" s="443"/>
      <c r="O58" s="443"/>
      <c r="P58" s="443"/>
      <c r="Q58" s="443"/>
      <c r="R58" s="443"/>
      <c r="S58" s="443"/>
      <c r="T58" s="443"/>
      <c r="U58" s="443"/>
      <c r="V58" s="443"/>
      <c r="W58" s="443"/>
      <c r="X58" s="443"/>
      <c r="Y58" s="443"/>
      <c r="Z58" s="445"/>
    </row>
    <row r="59" spans="2:26" ht="13.5">
      <c r="B59" s="440"/>
      <c r="C59" s="441" t="s">
        <v>1097</v>
      </c>
      <c r="D59" s="442"/>
      <c r="E59" s="443">
        <v>6969</v>
      </c>
      <c r="F59" s="444">
        <v>9</v>
      </c>
      <c r="G59" s="443">
        <v>47</v>
      </c>
      <c r="H59" s="443">
        <v>35</v>
      </c>
      <c r="I59" s="443">
        <v>51</v>
      </c>
      <c r="J59" s="443">
        <v>77</v>
      </c>
      <c r="K59" s="443">
        <v>83</v>
      </c>
      <c r="L59" s="443">
        <v>100</v>
      </c>
      <c r="M59" s="443">
        <v>111</v>
      </c>
      <c r="N59" s="443">
        <v>121</v>
      </c>
      <c r="O59" s="443">
        <v>144</v>
      </c>
      <c r="P59" s="443">
        <v>227</v>
      </c>
      <c r="Q59" s="443">
        <v>465</v>
      </c>
      <c r="R59" s="443">
        <v>497</v>
      </c>
      <c r="S59" s="443">
        <v>623</v>
      </c>
      <c r="T59" s="443">
        <v>841</v>
      </c>
      <c r="U59" s="443">
        <v>1061</v>
      </c>
      <c r="V59" s="443">
        <v>1030</v>
      </c>
      <c r="W59" s="443">
        <v>700</v>
      </c>
      <c r="X59" s="443">
        <v>496</v>
      </c>
      <c r="Y59" s="443">
        <v>260</v>
      </c>
      <c r="Z59" s="445" t="s">
        <v>1317</v>
      </c>
    </row>
    <row r="60" spans="2:26" ht="13.5">
      <c r="B60" s="440"/>
      <c r="C60" s="441"/>
      <c r="D60" s="442" t="s">
        <v>527</v>
      </c>
      <c r="E60" s="443">
        <v>4112</v>
      </c>
      <c r="F60" s="444">
        <v>3</v>
      </c>
      <c r="G60" s="443">
        <v>21</v>
      </c>
      <c r="H60" s="443">
        <v>19</v>
      </c>
      <c r="I60" s="443">
        <v>33</v>
      </c>
      <c r="J60" s="443">
        <v>51</v>
      </c>
      <c r="K60" s="443">
        <v>57</v>
      </c>
      <c r="L60" s="443">
        <v>61</v>
      </c>
      <c r="M60" s="443">
        <v>71</v>
      </c>
      <c r="N60" s="443">
        <v>69</v>
      </c>
      <c r="O60" s="443">
        <v>84</v>
      </c>
      <c r="P60" s="443">
        <v>144</v>
      </c>
      <c r="Q60" s="443">
        <v>296</v>
      </c>
      <c r="R60" s="443">
        <v>308</v>
      </c>
      <c r="S60" s="443">
        <v>385</v>
      </c>
      <c r="T60" s="443">
        <v>553</v>
      </c>
      <c r="U60" s="443">
        <v>653</v>
      </c>
      <c r="V60" s="443">
        <v>604</v>
      </c>
      <c r="W60" s="443">
        <v>371</v>
      </c>
      <c r="X60" s="443">
        <v>216</v>
      </c>
      <c r="Y60" s="443">
        <v>116</v>
      </c>
      <c r="Z60" s="445" t="s">
        <v>1304</v>
      </c>
    </row>
    <row r="61" spans="2:26" ht="13.5">
      <c r="B61" s="440"/>
      <c r="C61" s="441"/>
      <c r="D61" s="442" t="s">
        <v>528</v>
      </c>
      <c r="E61" s="443">
        <v>2857</v>
      </c>
      <c r="F61" s="444">
        <v>6</v>
      </c>
      <c r="G61" s="443">
        <v>26</v>
      </c>
      <c r="H61" s="443">
        <v>16</v>
      </c>
      <c r="I61" s="443">
        <v>18</v>
      </c>
      <c r="J61" s="443">
        <v>26</v>
      </c>
      <c r="K61" s="443">
        <v>26</v>
      </c>
      <c r="L61" s="443">
        <v>39</v>
      </c>
      <c r="M61" s="443">
        <v>40</v>
      </c>
      <c r="N61" s="443">
        <v>52</v>
      </c>
      <c r="O61" s="443">
        <v>60</v>
      </c>
      <c r="P61" s="443">
        <v>83</v>
      </c>
      <c r="Q61" s="443">
        <v>169</v>
      </c>
      <c r="R61" s="443">
        <v>189</v>
      </c>
      <c r="S61" s="443">
        <v>238</v>
      </c>
      <c r="T61" s="443">
        <v>288</v>
      </c>
      <c r="U61" s="443">
        <v>408</v>
      </c>
      <c r="V61" s="443">
        <v>426</v>
      </c>
      <c r="W61" s="443">
        <v>329</v>
      </c>
      <c r="X61" s="443">
        <v>280</v>
      </c>
      <c r="Y61" s="443">
        <v>144</v>
      </c>
      <c r="Z61" s="445" t="s">
        <v>1305</v>
      </c>
    </row>
    <row r="62" spans="2:26" ht="13.5">
      <c r="B62" s="440" t="s">
        <v>1098</v>
      </c>
      <c r="C62" s="441"/>
      <c r="D62" s="442"/>
      <c r="E62" s="443"/>
      <c r="F62" s="444"/>
      <c r="G62" s="443"/>
      <c r="H62" s="443"/>
      <c r="I62" s="443"/>
      <c r="J62" s="443"/>
      <c r="K62" s="443"/>
      <c r="L62" s="443"/>
      <c r="M62" s="443"/>
      <c r="N62" s="443"/>
      <c r="O62" s="443"/>
      <c r="P62" s="443"/>
      <c r="Q62" s="443"/>
      <c r="R62" s="443"/>
      <c r="S62" s="443"/>
      <c r="T62" s="443"/>
      <c r="U62" s="443"/>
      <c r="V62" s="443"/>
      <c r="W62" s="443"/>
      <c r="X62" s="443"/>
      <c r="Y62" s="443"/>
      <c r="Z62" s="445"/>
    </row>
    <row r="63" spans="2:26" ht="13.5">
      <c r="B63" s="440"/>
      <c r="C63" s="441" t="s">
        <v>1099</v>
      </c>
      <c r="D63" s="442"/>
      <c r="E63" s="443">
        <v>12635</v>
      </c>
      <c r="F63" s="444" t="s">
        <v>573</v>
      </c>
      <c r="G63" s="443">
        <v>1</v>
      </c>
      <c r="H63" s="443" t="s">
        <v>573</v>
      </c>
      <c r="I63" s="443">
        <v>1</v>
      </c>
      <c r="J63" s="443">
        <v>8</v>
      </c>
      <c r="K63" s="443">
        <v>13</v>
      </c>
      <c r="L63" s="443">
        <v>23</v>
      </c>
      <c r="M63" s="443">
        <v>41</v>
      </c>
      <c r="N63" s="443">
        <v>61</v>
      </c>
      <c r="O63" s="443">
        <v>108</v>
      </c>
      <c r="P63" s="443">
        <v>192</v>
      </c>
      <c r="Q63" s="443">
        <v>502</v>
      </c>
      <c r="R63" s="443">
        <v>694</v>
      </c>
      <c r="S63" s="443">
        <v>936</v>
      </c>
      <c r="T63" s="443">
        <v>1420</v>
      </c>
      <c r="U63" s="443">
        <v>1820</v>
      </c>
      <c r="V63" s="443">
        <v>1996</v>
      </c>
      <c r="W63" s="443">
        <v>2023</v>
      </c>
      <c r="X63" s="443">
        <v>1678</v>
      </c>
      <c r="Y63" s="443">
        <v>1117</v>
      </c>
      <c r="Z63" s="445" t="s">
        <v>1098</v>
      </c>
    </row>
    <row r="64" spans="2:26" ht="13.5">
      <c r="B64" s="440"/>
      <c r="C64" s="441"/>
      <c r="D64" s="442" t="s">
        <v>527</v>
      </c>
      <c r="E64" s="443">
        <v>6631</v>
      </c>
      <c r="F64" s="444" t="s">
        <v>573</v>
      </c>
      <c r="G64" s="443">
        <v>1</v>
      </c>
      <c r="H64" s="443" t="s">
        <v>573</v>
      </c>
      <c r="I64" s="443">
        <v>1</v>
      </c>
      <c r="J64" s="443">
        <v>6</v>
      </c>
      <c r="K64" s="443">
        <v>8</v>
      </c>
      <c r="L64" s="443">
        <v>14</v>
      </c>
      <c r="M64" s="443">
        <v>31</v>
      </c>
      <c r="N64" s="443">
        <v>42</v>
      </c>
      <c r="O64" s="443">
        <v>85</v>
      </c>
      <c r="P64" s="443">
        <v>149</v>
      </c>
      <c r="Q64" s="443">
        <v>390</v>
      </c>
      <c r="R64" s="443">
        <v>509</v>
      </c>
      <c r="S64" s="443">
        <v>683</v>
      </c>
      <c r="T64" s="443">
        <v>976</v>
      </c>
      <c r="U64" s="443">
        <v>1094</v>
      </c>
      <c r="V64" s="443">
        <v>991</v>
      </c>
      <c r="W64" s="443">
        <v>778</v>
      </c>
      <c r="X64" s="443">
        <v>575</v>
      </c>
      <c r="Y64" s="443">
        <v>297</v>
      </c>
      <c r="Z64" s="445" t="s">
        <v>527</v>
      </c>
    </row>
    <row r="65" spans="2:26" ht="13.5">
      <c r="B65" s="440"/>
      <c r="C65" s="441"/>
      <c r="D65" s="442" t="s">
        <v>528</v>
      </c>
      <c r="E65" s="443">
        <v>6004</v>
      </c>
      <c r="F65" s="444" t="s">
        <v>573</v>
      </c>
      <c r="G65" s="443" t="s">
        <v>573</v>
      </c>
      <c r="H65" s="443" t="s">
        <v>573</v>
      </c>
      <c r="I65" s="443" t="s">
        <v>573</v>
      </c>
      <c r="J65" s="443">
        <v>2</v>
      </c>
      <c r="K65" s="443">
        <v>5</v>
      </c>
      <c r="L65" s="443">
        <v>9</v>
      </c>
      <c r="M65" s="443">
        <v>10</v>
      </c>
      <c r="N65" s="443">
        <v>19</v>
      </c>
      <c r="O65" s="443">
        <v>23</v>
      </c>
      <c r="P65" s="443">
        <v>43</v>
      </c>
      <c r="Q65" s="443">
        <v>112</v>
      </c>
      <c r="R65" s="443">
        <v>185</v>
      </c>
      <c r="S65" s="443">
        <v>253</v>
      </c>
      <c r="T65" s="443">
        <v>444</v>
      </c>
      <c r="U65" s="443">
        <v>726</v>
      </c>
      <c r="V65" s="443">
        <v>1005</v>
      </c>
      <c r="W65" s="443">
        <v>1245</v>
      </c>
      <c r="X65" s="443">
        <v>1103</v>
      </c>
      <c r="Y65" s="443">
        <v>820</v>
      </c>
      <c r="Z65" s="445" t="s">
        <v>528</v>
      </c>
    </row>
    <row r="66" spans="2:26" ht="13.5">
      <c r="B66" s="440" t="s">
        <v>1100</v>
      </c>
      <c r="C66" s="441"/>
      <c r="D66" s="442"/>
      <c r="E66" s="443"/>
      <c r="F66" s="444"/>
      <c r="G66" s="443"/>
      <c r="H66" s="443"/>
      <c r="I66" s="443"/>
      <c r="J66" s="443"/>
      <c r="K66" s="443"/>
      <c r="L66" s="443"/>
      <c r="M66" s="443"/>
      <c r="N66" s="443"/>
      <c r="O66" s="443"/>
      <c r="P66" s="443"/>
      <c r="Q66" s="443"/>
      <c r="R66" s="443"/>
      <c r="S66" s="443"/>
      <c r="T66" s="443"/>
      <c r="U66" s="443"/>
      <c r="V66" s="443"/>
      <c r="W66" s="443"/>
      <c r="X66" s="443"/>
      <c r="Y66" s="443"/>
      <c r="Z66" s="445"/>
    </row>
    <row r="67" spans="2:26" ht="13.5">
      <c r="B67" s="440"/>
      <c r="C67" s="441" t="s">
        <v>1101</v>
      </c>
      <c r="D67" s="442"/>
      <c r="E67" s="443">
        <v>5621</v>
      </c>
      <c r="F67" s="444" t="s">
        <v>573</v>
      </c>
      <c r="G67" s="443" t="s">
        <v>573</v>
      </c>
      <c r="H67" s="443" t="s">
        <v>573</v>
      </c>
      <c r="I67" s="443" t="s">
        <v>573</v>
      </c>
      <c r="J67" s="443" t="s">
        <v>573</v>
      </c>
      <c r="K67" s="443" t="s">
        <v>573</v>
      </c>
      <c r="L67" s="443">
        <v>1</v>
      </c>
      <c r="M67" s="443">
        <v>3</v>
      </c>
      <c r="N67" s="443">
        <v>10</v>
      </c>
      <c r="O67" s="443">
        <v>14</v>
      </c>
      <c r="P67" s="443">
        <v>37</v>
      </c>
      <c r="Q67" s="443">
        <v>69</v>
      </c>
      <c r="R67" s="443">
        <v>93</v>
      </c>
      <c r="S67" s="443">
        <v>152</v>
      </c>
      <c r="T67" s="443">
        <v>236</v>
      </c>
      <c r="U67" s="443">
        <v>404</v>
      </c>
      <c r="V67" s="443">
        <v>589</v>
      </c>
      <c r="W67" s="443">
        <v>842</v>
      </c>
      <c r="X67" s="443">
        <v>1273</v>
      </c>
      <c r="Y67" s="443">
        <v>1898</v>
      </c>
      <c r="Z67" s="445" t="s">
        <v>1100</v>
      </c>
    </row>
    <row r="68" spans="2:26" ht="13.5">
      <c r="B68" s="440"/>
      <c r="C68" s="441"/>
      <c r="D68" s="442" t="s">
        <v>527</v>
      </c>
      <c r="E68" s="443">
        <v>2108</v>
      </c>
      <c r="F68" s="444" t="s">
        <v>573</v>
      </c>
      <c r="G68" s="443" t="s">
        <v>573</v>
      </c>
      <c r="H68" s="443" t="s">
        <v>573</v>
      </c>
      <c r="I68" s="443" t="s">
        <v>573</v>
      </c>
      <c r="J68" s="443" t="s">
        <v>573</v>
      </c>
      <c r="K68" s="443" t="s">
        <v>573</v>
      </c>
      <c r="L68" s="443">
        <v>1</v>
      </c>
      <c r="M68" s="443">
        <v>2</v>
      </c>
      <c r="N68" s="443">
        <v>9</v>
      </c>
      <c r="O68" s="443">
        <v>10</v>
      </c>
      <c r="P68" s="443">
        <v>28</v>
      </c>
      <c r="Q68" s="443">
        <v>54</v>
      </c>
      <c r="R68" s="443">
        <v>68</v>
      </c>
      <c r="S68" s="443">
        <v>123</v>
      </c>
      <c r="T68" s="443">
        <v>157</v>
      </c>
      <c r="U68" s="443">
        <v>241</v>
      </c>
      <c r="V68" s="443">
        <v>291</v>
      </c>
      <c r="W68" s="443">
        <v>317</v>
      </c>
      <c r="X68" s="443">
        <v>390</v>
      </c>
      <c r="Y68" s="443">
        <v>417</v>
      </c>
      <c r="Z68" s="445" t="s">
        <v>527</v>
      </c>
    </row>
    <row r="69" spans="2:26" ht="13.5">
      <c r="B69" s="440"/>
      <c r="C69" s="441"/>
      <c r="D69" s="442" t="s">
        <v>528</v>
      </c>
      <c r="E69" s="443">
        <v>3513</v>
      </c>
      <c r="F69" s="444" t="s">
        <v>573</v>
      </c>
      <c r="G69" s="443" t="s">
        <v>573</v>
      </c>
      <c r="H69" s="443" t="s">
        <v>573</v>
      </c>
      <c r="I69" s="443" t="s">
        <v>573</v>
      </c>
      <c r="J69" s="443" t="s">
        <v>573</v>
      </c>
      <c r="K69" s="443" t="s">
        <v>573</v>
      </c>
      <c r="L69" s="443" t="s">
        <v>573</v>
      </c>
      <c r="M69" s="443">
        <v>1</v>
      </c>
      <c r="N69" s="443">
        <v>1</v>
      </c>
      <c r="O69" s="443">
        <v>4</v>
      </c>
      <c r="P69" s="443">
        <v>9</v>
      </c>
      <c r="Q69" s="443">
        <v>15</v>
      </c>
      <c r="R69" s="443">
        <v>25</v>
      </c>
      <c r="S69" s="443">
        <v>29</v>
      </c>
      <c r="T69" s="443">
        <v>79</v>
      </c>
      <c r="U69" s="443">
        <v>163</v>
      </c>
      <c r="V69" s="443">
        <v>298</v>
      </c>
      <c r="W69" s="443">
        <v>525</v>
      </c>
      <c r="X69" s="443">
        <v>883</v>
      </c>
      <c r="Y69" s="443">
        <v>1481</v>
      </c>
      <c r="Z69" s="445" t="s">
        <v>528</v>
      </c>
    </row>
    <row r="70" spans="2:26" ht="13.5">
      <c r="B70" s="440" t="s">
        <v>1102</v>
      </c>
      <c r="C70" s="441"/>
      <c r="D70" s="442"/>
      <c r="E70" s="443"/>
      <c r="F70" s="444"/>
      <c r="G70" s="443"/>
      <c r="H70" s="443"/>
      <c r="I70" s="443"/>
      <c r="J70" s="443"/>
      <c r="K70" s="443"/>
      <c r="L70" s="443"/>
      <c r="M70" s="443"/>
      <c r="N70" s="443"/>
      <c r="O70" s="443"/>
      <c r="P70" s="443"/>
      <c r="Q70" s="443"/>
      <c r="R70" s="443"/>
      <c r="S70" s="443"/>
      <c r="T70" s="443"/>
      <c r="U70" s="443"/>
      <c r="V70" s="443"/>
      <c r="W70" s="443"/>
      <c r="X70" s="443"/>
      <c r="Y70" s="443"/>
      <c r="Z70" s="445"/>
    </row>
    <row r="71" spans="2:26" ht="13.5">
      <c r="B71" s="440"/>
      <c r="C71" s="441" t="s">
        <v>1103</v>
      </c>
      <c r="D71" s="442"/>
      <c r="E71" s="443">
        <v>152518</v>
      </c>
      <c r="F71" s="444">
        <v>144</v>
      </c>
      <c r="G71" s="443">
        <v>217</v>
      </c>
      <c r="H71" s="443">
        <v>42</v>
      </c>
      <c r="I71" s="443">
        <v>43</v>
      </c>
      <c r="J71" s="443">
        <v>129</v>
      </c>
      <c r="K71" s="443">
        <v>226</v>
      </c>
      <c r="L71" s="443">
        <v>366</v>
      </c>
      <c r="M71" s="443">
        <v>563</v>
      </c>
      <c r="N71" s="443">
        <v>821</v>
      </c>
      <c r="O71" s="443">
        <v>1173</v>
      </c>
      <c r="P71" s="443">
        <v>1985</v>
      </c>
      <c r="Q71" s="443">
        <v>4257</v>
      </c>
      <c r="R71" s="443">
        <v>5046</v>
      </c>
      <c r="S71" s="443">
        <v>7264</v>
      </c>
      <c r="T71" s="443">
        <v>10958</v>
      </c>
      <c r="U71" s="443">
        <v>15829</v>
      </c>
      <c r="V71" s="443">
        <v>21316</v>
      </c>
      <c r="W71" s="443">
        <v>25411</v>
      </c>
      <c r="X71" s="443">
        <v>28407</v>
      </c>
      <c r="Y71" s="443">
        <v>28415</v>
      </c>
      <c r="Z71" s="445" t="s">
        <v>1102</v>
      </c>
    </row>
    <row r="72" spans="2:26" ht="13.5">
      <c r="B72" s="440"/>
      <c r="C72" s="441" t="s">
        <v>529</v>
      </c>
      <c r="D72" s="442" t="s">
        <v>527</v>
      </c>
      <c r="E72" s="443">
        <v>74986</v>
      </c>
      <c r="F72" s="444">
        <v>77</v>
      </c>
      <c r="G72" s="443">
        <v>107</v>
      </c>
      <c r="H72" s="443">
        <v>24</v>
      </c>
      <c r="I72" s="443">
        <v>24</v>
      </c>
      <c r="J72" s="443">
        <v>86</v>
      </c>
      <c r="K72" s="443">
        <v>175</v>
      </c>
      <c r="L72" s="443">
        <v>283</v>
      </c>
      <c r="M72" s="443">
        <v>422</v>
      </c>
      <c r="N72" s="443">
        <v>617</v>
      </c>
      <c r="O72" s="443">
        <v>933</v>
      </c>
      <c r="P72" s="443">
        <v>1549</v>
      </c>
      <c r="Q72" s="443">
        <v>3379</v>
      </c>
      <c r="R72" s="443">
        <v>3949</v>
      </c>
      <c r="S72" s="443">
        <v>5356</v>
      </c>
      <c r="T72" s="443">
        <v>7579</v>
      </c>
      <c r="U72" s="443">
        <v>10054</v>
      </c>
      <c r="V72" s="443">
        <v>11597</v>
      </c>
      <c r="W72" s="443">
        <v>10842</v>
      </c>
      <c r="X72" s="443">
        <v>10333</v>
      </c>
      <c r="Y72" s="443">
        <v>7631</v>
      </c>
      <c r="Z72" s="445" t="s">
        <v>527</v>
      </c>
    </row>
    <row r="73" spans="2:26" ht="13.5">
      <c r="B73" s="440"/>
      <c r="C73" s="441"/>
      <c r="D73" s="442" t="s">
        <v>528</v>
      </c>
      <c r="E73" s="443">
        <v>77532</v>
      </c>
      <c r="F73" s="444">
        <v>67</v>
      </c>
      <c r="G73" s="443">
        <v>110</v>
      </c>
      <c r="H73" s="443">
        <v>18</v>
      </c>
      <c r="I73" s="443">
        <v>19</v>
      </c>
      <c r="J73" s="443">
        <v>43</v>
      </c>
      <c r="K73" s="443">
        <v>51</v>
      </c>
      <c r="L73" s="443">
        <v>83</v>
      </c>
      <c r="M73" s="443">
        <v>141</v>
      </c>
      <c r="N73" s="443">
        <v>204</v>
      </c>
      <c r="O73" s="443">
        <v>240</v>
      </c>
      <c r="P73" s="443">
        <v>436</v>
      </c>
      <c r="Q73" s="443">
        <v>878</v>
      </c>
      <c r="R73" s="443">
        <v>1097</v>
      </c>
      <c r="S73" s="443">
        <v>1908</v>
      </c>
      <c r="T73" s="443">
        <v>3379</v>
      </c>
      <c r="U73" s="443">
        <v>5775</v>
      </c>
      <c r="V73" s="443">
        <v>9719</v>
      </c>
      <c r="W73" s="443">
        <v>14569</v>
      </c>
      <c r="X73" s="443">
        <v>18074</v>
      </c>
      <c r="Y73" s="443">
        <v>20784</v>
      </c>
      <c r="Z73" s="445" t="s">
        <v>528</v>
      </c>
    </row>
    <row r="74" spans="2:26" ht="13.5">
      <c r="B74" s="440" t="s">
        <v>1104</v>
      </c>
      <c r="C74" s="441"/>
      <c r="D74" s="442"/>
      <c r="E74" s="443"/>
      <c r="F74" s="444"/>
      <c r="G74" s="443"/>
      <c r="H74" s="443"/>
      <c r="I74" s="443"/>
      <c r="J74" s="443"/>
      <c r="K74" s="443"/>
      <c r="L74" s="443"/>
      <c r="M74" s="443"/>
      <c r="N74" s="443"/>
      <c r="O74" s="443"/>
      <c r="P74" s="443"/>
      <c r="Q74" s="443"/>
      <c r="R74" s="443"/>
      <c r="S74" s="443"/>
      <c r="T74" s="443"/>
      <c r="U74" s="443"/>
      <c r="V74" s="443"/>
      <c r="W74" s="443"/>
      <c r="X74" s="443"/>
      <c r="Y74" s="443"/>
      <c r="Z74" s="445"/>
    </row>
    <row r="75" spans="2:26" ht="13.5">
      <c r="B75" s="440" t="s">
        <v>1105</v>
      </c>
      <c r="C75" s="441"/>
      <c r="D75" s="442"/>
      <c r="E75" s="443"/>
      <c r="F75" s="444"/>
      <c r="G75" s="443"/>
      <c r="H75" s="443"/>
      <c r="I75" s="443"/>
      <c r="J75" s="443"/>
      <c r="K75" s="443"/>
      <c r="L75" s="443"/>
      <c r="M75" s="443"/>
      <c r="N75" s="443"/>
      <c r="O75" s="443"/>
      <c r="P75" s="443"/>
      <c r="Q75" s="443"/>
      <c r="R75" s="443"/>
      <c r="S75" s="443"/>
      <c r="T75" s="443"/>
      <c r="U75" s="443"/>
      <c r="V75" s="443"/>
      <c r="W75" s="443"/>
      <c r="X75" s="443"/>
      <c r="Y75" s="443"/>
      <c r="Z75" s="445" t="s">
        <v>1074</v>
      </c>
    </row>
    <row r="76" spans="2:26" ht="13.5">
      <c r="B76" s="440"/>
      <c r="C76" s="441" t="s">
        <v>1106</v>
      </c>
      <c r="D76" s="442"/>
      <c r="E76" s="443">
        <v>45675</v>
      </c>
      <c r="F76" s="444" t="s">
        <v>573</v>
      </c>
      <c r="G76" s="443">
        <v>1</v>
      </c>
      <c r="H76" s="443">
        <v>1</v>
      </c>
      <c r="I76" s="443" t="s">
        <v>573</v>
      </c>
      <c r="J76" s="443">
        <v>5</v>
      </c>
      <c r="K76" s="443">
        <v>19</v>
      </c>
      <c r="L76" s="443">
        <v>44</v>
      </c>
      <c r="M76" s="443">
        <v>99</v>
      </c>
      <c r="N76" s="443">
        <v>205</v>
      </c>
      <c r="O76" s="443">
        <v>372</v>
      </c>
      <c r="P76" s="443">
        <v>661</v>
      </c>
      <c r="Q76" s="443">
        <v>1558</v>
      </c>
      <c r="R76" s="443">
        <v>1883</v>
      </c>
      <c r="S76" s="443">
        <v>2741</v>
      </c>
      <c r="T76" s="443">
        <v>4052</v>
      </c>
      <c r="U76" s="443">
        <v>5636</v>
      </c>
      <c r="V76" s="443">
        <v>7235</v>
      </c>
      <c r="W76" s="443">
        <v>7798</v>
      </c>
      <c r="X76" s="443">
        <v>7737</v>
      </c>
      <c r="Y76" s="443">
        <v>5615</v>
      </c>
      <c r="Z76" s="445" t="s">
        <v>1318</v>
      </c>
    </row>
    <row r="77" spans="2:26" ht="13.5">
      <c r="B77" s="440"/>
      <c r="C77" s="441"/>
      <c r="D77" s="442" t="s">
        <v>527</v>
      </c>
      <c r="E77" s="443">
        <v>25055</v>
      </c>
      <c r="F77" s="444" t="s">
        <v>573</v>
      </c>
      <c r="G77" s="443">
        <v>1</v>
      </c>
      <c r="H77" s="443">
        <v>1</v>
      </c>
      <c r="I77" s="443" t="s">
        <v>573</v>
      </c>
      <c r="J77" s="443">
        <v>2</v>
      </c>
      <c r="K77" s="443">
        <v>16</v>
      </c>
      <c r="L77" s="443">
        <v>38</v>
      </c>
      <c r="M77" s="443">
        <v>78</v>
      </c>
      <c r="N77" s="443">
        <v>169</v>
      </c>
      <c r="O77" s="443">
        <v>320</v>
      </c>
      <c r="P77" s="443">
        <v>559</v>
      </c>
      <c r="Q77" s="443">
        <v>1287</v>
      </c>
      <c r="R77" s="443">
        <v>1534</v>
      </c>
      <c r="S77" s="443">
        <v>2074</v>
      </c>
      <c r="T77" s="443">
        <v>2908</v>
      </c>
      <c r="U77" s="443">
        <v>3759</v>
      </c>
      <c r="V77" s="443">
        <v>4163</v>
      </c>
      <c r="W77" s="443">
        <v>3476</v>
      </c>
      <c r="X77" s="443">
        <v>2987</v>
      </c>
      <c r="Y77" s="443">
        <v>1671</v>
      </c>
      <c r="Z77" s="445" t="s">
        <v>1304</v>
      </c>
    </row>
    <row r="78" spans="2:26" ht="13.5">
      <c r="B78" s="440"/>
      <c r="C78" s="441"/>
      <c r="D78" s="442" t="s">
        <v>528</v>
      </c>
      <c r="E78" s="443">
        <v>20620</v>
      </c>
      <c r="F78" s="444" t="s">
        <v>573</v>
      </c>
      <c r="G78" s="443" t="s">
        <v>573</v>
      </c>
      <c r="H78" s="443" t="s">
        <v>573</v>
      </c>
      <c r="I78" s="443" t="s">
        <v>573</v>
      </c>
      <c r="J78" s="443">
        <v>3</v>
      </c>
      <c r="K78" s="443">
        <v>3</v>
      </c>
      <c r="L78" s="443">
        <v>6</v>
      </c>
      <c r="M78" s="443">
        <v>21</v>
      </c>
      <c r="N78" s="443">
        <v>36</v>
      </c>
      <c r="O78" s="443">
        <v>52</v>
      </c>
      <c r="P78" s="443">
        <v>102</v>
      </c>
      <c r="Q78" s="443">
        <v>271</v>
      </c>
      <c r="R78" s="443">
        <v>349</v>
      </c>
      <c r="S78" s="443">
        <v>667</v>
      </c>
      <c r="T78" s="443">
        <v>1144</v>
      </c>
      <c r="U78" s="443">
        <v>1877</v>
      </c>
      <c r="V78" s="443">
        <v>3072</v>
      </c>
      <c r="W78" s="443">
        <v>4322</v>
      </c>
      <c r="X78" s="443">
        <v>4750</v>
      </c>
      <c r="Y78" s="443">
        <v>3944</v>
      </c>
      <c r="Z78" s="445" t="s">
        <v>1305</v>
      </c>
    </row>
    <row r="79" spans="2:26" ht="13.5">
      <c r="B79" s="440" t="s">
        <v>1107</v>
      </c>
      <c r="C79" s="441"/>
      <c r="D79" s="442"/>
      <c r="E79" s="443"/>
      <c r="F79" s="444"/>
      <c r="G79" s="443"/>
      <c r="H79" s="443"/>
      <c r="I79" s="443"/>
      <c r="J79" s="443"/>
      <c r="K79" s="443"/>
      <c r="L79" s="443"/>
      <c r="M79" s="443"/>
      <c r="N79" s="443"/>
      <c r="O79" s="443"/>
      <c r="P79" s="443"/>
      <c r="Q79" s="443"/>
      <c r="R79" s="443"/>
      <c r="S79" s="443"/>
      <c r="T79" s="443"/>
      <c r="U79" s="443"/>
      <c r="V79" s="443"/>
      <c r="W79" s="443"/>
      <c r="X79" s="443"/>
      <c r="Y79" s="443"/>
      <c r="Z79" s="445"/>
    </row>
    <row r="80" spans="2:26" ht="13.5">
      <c r="B80" s="440"/>
      <c r="C80" s="441" t="s">
        <v>1108</v>
      </c>
      <c r="D80" s="442"/>
      <c r="E80" s="443">
        <v>25862</v>
      </c>
      <c r="F80" s="444" t="s">
        <v>573</v>
      </c>
      <c r="G80" s="443" t="s">
        <v>573</v>
      </c>
      <c r="H80" s="443" t="s">
        <v>573</v>
      </c>
      <c r="I80" s="443">
        <v>1</v>
      </c>
      <c r="J80" s="443">
        <v>7</v>
      </c>
      <c r="K80" s="443">
        <v>19</v>
      </c>
      <c r="L80" s="443">
        <v>46</v>
      </c>
      <c r="M80" s="443">
        <v>86</v>
      </c>
      <c r="N80" s="443">
        <v>132</v>
      </c>
      <c r="O80" s="443">
        <v>193</v>
      </c>
      <c r="P80" s="443">
        <v>353</v>
      </c>
      <c r="Q80" s="443">
        <v>834</v>
      </c>
      <c r="R80" s="443">
        <v>993</v>
      </c>
      <c r="S80" s="443">
        <v>1505</v>
      </c>
      <c r="T80" s="443">
        <v>2120</v>
      </c>
      <c r="U80" s="443">
        <v>3007</v>
      </c>
      <c r="V80" s="443">
        <v>3787</v>
      </c>
      <c r="W80" s="443">
        <v>4335</v>
      </c>
      <c r="X80" s="443">
        <v>4398</v>
      </c>
      <c r="Y80" s="443">
        <v>4029</v>
      </c>
      <c r="Z80" s="445" t="s">
        <v>1319</v>
      </c>
    </row>
    <row r="81" spans="2:26" ht="13.5">
      <c r="B81" s="440"/>
      <c r="C81" s="441"/>
      <c r="D81" s="442" t="s">
        <v>527</v>
      </c>
      <c r="E81" s="443">
        <v>14083</v>
      </c>
      <c r="F81" s="444" t="s">
        <v>573</v>
      </c>
      <c r="G81" s="443" t="s">
        <v>573</v>
      </c>
      <c r="H81" s="443" t="s">
        <v>573</v>
      </c>
      <c r="I81" s="443">
        <v>1</v>
      </c>
      <c r="J81" s="443">
        <v>5</v>
      </c>
      <c r="K81" s="443">
        <v>16</v>
      </c>
      <c r="L81" s="443">
        <v>38</v>
      </c>
      <c r="M81" s="443">
        <v>71</v>
      </c>
      <c r="N81" s="443">
        <v>106</v>
      </c>
      <c r="O81" s="443">
        <v>160</v>
      </c>
      <c r="P81" s="443">
        <v>292</v>
      </c>
      <c r="Q81" s="443">
        <v>692</v>
      </c>
      <c r="R81" s="443">
        <v>792</v>
      </c>
      <c r="S81" s="443">
        <v>1173</v>
      </c>
      <c r="T81" s="443">
        <v>1534</v>
      </c>
      <c r="U81" s="443">
        <v>2014</v>
      </c>
      <c r="V81" s="443">
        <v>2189</v>
      </c>
      <c r="W81" s="443">
        <v>1991</v>
      </c>
      <c r="X81" s="443">
        <v>1812</v>
      </c>
      <c r="Y81" s="443">
        <v>1183</v>
      </c>
      <c r="Z81" s="445" t="s">
        <v>1304</v>
      </c>
    </row>
    <row r="82" spans="2:26" ht="13.5">
      <c r="B82" s="440"/>
      <c r="C82" s="441"/>
      <c r="D82" s="442" t="s">
        <v>1466</v>
      </c>
      <c r="E82" s="443">
        <v>11779</v>
      </c>
      <c r="F82" s="444" t="s">
        <v>573</v>
      </c>
      <c r="G82" s="443" t="s">
        <v>573</v>
      </c>
      <c r="H82" s="443" t="s">
        <v>573</v>
      </c>
      <c r="I82" s="443" t="s">
        <v>573</v>
      </c>
      <c r="J82" s="443">
        <v>2</v>
      </c>
      <c r="K82" s="443">
        <v>3</v>
      </c>
      <c r="L82" s="443">
        <v>8</v>
      </c>
      <c r="M82" s="443">
        <v>15</v>
      </c>
      <c r="N82" s="443">
        <v>26</v>
      </c>
      <c r="O82" s="443">
        <v>33</v>
      </c>
      <c r="P82" s="443">
        <v>61</v>
      </c>
      <c r="Q82" s="443">
        <v>142</v>
      </c>
      <c r="R82" s="443">
        <v>201</v>
      </c>
      <c r="S82" s="443">
        <v>332</v>
      </c>
      <c r="T82" s="443">
        <v>586</v>
      </c>
      <c r="U82" s="443">
        <v>993</v>
      </c>
      <c r="V82" s="443">
        <v>1598</v>
      </c>
      <c r="W82" s="443">
        <v>2344</v>
      </c>
      <c r="X82" s="443">
        <v>2586</v>
      </c>
      <c r="Y82" s="443">
        <v>2846</v>
      </c>
      <c r="Z82" s="445"/>
    </row>
    <row r="83" spans="2:26" ht="13.5">
      <c r="B83" s="440"/>
      <c r="C83" s="441"/>
      <c r="D83" s="442"/>
      <c r="E83" s="443"/>
      <c r="F83" s="444"/>
      <c r="G83" s="443"/>
      <c r="H83" s="443"/>
      <c r="I83" s="443"/>
      <c r="J83" s="443"/>
      <c r="K83" s="443"/>
      <c r="L83" s="443"/>
      <c r="M83" s="443"/>
      <c r="N83" s="443"/>
      <c r="O83" s="443"/>
      <c r="P83" s="443"/>
      <c r="Q83" s="443"/>
      <c r="R83" s="443"/>
      <c r="S83" s="443"/>
      <c r="T83" s="443"/>
      <c r="U83" s="443"/>
      <c r="V83" s="443"/>
      <c r="W83" s="443"/>
      <c r="X83" s="443"/>
      <c r="Y83" s="443"/>
      <c r="Z83" s="445"/>
    </row>
    <row r="84" spans="2:26" ht="13.5">
      <c r="B84" s="440" t="s">
        <v>1109</v>
      </c>
      <c r="C84" s="441"/>
      <c r="D84" s="442"/>
      <c r="E84" s="443"/>
      <c r="F84" s="444"/>
      <c r="G84" s="443"/>
      <c r="H84" s="443"/>
      <c r="I84" s="443"/>
      <c r="J84" s="443"/>
      <c r="K84" s="443"/>
      <c r="L84" s="443"/>
      <c r="M84" s="443"/>
      <c r="N84" s="443"/>
      <c r="O84" s="443"/>
      <c r="P84" s="443"/>
      <c r="Q84" s="443"/>
      <c r="R84" s="443"/>
      <c r="S84" s="443"/>
      <c r="T84" s="443"/>
      <c r="U84" s="443"/>
      <c r="V84" s="443"/>
      <c r="W84" s="443"/>
      <c r="X84" s="443"/>
      <c r="Y84" s="443"/>
      <c r="Z84" s="445"/>
    </row>
    <row r="85" spans="2:26" ht="13.5">
      <c r="B85" s="440"/>
      <c r="C85" s="441" t="s">
        <v>1110</v>
      </c>
      <c r="D85" s="442"/>
      <c r="E85" s="443">
        <v>17107</v>
      </c>
      <c r="F85" s="444">
        <v>27</v>
      </c>
      <c r="G85" s="443">
        <v>38</v>
      </c>
      <c r="H85" s="443">
        <v>9</v>
      </c>
      <c r="I85" s="443">
        <v>12</v>
      </c>
      <c r="J85" s="443">
        <v>33</v>
      </c>
      <c r="K85" s="443">
        <v>49</v>
      </c>
      <c r="L85" s="443">
        <v>92</v>
      </c>
      <c r="M85" s="443">
        <v>115</v>
      </c>
      <c r="N85" s="443">
        <v>125</v>
      </c>
      <c r="O85" s="443">
        <v>167</v>
      </c>
      <c r="P85" s="443">
        <v>256</v>
      </c>
      <c r="Q85" s="443">
        <v>502</v>
      </c>
      <c r="R85" s="443">
        <v>557</v>
      </c>
      <c r="S85" s="443">
        <v>771</v>
      </c>
      <c r="T85" s="443">
        <v>1229</v>
      </c>
      <c r="U85" s="443">
        <v>1686</v>
      </c>
      <c r="V85" s="443">
        <v>2313</v>
      </c>
      <c r="W85" s="443">
        <v>2790</v>
      </c>
      <c r="X85" s="443">
        <v>3259</v>
      </c>
      <c r="Y85" s="443">
        <v>3100</v>
      </c>
      <c r="Z85" s="445" t="s">
        <v>1320</v>
      </c>
    </row>
    <row r="86" spans="2:26" ht="13.5">
      <c r="B86" s="440"/>
      <c r="C86" s="441"/>
      <c r="D86" s="442" t="s">
        <v>527</v>
      </c>
      <c r="E86" s="443">
        <v>8534</v>
      </c>
      <c r="F86" s="444">
        <v>15</v>
      </c>
      <c r="G86" s="443">
        <v>22</v>
      </c>
      <c r="H86" s="443">
        <v>7</v>
      </c>
      <c r="I86" s="443">
        <v>8</v>
      </c>
      <c r="J86" s="443">
        <v>22</v>
      </c>
      <c r="K86" s="443">
        <v>42</v>
      </c>
      <c r="L86" s="443">
        <v>77</v>
      </c>
      <c r="M86" s="443">
        <v>90</v>
      </c>
      <c r="N86" s="443">
        <v>94</v>
      </c>
      <c r="O86" s="443">
        <v>126</v>
      </c>
      <c r="P86" s="443">
        <v>187</v>
      </c>
      <c r="Q86" s="443">
        <v>381</v>
      </c>
      <c r="R86" s="443">
        <v>431</v>
      </c>
      <c r="S86" s="443">
        <v>556</v>
      </c>
      <c r="T86" s="443">
        <v>861</v>
      </c>
      <c r="U86" s="443">
        <v>1083</v>
      </c>
      <c r="V86" s="443">
        <v>1261</v>
      </c>
      <c r="W86" s="443">
        <v>1209</v>
      </c>
      <c r="X86" s="443">
        <v>1205</v>
      </c>
      <c r="Y86" s="443">
        <v>868</v>
      </c>
      <c r="Z86" s="445" t="s">
        <v>1304</v>
      </c>
    </row>
    <row r="87" spans="2:26" ht="13.5">
      <c r="B87" s="440"/>
      <c r="C87" s="441"/>
      <c r="D87" s="442" t="s">
        <v>528</v>
      </c>
      <c r="E87" s="443">
        <v>8573</v>
      </c>
      <c r="F87" s="444">
        <v>12</v>
      </c>
      <c r="G87" s="443">
        <v>16</v>
      </c>
      <c r="H87" s="443">
        <v>2</v>
      </c>
      <c r="I87" s="443">
        <v>4</v>
      </c>
      <c r="J87" s="443">
        <v>11</v>
      </c>
      <c r="K87" s="443">
        <v>7</v>
      </c>
      <c r="L87" s="443">
        <v>15</v>
      </c>
      <c r="M87" s="443">
        <v>25</v>
      </c>
      <c r="N87" s="443">
        <v>31</v>
      </c>
      <c r="O87" s="443">
        <v>41</v>
      </c>
      <c r="P87" s="443">
        <v>69</v>
      </c>
      <c r="Q87" s="443">
        <v>121</v>
      </c>
      <c r="R87" s="443">
        <v>126</v>
      </c>
      <c r="S87" s="443">
        <v>215</v>
      </c>
      <c r="T87" s="443">
        <v>368</v>
      </c>
      <c r="U87" s="443">
        <v>603</v>
      </c>
      <c r="V87" s="443">
        <v>1052</v>
      </c>
      <c r="W87" s="443">
        <v>1581</v>
      </c>
      <c r="X87" s="443">
        <v>2054</v>
      </c>
      <c r="Y87" s="443">
        <v>2232</v>
      </c>
      <c r="Z87" s="445" t="s">
        <v>1305</v>
      </c>
    </row>
    <row r="88" spans="2:26" ht="13.5">
      <c r="B88" s="440" t="s">
        <v>1111</v>
      </c>
      <c r="C88" s="441"/>
      <c r="D88" s="442"/>
      <c r="E88" s="443"/>
      <c r="F88" s="444"/>
      <c r="G88" s="443"/>
      <c r="H88" s="443"/>
      <c r="I88" s="443"/>
      <c r="J88" s="443"/>
      <c r="K88" s="443"/>
      <c r="L88" s="443"/>
      <c r="M88" s="443"/>
      <c r="N88" s="443"/>
      <c r="O88" s="443"/>
      <c r="P88" s="443"/>
      <c r="Q88" s="443"/>
      <c r="R88" s="443"/>
      <c r="S88" s="443"/>
      <c r="T88" s="443"/>
      <c r="U88" s="443"/>
      <c r="V88" s="443"/>
      <c r="W88" s="443"/>
      <c r="X88" s="443"/>
      <c r="Y88" s="443"/>
      <c r="Z88" s="445"/>
    </row>
    <row r="89" spans="2:26" ht="13.5">
      <c r="B89" s="440"/>
      <c r="C89" s="441" t="s">
        <v>1112</v>
      </c>
      <c r="D89" s="442"/>
      <c r="E89" s="443">
        <v>48422</v>
      </c>
      <c r="F89" s="444">
        <v>14</v>
      </c>
      <c r="G89" s="443">
        <v>29</v>
      </c>
      <c r="H89" s="443">
        <v>9</v>
      </c>
      <c r="I89" s="443">
        <v>9</v>
      </c>
      <c r="J89" s="443">
        <v>43</v>
      </c>
      <c r="K89" s="443">
        <v>86</v>
      </c>
      <c r="L89" s="443">
        <v>118</v>
      </c>
      <c r="M89" s="443">
        <v>175</v>
      </c>
      <c r="N89" s="443">
        <v>248</v>
      </c>
      <c r="O89" s="443">
        <v>294</v>
      </c>
      <c r="P89" s="443">
        <v>487</v>
      </c>
      <c r="Q89" s="443">
        <v>913</v>
      </c>
      <c r="R89" s="443">
        <v>1038</v>
      </c>
      <c r="S89" s="443">
        <v>1480</v>
      </c>
      <c r="T89" s="443">
        <v>2393</v>
      </c>
      <c r="U89" s="443">
        <v>3893</v>
      </c>
      <c r="V89" s="443">
        <v>5877</v>
      </c>
      <c r="W89" s="443">
        <v>7965</v>
      </c>
      <c r="X89" s="443">
        <v>10245</v>
      </c>
      <c r="Y89" s="443">
        <v>13107</v>
      </c>
      <c r="Z89" s="445" t="s">
        <v>1321</v>
      </c>
    </row>
    <row r="90" spans="2:26" ht="13.5">
      <c r="B90" s="440"/>
      <c r="C90" s="441"/>
      <c r="D90" s="442" t="s">
        <v>527</v>
      </c>
      <c r="E90" s="443">
        <v>20375</v>
      </c>
      <c r="F90" s="444">
        <v>4</v>
      </c>
      <c r="G90" s="443">
        <v>7</v>
      </c>
      <c r="H90" s="443">
        <v>7</v>
      </c>
      <c r="I90" s="443">
        <v>7</v>
      </c>
      <c r="J90" s="443">
        <v>29</v>
      </c>
      <c r="K90" s="443">
        <v>66</v>
      </c>
      <c r="L90" s="443">
        <v>83</v>
      </c>
      <c r="M90" s="443">
        <v>118</v>
      </c>
      <c r="N90" s="443">
        <v>168</v>
      </c>
      <c r="O90" s="443">
        <v>215</v>
      </c>
      <c r="P90" s="443">
        <v>350</v>
      </c>
      <c r="Q90" s="443">
        <v>678</v>
      </c>
      <c r="R90" s="443">
        <v>780</v>
      </c>
      <c r="S90" s="443">
        <v>1046</v>
      </c>
      <c r="T90" s="443">
        <v>1557</v>
      </c>
      <c r="U90" s="443">
        <v>2315</v>
      </c>
      <c r="V90" s="443">
        <v>2946</v>
      </c>
      <c r="W90" s="443">
        <v>3212</v>
      </c>
      <c r="X90" s="443">
        <v>3468</v>
      </c>
      <c r="Y90" s="443">
        <v>3310</v>
      </c>
      <c r="Z90" s="445" t="s">
        <v>1304</v>
      </c>
    </row>
    <row r="91" spans="2:26" ht="13.5">
      <c r="B91" s="440"/>
      <c r="C91" s="441"/>
      <c r="D91" s="442" t="s">
        <v>528</v>
      </c>
      <c r="E91" s="443">
        <v>28047</v>
      </c>
      <c r="F91" s="444">
        <v>10</v>
      </c>
      <c r="G91" s="443">
        <v>22</v>
      </c>
      <c r="H91" s="443">
        <v>2</v>
      </c>
      <c r="I91" s="443">
        <v>2</v>
      </c>
      <c r="J91" s="443">
        <v>14</v>
      </c>
      <c r="K91" s="443">
        <v>20</v>
      </c>
      <c r="L91" s="443">
        <v>35</v>
      </c>
      <c r="M91" s="443">
        <v>57</v>
      </c>
      <c r="N91" s="443">
        <v>80</v>
      </c>
      <c r="O91" s="443">
        <v>79</v>
      </c>
      <c r="P91" s="443">
        <v>137</v>
      </c>
      <c r="Q91" s="443">
        <v>235</v>
      </c>
      <c r="R91" s="443">
        <v>258</v>
      </c>
      <c r="S91" s="443">
        <v>434</v>
      </c>
      <c r="T91" s="443">
        <v>836</v>
      </c>
      <c r="U91" s="443">
        <v>1578</v>
      </c>
      <c r="V91" s="443">
        <v>2931</v>
      </c>
      <c r="W91" s="443">
        <v>4753</v>
      </c>
      <c r="X91" s="443">
        <v>6777</v>
      </c>
      <c r="Y91" s="443">
        <v>9797</v>
      </c>
      <c r="Z91" s="445" t="s">
        <v>1305</v>
      </c>
    </row>
    <row r="92" spans="2:26" ht="13.5">
      <c r="B92" s="440" t="s">
        <v>1113</v>
      </c>
      <c r="C92" s="441"/>
      <c r="D92" s="442"/>
      <c r="E92" s="443"/>
      <c r="F92" s="444"/>
      <c r="G92" s="443"/>
      <c r="H92" s="443"/>
      <c r="I92" s="443"/>
      <c r="J92" s="443"/>
      <c r="K92" s="443"/>
      <c r="L92" s="443"/>
      <c r="M92" s="443"/>
      <c r="N92" s="443"/>
      <c r="O92" s="443"/>
      <c r="P92" s="443"/>
      <c r="Q92" s="443"/>
      <c r="R92" s="443"/>
      <c r="S92" s="443"/>
      <c r="T92" s="443"/>
      <c r="U92" s="443"/>
      <c r="V92" s="443"/>
      <c r="W92" s="443"/>
      <c r="X92" s="443"/>
      <c r="Y92" s="443"/>
      <c r="Z92" s="445"/>
    </row>
    <row r="93" spans="2:26" ht="13.5">
      <c r="B93" s="440"/>
      <c r="C93" s="441" t="s">
        <v>1114</v>
      </c>
      <c r="D93" s="442"/>
      <c r="E93" s="443">
        <v>130257</v>
      </c>
      <c r="F93" s="444">
        <v>9</v>
      </c>
      <c r="G93" s="443">
        <v>13</v>
      </c>
      <c r="H93" s="443">
        <v>13</v>
      </c>
      <c r="I93" s="443">
        <v>8</v>
      </c>
      <c r="J93" s="443">
        <v>27</v>
      </c>
      <c r="K93" s="443">
        <v>61</v>
      </c>
      <c r="L93" s="443">
        <v>110</v>
      </c>
      <c r="M93" s="443">
        <v>272</v>
      </c>
      <c r="N93" s="443">
        <v>441</v>
      </c>
      <c r="O93" s="443">
        <v>880</v>
      </c>
      <c r="P93" s="443">
        <v>1587</v>
      </c>
      <c r="Q93" s="443">
        <v>3419</v>
      </c>
      <c r="R93" s="443">
        <v>3994</v>
      </c>
      <c r="S93" s="443">
        <v>5348</v>
      </c>
      <c r="T93" s="443">
        <v>8723</v>
      </c>
      <c r="U93" s="443">
        <v>13185</v>
      </c>
      <c r="V93" s="443">
        <v>18865</v>
      </c>
      <c r="W93" s="443">
        <v>23245</v>
      </c>
      <c r="X93" s="443">
        <v>26035</v>
      </c>
      <c r="Y93" s="443">
        <v>23997</v>
      </c>
      <c r="Z93" s="445" t="s">
        <v>1113</v>
      </c>
    </row>
    <row r="94" spans="2:26" ht="13.5">
      <c r="B94" s="440"/>
      <c r="C94" s="441"/>
      <c r="D94" s="442" t="s">
        <v>527</v>
      </c>
      <c r="E94" s="443">
        <v>62229</v>
      </c>
      <c r="F94" s="444">
        <v>9</v>
      </c>
      <c r="G94" s="443">
        <v>12</v>
      </c>
      <c r="H94" s="443">
        <v>5</v>
      </c>
      <c r="I94" s="443">
        <v>4</v>
      </c>
      <c r="J94" s="443">
        <v>14</v>
      </c>
      <c r="K94" s="443">
        <v>32</v>
      </c>
      <c r="L94" s="443">
        <v>71</v>
      </c>
      <c r="M94" s="443">
        <v>171</v>
      </c>
      <c r="N94" s="443">
        <v>324</v>
      </c>
      <c r="O94" s="443">
        <v>615</v>
      </c>
      <c r="P94" s="443">
        <v>1064</v>
      </c>
      <c r="Q94" s="443">
        <v>2327</v>
      </c>
      <c r="R94" s="443">
        <v>2684</v>
      </c>
      <c r="S94" s="443">
        <v>3562</v>
      </c>
      <c r="T94" s="443">
        <v>5734</v>
      </c>
      <c r="U94" s="443">
        <v>8380</v>
      </c>
      <c r="V94" s="443">
        <v>10360</v>
      </c>
      <c r="W94" s="443">
        <v>10478</v>
      </c>
      <c r="X94" s="443">
        <v>9918</v>
      </c>
      <c r="Y94" s="443">
        <v>6442</v>
      </c>
      <c r="Z94" s="445" t="s">
        <v>527</v>
      </c>
    </row>
    <row r="95" spans="2:26" ht="13.5">
      <c r="B95" s="440"/>
      <c r="C95" s="441"/>
      <c r="D95" s="442" t="s">
        <v>528</v>
      </c>
      <c r="E95" s="443">
        <v>68028</v>
      </c>
      <c r="F95" s="444" t="s">
        <v>573</v>
      </c>
      <c r="G95" s="443">
        <v>1</v>
      </c>
      <c r="H95" s="443">
        <v>8</v>
      </c>
      <c r="I95" s="443">
        <v>4</v>
      </c>
      <c r="J95" s="443">
        <v>13</v>
      </c>
      <c r="K95" s="443">
        <v>29</v>
      </c>
      <c r="L95" s="443">
        <v>39</v>
      </c>
      <c r="M95" s="443">
        <v>101</v>
      </c>
      <c r="N95" s="443">
        <v>117</v>
      </c>
      <c r="O95" s="443">
        <v>265</v>
      </c>
      <c r="P95" s="443">
        <v>523</v>
      </c>
      <c r="Q95" s="443">
        <v>1092</v>
      </c>
      <c r="R95" s="443">
        <v>1310</v>
      </c>
      <c r="S95" s="443">
        <v>1786</v>
      </c>
      <c r="T95" s="443">
        <v>2989</v>
      </c>
      <c r="U95" s="443">
        <v>4805</v>
      </c>
      <c r="V95" s="443">
        <v>8505</v>
      </c>
      <c r="W95" s="443">
        <v>12767</v>
      </c>
      <c r="X95" s="443">
        <v>16117</v>
      </c>
      <c r="Y95" s="443">
        <v>17555</v>
      </c>
      <c r="Z95" s="445" t="s">
        <v>528</v>
      </c>
    </row>
    <row r="96" spans="2:26" ht="13.5">
      <c r="B96" s="440" t="s">
        <v>1104</v>
      </c>
      <c r="C96" s="441"/>
      <c r="D96" s="442"/>
      <c r="E96" s="443"/>
      <c r="F96" s="444"/>
      <c r="G96" s="443"/>
      <c r="H96" s="443"/>
      <c r="I96" s="443"/>
      <c r="J96" s="443"/>
      <c r="K96" s="443"/>
      <c r="L96" s="443"/>
      <c r="M96" s="443"/>
      <c r="N96" s="443"/>
      <c r="O96" s="443"/>
      <c r="P96" s="443"/>
      <c r="Q96" s="443"/>
      <c r="R96" s="443"/>
      <c r="S96" s="443"/>
      <c r="T96" s="443"/>
      <c r="U96" s="443"/>
      <c r="V96" s="443"/>
      <c r="W96" s="443"/>
      <c r="X96" s="443"/>
      <c r="Y96" s="443"/>
      <c r="Z96" s="445"/>
    </row>
    <row r="97" spans="2:26" ht="13.5">
      <c r="B97" s="440" t="s">
        <v>1115</v>
      </c>
      <c r="C97" s="441"/>
      <c r="D97" s="442"/>
      <c r="E97" s="443"/>
      <c r="F97" s="444"/>
      <c r="G97" s="443"/>
      <c r="H97" s="443"/>
      <c r="I97" s="443"/>
      <c r="J97" s="443"/>
      <c r="K97" s="443"/>
      <c r="L97" s="443"/>
      <c r="M97" s="443"/>
      <c r="N97" s="443"/>
      <c r="O97" s="443"/>
      <c r="P97" s="443"/>
      <c r="Q97" s="443"/>
      <c r="R97" s="443"/>
      <c r="S97" s="443"/>
      <c r="T97" s="443"/>
      <c r="U97" s="443"/>
      <c r="V97" s="443"/>
      <c r="W97" s="443"/>
      <c r="X97" s="443"/>
      <c r="Y97" s="443"/>
      <c r="Z97" s="445" t="s">
        <v>1074</v>
      </c>
    </row>
    <row r="98" spans="2:26" ht="13.5">
      <c r="B98" s="440"/>
      <c r="C98" s="441" t="s">
        <v>1116</v>
      </c>
      <c r="D98" s="442"/>
      <c r="E98" s="443">
        <v>14749</v>
      </c>
      <c r="F98" s="444">
        <v>1</v>
      </c>
      <c r="G98" s="443">
        <v>3</v>
      </c>
      <c r="H98" s="443">
        <v>8</v>
      </c>
      <c r="I98" s="443">
        <v>4</v>
      </c>
      <c r="J98" s="443">
        <v>11</v>
      </c>
      <c r="K98" s="443">
        <v>23</v>
      </c>
      <c r="L98" s="443">
        <v>65</v>
      </c>
      <c r="M98" s="443">
        <v>135</v>
      </c>
      <c r="N98" s="443">
        <v>202</v>
      </c>
      <c r="O98" s="443">
        <v>401</v>
      </c>
      <c r="P98" s="443">
        <v>669</v>
      </c>
      <c r="Q98" s="443">
        <v>1226</v>
      </c>
      <c r="R98" s="443">
        <v>1261</v>
      </c>
      <c r="S98" s="443">
        <v>1367</v>
      </c>
      <c r="T98" s="443">
        <v>1621</v>
      </c>
      <c r="U98" s="443">
        <v>1903</v>
      </c>
      <c r="V98" s="443">
        <v>2075</v>
      </c>
      <c r="W98" s="443">
        <v>1720</v>
      </c>
      <c r="X98" s="443">
        <v>1350</v>
      </c>
      <c r="Y98" s="443">
        <v>697</v>
      </c>
      <c r="Z98" s="445" t="s">
        <v>1322</v>
      </c>
    </row>
    <row r="99" spans="2:26" ht="13.5">
      <c r="B99" s="440"/>
      <c r="C99" s="441"/>
      <c r="D99" s="442" t="s">
        <v>527</v>
      </c>
      <c r="E99" s="443">
        <v>5654</v>
      </c>
      <c r="F99" s="444">
        <v>1</v>
      </c>
      <c r="G99" s="443">
        <v>3</v>
      </c>
      <c r="H99" s="443">
        <v>3</v>
      </c>
      <c r="I99" s="443">
        <v>3</v>
      </c>
      <c r="J99" s="443">
        <v>4</v>
      </c>
      <c r="K99" s="443">
        <v>10</v>
      </c>
      <c r="L99" s="443">
        <v>37</v>
      </c>
      <c r="M99" s="443">
        <v>83</v>
      </c>
      <c r="N99" s="443">
        <v>139</v>
      </c>
      <c r="O99" s="443">
        <v>263</v>
      </c>
      <c r="P99" s="443">
        <v>401</v>
      </c>
      <c r="Q99" s="443">
        <v>698</v>
      </c>
      <c r="R99" s="443">
        <v>680</v>
      </c>
      <c r="S99" s="443">
        <v>668</v>
      </c>
      <c r="T99" s="443">
        <v>655</v>
      </c>
      <c r="U99" s="443">
        <v>702</v>
      </c>
      <c r="V99" s="443">
        <v>571</v>
      </c>
      <c r="W99" s="443">
        <v>363</v>
      </c>
      <c r="X99" s="443">
        <v>265</v>
      </c>
      <c r="Y99" s="443">
        <v>99</v>
      </c>
      <c r="Z99" s="445" t="s">
        <v>1304</v>
      </c>
    </row>
    <row r="100" spans="2:26" ht="13.5">
      <c r="B100" s="440"/>
      <c r="C100" s="441"/>
      <c r="D100" s="442" t="s">
        <v>528</v>
      </c>
      <c r="E100" s="443">
        <v>9095</v>
      </c>
      <c r="F100" s="444" t="s">
        <v>573</v>
      </c>
      <c r="G100" s="443" t="s">
        <v>573</v>
      </c>
      <c r="H100" s="443">
        <v>5</v>
      </c>
      <c r="I100" s="443">
        <v>1</v>
      </c>
      <c r="J100" s="443">
        <v>7</v>
      </c>
      <c r="K100" s="443">
        <v>13</v>
      </c>
      <c r="L100" s="443">
        <v>28</v>
      </c>
      <c r="M100" s="443">
        <v>52</v>
      </c>
      <c r="N100" s="443">
        <v>63</v>
      </c>
      <c r="O100" s="443">
        <v>138</v>
      </c>
      <c r="P100" s="443">
        <v>268</v>
      </c>
      <c r="Q100" s="443">
        <v>528</v>
      </c>
      <c r="R100" s="443">
        <v>581</v>
      </c>
      <c r="S100" s="443">
        <v>699</v>
      </c>
      <c r="T100" s="443">
        <v>966</v>
      </c>
      <c r="U100" s="443">
        <v>1201</v>
      </c>
      <c r="V100" s="443">
        <v>1504</v>
      </c>
      <c r="W100" s="443">
        <v>1357</v>
      </c>
      <c r="X100" s="443">
        <v>1085</v>
      </c>
      <c r="Y100" s="443">
        <v>598</v>
      </c>
      <c r="Z100" s="445" t="s">
        <v>1305</v>
      </c>
    </row>
    <row r="101" spans="2:26" ht="13.5">
      <c r="B101" s="440" t="s">
        <v>1117</v>
      </c>
      <c r="C101" s="441"/>
      <c r="D101" s="442"/>
      <c r="E101" s="443"/>
      <c r="F101" s="444"/>
      <c r="G101" s="443"/>
      <c r="H101" s="443"/>
      <c r="I101" s="443"/>
      <c r="J101" s="443"/>
      <c r="K101" s="443"/>
      <c r="L101" s="443"/>
      <c r="M101" s="443"/>
      <c r="N101" s="443"/>
      <c r="O101" s="443"/>
      <c r="P101" s="443"/>
      <c r="Q101" s="443"/>
      <c r="R101" s="443"/>
      <c r="S101" s="443"/>
      <c r="T101" s="443"/>
      <c r="U101" s="443"/>
      <c r="V101" s="443"/>
      <c r="W101" s="443"/>
      <c r="X101" s="443"/>
      <c r="Y101" s="443"/>
      <c r="Z101" s="445"/>
    </row>
    <row r="102" spans="2:26" ht="13.5">
      <c r="B102" s="440"/>
      <c r="C102" s="441" t="s">
        <v>1118</v>
      </c>
      <c r="D102" s="442"/>
      <c r="E102" s="443">
        <v>31219</v>
      </c>
      <c r="F102" s="444">
        <v>3</v>
      </c>
      <c r="G102" s="443">
        <v>5</v>
      </c>
      <c r="H102" s="443">
        <v>5</v>
      </c>
      <c r="I102" s="443">
        <v>3</v>
      </c>
      <c r="J102" s="443">
        <v>12</v>
      </c>
      <c r="K102" s="443">
        <v>25</v>
      </c>
      <c r="L102" s="443">
        <v>34</v>
      </c>
      <c r="M102" s="443">
        <v>93</v>
      </c>
      <c r="N102" s="443">
        <v>192</v>
      </c>
      <c r="O102" s="443">
        <v>388</v>
      </c>
      <c r="P102" s="443">
        <v>723</v>
      </c>
      <c r="Q102" s="443">
        <v>1618</v>
      </c>
      <c r="R102" s="443">
        <v>1861</v>
      </c>
      <c r="S102" s="443">
        <v>2170</v>
      </c>
      <c r="T102" s="443">
        <v>3202</v>
      </c>
      <c r="U102" s="443">
        <v>3955</v>
      </c>
      <c r="V102" s="443">
        <v>4772</v>
      </c>
      <c r="W102" s="443">
        <v>4843</v>
      </c>
      <c r="X102" s="443">
        <v>4387</v>
      </c>
      <c r="Y102" s="443">
        <v>2917</v>
      </c>
      <c r="Z102" s="445" t="s">
        <v>1323</v>
      </c>
    </row>
    <row r="103" spans="2:26" ht="13.5">
      <c r="B103" s="440"/>
      <c r="C103" s="441"/>
      <c r="D103" s="442" t="s">
        <v>527</v>
      </c>
      <c r="E103" s="443">
        <v>16869</v>
      </c>
      <c r="F103" s="444">
        <v>3</v>
      </c>
      <c r="G103" s="443">
        <v>4</v>
      </c>
      <c r="H103" s="443">
        <v>2</v>
      </c>
      <c r="I103" s="443">
        <v>1</v>
      </c>
      <c r="J103" s="443">
        <v>8</v>
      </c>
      <c r="K103" s="443">
        <v>15</v>
      </c>
      <c r="L103" s="443">
        <v>28</v>
      </c>
      <c r="M103" s="443">
        <v>66</v>
      </c>
      <c r="N103" s="443">
        <v>152</v>
      </c>
      <c r="O103" s="443">
        <v>295</v>
      </c>
      <c r="P103" s="443">
        <v>535</v>
      </c>
      <c r="Q103" s="443">
        <v>1217</v>
      </c>
      <c r="R103" s="443">
        <v>1358</v>
      </c>
      <c r="S103" s="443">
        <v>1565</v>
      </c>
      <c r="T103" s="443">
        <v>2220</v>
      </c>
      <c r="U103" s="443">
        <v>2487</v>
      </c>
      <c r="V103" s="443">
        <v>2462</v>
      </c>
      <c r="W103" s="443">
        <v>2053</v>
      </c>
      <c r="X103" s="443">
        <v>1608</v>
      </c>
      <c r="Y103" s="443">
        <v>780</v>
      </c>
      <c r="Z103" s="445" t="s">
        <v>1304</v>
      </c>
    </row>
    <row r="104" spans="2:26" ht="13.5">
      <c r="B104" s="440"/>
      <c r="C104" s="441"/>
      <c r="D104" s="442" t="s">
        <v>528</v>
      </c>
      <c r="E104" s="443">
        <v>14350</v>
      </c>
      <c r="F104" s="444" t="s">
        <v>573</v>
      </c>
      <c r="G104" s="443">
        <v>1</v>
      </c>
      <c r="H104" s="443">
        <v>3</v>
      </c>
      <c r="I104" s="443">
        <v>2</v>
      </c>
      <c r="J104" s="443">
        <v>4</v>
      </c>
      <c r="K104" s="443">
        <v>10</v>
      </c>
      <c r="L104" s="443">
        <v>6</v>
      </c>
      <c r="M104" s="443">
        <v>27</v>
      </c>
      <c r="N104" s="443">
        <v>40</v>
      </c>
      <c r="O104" s="443">
        <v>93</v>
      </c>
      <c r="P104" s="443">
        <v>188</v>
      </c>
      <c r="Q104" s="443">
        <v>401</v>
      </c>
      <c r="R104" s="443">
        <v>503</v>
      </c>
      <c r="S104" s="443">
        <v>605</v>
      </c>
      <c r="T104" s="443">
        <v>982</v>
      </c>
      <c r="U104" s="443">
        <v>1468</v>
      </c>
      <c r="V104" s="443">
        <v>2310</v>
      </c>
      <c r="W104" s="443">
        <v>2790</v>
      </c>
      <c r="X104" s="443">
        <v>2779</v>
      </c>
      <c r="Y104" s="443">
        <v>2137</v>
      </c>
      <c r="Z104" s="445" t="s">
        <v>1305</v>
      </c>
    </row>
    <row r="105" spans="2:26" ht="13.5">
      <c r="B105" s="440" t="s">
        <v>1119</v>
      </c>
      <c r="C105" s="441"/>
      <c r="D105" s="442"/>
      <c r="E105" s="443"/>
      <c r="F105" s="444"/>
      <c r="G105" s="443"/>
      <c r="H105" s="443"/>
      <c r="I105" s="443"/>
      <c r="J105" s="443"/>
      <c r="K105" s="443"/>
      <c r="L105" s="443"/>
      <c r="M105" s="443"/>
      <c r="N105" s="443"/>
      <c r="O105" s="443"/>
      <c r="P105" s="443"/>
      <c r="Q105" s="443"/>
      <c r="R105" s="443"/>
      <c r="S105" s="443"/>
      <c r="T105" s="443"/>
      <c r="U105" s="443"/>
      <c r="V105" s="443"/>
      <c r="W105" s="443"/>
      <c r="X105" s="443"/>
      <c r="Y105" s="443"/>
      <c r="Z105" s="445"/>
    </row>
    <row r="106" spans="2:26" ht="13.5">
      <c r="B106" s="440"/>
      <c r="C106" s="441" t="s">
        <v>1120</v>
      </c>
      <c r="D106" s="442"/>
      <c r="E106" s="443">
        <v>80497</v>
      </c>
      <c r="F106" s="444" t="s">
        <v>573</v>
      </c>
      <c r="G106" s="443" t="s">
        <v>573</v>
      </c>
      <c r="H106" s="443" t="s">
        <v>573</v>
      </c>
      <c r="I106" s="443" t="s">
        <v>573</v>
      </c>
      <c r="J106" s="443">
        <v>1</v>
      </c>
      <c r="K106" s="443">
        <v>4</v>
      </c>
      <c r="L106" s="443">
        <v>6</v>
      </c>
      <c r="M106" s="443">
        <v>26</v>
      </c>
      <c r="N106" s="443">
        <v>27</v>
      </c>
      <c r="O106" s="443">
        <v>63</v>
      </c>
      <c r="P106" s="443">
        <v>152</v>
      </c>
      <c r="Q106" s="443">
        <v>457</v>
      </c>
      <c r="R106" s="443">
        <v>772</v>
      </c>
      <c r="S106" s="443">
        <v>1636</v>
      </c>
      <c r="T106" s="443">
        <v>3635</v>
      </c>
      <c r="U106" s="443">
        <v>6939</v>
      </c>
      <c r="V106" s="443">
        <v>11512</v>
      </c>
      <c r="W106" s="443">
        <v>16073</v>
      </c>
      <c r="X106" s="443">
        <v>19578</v>
      </c>
      <c r="Y106" s="443">
        <v>19604</v>
      </c>
      <c r="Z106" s="445" t="s">
        <v>1324</v>
      </c>
    </row>
    <row r="107" spans="2:26" ht="13.5">
      <c r="B107" s="440"/>
      <c r="C107" s="441"/>
      <c r="D107" s="442" t="s">
        <v>527</v>
      </c>
      <c r="E107" s="443">
        <v>37989</v>
      </c>
      <c r="F107" s="444" t="s">
        <v>573</v>
      </c>
      <c r="G107" s="443" t="s">
        <v>573</v>
      </c>
      <c r="H107" s="443" t="s">
        <v>573</v>
      </c>
      <c r="I107" s="443" t="s">
        <v>573</v>
      </c>
      <c r="J107" s="443">
        <v>1</v>
      </c>
      <c r="K107" s="443">
        <v>3</v>
      </c>
      <c r="L107" s="443">
        <v>3</v>
      </c>
      <c r="M107" s="443">
        <v>12</v>
      </c>
      <c r="N107" s="443">
        <v>19</v>
      </c>
      <c r="O107" s="443">
        <v>42</v>
      </c>
      <c r="P107" s="443">
        <v>104</v>
      </c>
      <c r="Q107" s="443">
        <v>331</v>
      </c>
      <c r="R107" s="443">
        <v>577</v>
      </c>
      <c r="S107" s="443">
        <v>1216</v>
      </c>
      <c r="T107" s="443">
        <v>2687</v>
      </c>
      <c r="U107" s="443">
        <v>4962</v>
      </c>
      <c r="V107" s="443">
        <v>7064</v>
      </c>
      <c r="W107" s="443">
        <v>7804</v>
      </c>
      <c r="X107" s="443">
        <v>7796</v>
      </c>
      <c r="Y107" s="443">
        <v>5356</v>
      </c>
      <c r="Z107" s="445" t="s">
        <v>1304</v>
      </c>
    </row>
    <row r="108" spans="2:26" ht="13.5">
      <c r="B108" s="440"/>
      <c r="C108" s="441"/>
      <c r="D108" s="442" t="s">
        <v>528</v>
      </c>
      <c r="E108" s="443">
        <v>42508</v>
      </c>
      <c r="F108" s="444" t="s">
        <v>573</v>
      </c>
      <c r="G108" s="443" t="s">
        <v>573</v>
      </c>
      <c r="H108" s="443" t="s">
        <v>573</v>
      </c>
      <c r="I108" s="443" t="s">
        <v>573</v>
      </c>
      <c r="J108" s="443" t="s">
        <v>573</v>
      </c>
      <c r="K108" s="443">
        <v>1</v>
      </c>
      <c r="L108" s="443">
        <v>3</v>
      </c>
      <c r="M108" s="443">
        <v>14</v>
      </c>
      <c r="N108" s="443">
        <v>8</v>
      </c>
      <c r="O108" s="443">
        <v>21</v>
      </c>
      <c r="P108" s="443">
        <v>48</v>
      </c>
      <c r="Q108" s="443">
        <v>126</v>
      </c>
      <c r="R108" s="443">
        <v>195</v>
      </c>
      <c r="S108" s="443">
        <v>420</v>
      </c>
      <c r="T108" s="443">
        <v>948</v>
      </c>
      <c r="U108" s="443">
        <v>1977</v>
      </c>
      <c r="V108" s="443">
        <v>4448</v>
      </c>
      <c r="W108" s="443">
        <v>8269</v>
      </c>
      <c r="X108" s="443">
        <v>11782</v>
      </c>
      <c r="Y108" s="443">
        <v>14248</v>
      </c>
      <c r="Z108" s="445" t="s">
        <v>1305</v>
      </c>
    </row>
    <row r="109" spans="2:26" ht="13.5">
      <c r="B109" s="440" t="s">
        <v>1121</v>
      </c>
      <c r="C109" s="441"/>
      <c r="D109" s="442"/>
      <c r="E109" s="443"/>
      <c r="F109" s="444"/>
      <c r="G109" s="443"/>
      <c r="H109" s="443"/>
      <c r="I109" s="443"/>
      <c r="J109" s="443"/>
      <c r="K109" s="443"/>
      <c r="L109" s="443"/>
      <c r="M109" s="443"/>
      <c r="N109" s="443"/>
      <c r="O109" s="443"/>
      <c r="P109" s="443"/>
      <c r="Q109" s="443"/>
      <c r="R109" s="443"/>
      <c r="S109" s="443"/>
      <c r="T109" s="443"/>
      <c r="U109" s="443"/>
      <c r="V109" s="443"/>
      <c r="W109" s="443"/>
      <c r="X109" s="443"/>
      <c r="Y109" s="443"/>
      <c r="Z109" s="445"/>
    </row>
    <row r="110" spans="2:26" ht="13.5">
      <c r="B110" s="440"/>
      <c r="C110" s="764" t="s">
        <v>1288</v>
      </c>
      <c r="D110" s="442"/>
      <c r="E110" s="443">
        <v>9528</v>
      </c>
      <c r="F110" s="444" t="s">
        <v>573</v>
      </c>
      <c r="G110" s="443" t="s">
        <v>573</v>
      </c>
      <c r="H110" s="443" t="s">
        <v>573</v>
      </c>
      <c r="I110" s="443">
        <v>1</v>
      </c>
      <c r="J110" s="443">
        <v>2</v>
      </c>
      <c r="K110" s="443">
        <v>5</v>
      </c>
      <c r="L110" s="443">
        <v>11</v>
      </c>
      <c r="M110" s="443">
        <v>19</v>
      </c>
      <c r="N110" s="443">
        <v>39</v>
      </c>
      <c r="O110" s="443">
        <v>47</v>
      </c>
      <c r="P110" s="443">
        <v>104</v>
      </c>
      <c r="Q110" s="443">
        <v>221</v>
      </c>
      <c r="R110" s="443">
        <v>314</v>
      </c>
      <c r="S110" s="443">
        <v>470</v>
      </c>
      <c r="T110" s="443">
        <v>783</v>
      </c>
      <c r="U110" s="443">
        <v>1339</v>
      </c>
      <c r="V110" s="443">
        <v>1854</v>
      </c>
      <c r="W110" s="443">
        <v>1829</v>
      </c>
      <c r="X110" s="443">
        <v>1609</v>
      </c>
      <c r="Y110" s="443">
        <v>881</v>
      </c>
      <c r="Z110" s="445" t="s">
        <v>1121</v>
      </c>
    </row>
    <row r="111" spans="2:26" ht="13.5">
      <c r="B111" s="440"/>
      <c r="C111" s="441"/>
      <c r="D111" s="442" t="s">
        <v>527</v>
      </c>
      <c r="E111" s="443">
        <v>5549</v>
      </c>
      <c r="F111" s="444" t="s">
        <v>573</v>
      </c>
      <c r="G111" s="443" t="s">
        <v>573</v>
      </c>
      <c r="H111" s="443" t="s">
        <v>573</v>
      </c>
      <c r="I111" s="443">
        <v>1</v>
      </c>
      <c r="J111" s="443">
        <v>2</v>
      </c>
      <c r="K111" s="443">
        <v>2</v>
      </c>
      <c r="L111" s="443">
        <v>10</v>
      </c>
      <c r="M111" s="443">
        <v>16</v>
      </c>
      <c r="N111" s="443">
        <v>32</v>
      </c>
      <c r="O111" s="443">
        <v>41</v>
      </c>
      <c r="P111" s="443">
        <v>84</v>
      </c>
      <c r="Q111" s="443">
        <v>167</v>
      </c>
      <c r="R111" s="443">
        <v>224</v>
      </c>
      <c r="S111" s="443">
        <v>329</v>
      </c>
      <c r="T111" s="443">
        <v>532</v>
      </c>
      <c r="U111" s="443">
        <v>892</v>
      </c>
      <c r="V111" s="443">
        <v>1183</v>
      </c>
      <c r="W111" s="443">
        <v>958</v>
      </c>
      <c r="X111" s="443">
        <v>757</v>
      </c>
      <c r="Y111" s="443">
        <v>319</v>
      </c>
      <c r="Z111" s="445" t="s">
        <v>527</v>
      </c>
    </row>
    <row r="112" spans="2:26" ht="13.5">
      <c r="B112" s="440"/>
      <c r="C112" s="441"/>
      <c r="D112" s="442" t="s">
        <v>528</v>
      </c>
      <c r="E112" s="443">
        <v>3979</v>
      </c>
      <c r="F112" s="444" t="s">
        <v>573</v>
      </c>
      <c r="G112" s="443" t="s">
        <v>573</v>
      </c>
      <c r="H112" s="443" t="s">
        <v>573</v>
      </c>
      <c r="I112" s="443" t="s">
        <v>573</v>
      </c>
      <c r="J112" s="443" t="s">
        <v>573</v>
      </c>
      <c r="K112" s="443">
        <v>3</v>
      </c>
      <c r="L112" s="443">
        <v>1</v>
      </c>
      <c r="M112" s="443">
        <v>3</v>
      </c>
      <c r="N112" s="443">
        <v>7</v>
      </c>
      <c r="O112" s="443">
        <v>6</v>
      </c>
      <c r="P112" s="443">
        <v>20</v>
      </c>
      <c r="Q112" s="443">
        <v>54</v>
      </c>
      <c r="R112" s="443">
        <v>90</v>
      </c>
      <c r="S112" s="443">
        <v>141</v>
      </c>
      <c r="T112" s="443">
        <v>251</v>
      </c>
      <c r="U112" s="443">
        <v>447</v>
      </c>
      <c r="V112" s="443">
        <v>671</v>
      </c>
      <c r="W112" s="443">
        <v>871</v>
      </c>
      <c r="X112" s="443">
        <v>852</v>
      </c>
      <c r="Y112" s="443">
        <v>562</v>
      </c>
      <c r="Z112" s="445" t="s">
        <v>528</v>
      </c>
    </row>
    <row r="113" spans="2:26" ht="13.5">
      <c r="B113" s="440" t="s">
        <v>1122</v>
      </c>
      <c r="C113" s="441"/>
      <c r="D113" s="442"/>
      <c r="E113" s="443"/>
      <c r="F113" s="444"/>
      <c r="G113" s="443"/>
      <c r="H113" s="443"/>
      <c r="I113" s="443"/>
      <c r="J113" s="443"/>
      <c r="K113" s="443"/>
      <c r="L113" s="443"/>
      <c r="M113" s="443"/>
      <c r="N113" s="443"/>
      <c r="O113" s="443"/>
      <c r="P113" s="443"/>
      <c r="Q113" s="443"/>
      <c r="R113" s="443"/>
      <c r="S113" s="443"/>
      <c r="T113" s="443"/>
      <c r="U113" s="443"/>
      <c r="V113" s="443"/>
      <c r="W113" s="443"/>
      <c r="X113" s="443"/>
      <c r="Y113" s="443"/>
      <c r="Z113" s="445"/>
    </row>
    <row r="114" spans="2:26" ht="13.5">
      <c r="B114" s="440"/>
      <c r="C114" s="441" t="s">
        <v>1123</v>
      </c>
      <c r="D114" s="442"/>
      <c r="E114" s="443">
        <v>87421</v>
      </c>
      <c r="F114" s="444">
        <v>44</v>
      </c>
      <c r="G114" s="443">
        <v>111</v>
      </c>
      <c r="H114" s="443">
        <v>30</v>
      </c>
      <c r="I114" s="443">
        <v>24</v>
      </c>
      <c r="J114" s="443">
        <v>28</v>
      </c>
      <c r="K114" s="443">
        <v>52</v>
      </c>
      <c r="L114" s="443">
        <v>46</v>
      </c>
      <c r="M114" s="443">
        <v>81</v>
      </c>
      <c r="N114" s="443">
        <v>99</v>
      </c>
      <c r="O114" s="443">
        <v>135</v>
      </c>
      <c r="P114" s="443">
        <v>260</v>
      </c>
      <c r="Q114" s="443">
        <v>614</v>
      </c>
      <c r="R114" s="443">
        <v>886</v>
      </c>
      <c r="S114" s="443">
        <v>1755</v>
      </c>
      <c r="T114" s="443">
        <v>3275</v>
      </c>
      <c r="U114" s="443">
        <v>6669</v>
      </c>
      <c r="V114" s="443">
        <v>11608</v>
      </c>
      <c r="W114" s="443">
        <v>16576</v>
      </c>
      <c r="X114" s="443">
        <v>21355</v>
      </c>
      <c r="Y114" s="443">
        <v>23798</v>
      </c>
      <c r="Z114" s="445" t="s">
        <v>1122</v>
      </c>
    </row>
    <row r="115" spans="2:26" ht="13.5">
      <c r="B115" s="440"/>
      <c r="C115" s="441"/>
      <c r="D115" s="442" t="s">
        <v>527</v>
      </c>
      <c r="E115" s="443">
        <v>47033</v>
      </c>
      <c r="F115" s="444">
        <v>28</v>
      </c>
      <c r="G115" s="443">
        <v>70</v>
      </c>
      <c r="H115" s="443">
        <v>17</v>
      </c>
      <c r="I115" s="443">
        <v>15</v>
      </c>
      <c r="J115" s="443">
        <v>18</v>
      </c>
      <c r="K115" s="443">
        <v>28</v>
      </c>
      <c r="L115" s="443">
        <v>23</v>
      </c>
      <c r="M115" s="443">
        <v>42</v>
      </c>
      <c r="N115" s="443">
        <v>61</v>
      </c>
      <c r="O115" s="443">
        <v>94</v>
      </c>
      <c r="P115" s="443">
        <v>185</v>
      </c>
      <c r="Q115" s="443">
        <v>458</v>
      </c>
      <c r="R115" s="443">
        <v>643</v>
      </c>
      <c r="S115" s="443">
        <v>1310</v>
      </c>
      <c r="T115" s="443">
        <v>2408</v>
      </c>
      <c r="U115" s="443">
        <v>4808</v>
      </c>
      <c r="V115" s="443">
        <v>7672</v>
      </c>
      <c r="W115" s="443">
        <v>9411</v>
      </c>
      <c r="X115" s="443">
        <v>10687</v>
      </c>
      <c r="Y115" s="443">
        <v>9066</v>
      </c>
      <c r="Z115" s="445" t="s">
        <v>527</v>
      </c>
    </row>
    <row r="116" spans="2:26" ht="13.5">
      <c r="B116" s="440"/>
      <c r="C116" s="441"/>
      <c r="D116" s="442" t="s">
        <v>528</v>
      </c>
      <c r="E116" s="443">
        <v>40388</v>
      </c>
      <c r="F116" s="444">
        <v>16</v>
      </c>
      <c r="G116" s="443">
        <v>41</v>
      </c>
      <c r="H116" s="443">
        <v>13</v>
      </c>
      <c r="I116" s="443">
        <v>9</v>
      </c>
      <c r="J116" s="443">
        <v>10</v>
      </c>
      <c r="K116" s="443">
        <v>24</v>
      </c>
      <c r="L116" s="443">
        <v>23</v>
      </c>
      <c r="M116" s="443">
        <v>39</v>
      </c>
      <c r="N116" s="443">
        <v>38</v>
      </c>
      <c r="O116" s="443">
        <v>41</v>
      </c>
      <c r="P116" s="443">
        <v>75</v>
      </c>
      <c r="Q116" s="443">
        <v>156</v>
      </c>
      <c r="R116" s="443">
        <v>243</v>
      </c>
      <c r="S116" s="443">
        <v>445</v>
      </c>
      <c r="T116" s="443">
        <v>867</v>
      </c>
      <c r="U116" s="443">
        <v>1861</v>
      </c>
      <c r="V116" s="443">
        <v>3936</v>
      </c>
      <c r="W116" s="443">
        <v>7165</v>
      </c>
      <c r="X116" s="443">
        <v>10668</v>
      </c>
      <c r="Y116" s="443">
        <v>14732</v>
      </c>
      <c r="Z116" s="445" t="s">
        <v>528</v>
      </c>
    </row>
    <row r="117" spans="2:26" ht="13.5">
      <c r="B117" s="440" t="s">
        <v>1124</v>
      </c>
      <c r="C117" s="441"/>
      <c r="D117" s="442"/>
      <c r="E117" s="443"/>
      <c r="F117" s="444"/>
      <c r="G117" s="443"/>
      <c r="H117" s="443"/>
      <c r="I117" s="443"/>
      <c r="J117" s="443"/>
      <c r="K117" s="443"/>
      <c r="L117" s="443"/>
      <c r="M117" s="443"/>
      <c r="N117" s="443"/>
      <c r="O117" s="443"/>
      <c r="P117" s="443"/>
      <c r="Q117" s="443"/>
      <c r="R117" s="443"/>
      <c r="S117" s="443"/>
      <c r="T117" s="443"/>
      <c r="U117" s="443"/>
      <c r="V117" s="443"/>
      <c r="W117" s="443"/>
      <c r="X117" s="443"/>
      <c r="Y117" s="443"/>
      <c r="Z117" s="445"/>
    </row>
    <row r="118" spans="2:26" ht="13.5">
      <c r="B118" s="440"/>
      <c r="C118" s="441" t="s">
        <v>1289</v>
      </c>
      <c r="D118" s="442"/>
      <c r="E118" s="443">
        <v>13021</v>
      </c>
      <c r="F118" s="444">
        <v>2</v>
      </c>
      <c r="G118" s="443">
        <v>5</v>
      </c>
      <c r="H118" s="443" t="s">
        <v>573</v>
      </c>
      <c r="I118" s="443">
        <v>1</v>
      </c>
      <c r="J118" s="443">
        <v>3</v>
      </c>
      <c r="K118" s="443">
        <v>3</v>
      </c>
      <c r="L118" s="443">
        <v>2</v>
      </c>
      <c r="M118" s="443">
        <v>3</v>
      </c>
      <c r="N118" s="443">
        <v>7</v>
      </c>
      <c r="O118" s="443">
        <v>6</v>
      </c>
      <c r="P118" s="443">
        <v>10</v>
      </c>
      <c r="Q118" s="443">
        <v>47</v>
      </c>
      <c r="R118" s="443">
        <v>92</v>
      </c>
      <c r="S118" s="443">
        <v>229</v>
      </c>
      <c r="T118" s="443">
        <v>605</v>
      </c>
      <c r="U118" s="443">
        <v>1549</v>
      </c>
      <c r="V118" s="443">
        <v>2717</v>
      </c>
      <c r="W118" s="443">
        <v>3011</v>
      </c>
      <c r="X118" s="443">
        <v>2784</v>
      </c>
      <c r="Y118" s="443">
        <v>1945</v>
      </c>
      <c r="Z118" s="445" t="s">
        <v>1124</v>
      </c>
    </row>
    <row r="119" spans="2:26" ht="13.5">
      <c r="B119" s="440"/>
      <c r="C119" s="441"/>
      <c r="D119" s="442" t="s">
        <v>527</v>
      </c>
      <c r="E119" s="443">
        <v>9788</v>
      </c>
      <c r="F119" s="444">
        <v>1</v>
      </c>
      <c r="G119" s="443">
        <v>1</v>
      </c>
      <c r="H119" s="443" t="s">
        <v>573</v>
      </c>
      <c r="I119" s="443">
        <v>1</v>
      </c>
      <c r="J119" s="443">
        <v>3</v>
      </c>
      <c r="K119" s="443">
        <v>2</v>
      </c>
      <c r="L119" s="443">
        <v>2</v>
      </c>
      <c r="M119" s="443">
        <v>1</v>
      </c>
      <c r="N119" s="443">
        <v>5</v>
      </c>
      <c r="O119" s="443">
        <v>6</v>
      </c>
      <c r="P119" s="443">
        <v>7</v>
      </c>
      <c r="Q119" s="443">
        <v>33</v>
      </c>
      <c r="R119" s="443">
        <v>70</v>
      </c>
      <c r="S119" s="443">
        <v>184</v>
      </c>
      <c r="T119" s="443">
        <v>509</v>
      </c>
      <c r="U119" s="443">
        <v>1331</v>
      </c>
      <c r="V119" s="443">
        <v>2252</v>
      </c>
      <c r="W119" s="443">
        <v>2333</v>
      </c>
      <c r="X119" s="443">
        <v>1934</v>
      </c>
      <c r="Y119" s="443">
        <v>1112</v>
      </c>
      <c r="Z119" s="445" t="s">
        <v>527</v>
      </c>
    </row>
    <row r="120" spans="2:26" ht="13.5">
      <c r="B120" s="440"/>
      <c r="C120" s="441"/>
      <c r="D120" s="442" t="s">
        <v>528</v>
      </c>
      <c r="E120" s="443">
        <v>3233</v>
      </c>
      <c r="F120" s="444">
        <v>1</v>
      </c>
      <c r="G120" s="443">
        <v>4</v>
      </c>
      <c r="H120" s="443" t="s">
        <v>573</v>
      </c>
      <c r="I120" s="443" t="s">
        <v>573</v>
      </c>
      <c r="J120" s="443" t="s">
        <v>573</v>
      </c>
      <c r="K120" s="443">
        <v>1</v>
      </c>
      <c r="L120" s="443" t="s">
        <v>573</v>
      </c>
      <c r="M120" s="443">
        <v>2</v>
      </c>
      <c r="N120" s="443">
        <v>2</v>
      </c>
      <c r="O120" s="443" t="s">
        <v>573</v>
      </c>
      <c r="P120" s="443">
        <v>3</v>
      </c>
      <c r="Q120" s="443">
        <v>14</v>
      </c>
      <c r="R120" s="443">
        <v>22</v>
      </c>
      <c r="S120" s="443">
        <v>45</v>
      </c>
      <c r="T120" s="443">
        <v>96</v>
      </c>
      <c r="U120" s="443">
        <v>218</v>
      </c>
      <c r="V120" s="443">
        <v>465</v>
      </c>
      <c r="W120" s="443">
        <v>678</v>
      </c>
      <c r="X120" s="443">
        <v>850</v>
      </c>
      <c r="Y120" s="443">
        <v>833</v>
      </c>
      <c r="Z120" s="445" t="s">
        <v>528</v>
      </c>
    </row>
    <row r="121" spans="2:26" ht="13.5">
      <c r="B121" s="440" t="s">
        <v>1125</v>
      </c>
      <c r="C121" s="441"/>
      <c r="D121" s="442"/>
      <c r="E121" s="443"/>
      <c r="F121" s="444"/>
      <c r="G121" s="443"/>
      <c r="H121" s="443"/>
      <c r="I121" s="443"/>
      <c r="J121" s="443"/>
      <c r="K121" s="443"/>
      <c r="L121" s="443"/>
      <c r="M121" s="443"/>
      <c r="N121" s="443"/>
      <c r="O121" s="443"/>
      <c r="P121" s="443"/>
      <c r="Q121" s="443"/>
      <c r="R121" s="443"/>
      <c r="S121" s="443"/>
      <c r="T121" s="443"/>
      <c r="U121" s="443"/>
      <c r="V121" s="443"/>
      <c r="W121" s="443"/>
      <c r="X121" s="443"/>
      <c r="Y121" s="443"/>
      <c r="Z121" s="445"/>
    </row>
    <row r="122" spans="2:26" ht="13.5">
      <c r="B122" s="440"/>
      <c r="C122" s="441" t="s">
        <v>1126</v>
      </c>
      <c r="D122" s="442"/>
      <c r="E122" s="443">
        <v>3771</v>
      </c>
      <c r="F122" s="444">
        <v>4</v>
      </c>
      <c r="G122" s="443">
        <v>9</v>
      </c>
      <c r="H122" s="443">
        <v>2</v>
      </c>
      <c r="I122" s="443">
        <v>5</v>
      </c>
      <c r="J122" s="443">
        <v>14</v>
      </c>
      <c r="K122" s="443">
        <v>18</v>
      </c>
      <c r="L122" s="443">
        <v>24</v>
      </c>
      <c r="M122" s="443">
        <v>48</v>
      </c>
      <c r="N122" s="443">
        <v>34</v>
      </c>
      <c r="O122" s="443">
        <v>35</v>
      </c>
      <c r="P122" s="443">
        <v>36</v>
      </c>
      <c r="Q122" s="443">
        <v>88</v>
      </c>
      <c r="R122" s="443">
        <v>114</v>
      </c>
      <c r="S122" s="443">
        <v>144</v>
      </c>
      <c r="T122" s="443">
        <v>265</v>
      </c>
      <c r="U122" s="443">
        <v>424</v>
      </c>
      <c r="V122" s="443">
        <v>583</v>
      </c>
      <c r="W122" s="443">
        <v>680</v>
      </c>
      <c r="X122" s="443">
        <v>626</v>
      </c>
      <c r="Y122" s="443">
        <v>620</v>
      </c>
      <c r="Z122" s="445" t="s">
        <v>1125</v>
      </c>
    </row>
    <row r="123" spans="2:26" ht="13.5">
      <c r="B123" s="440"/>
      <c r="C123" s="441"/>
      <c r="D123" s="442" t="s">
        <v>527</v>
      </c>
      <c r="E123" s="443">
        <v>1872</v>
      </c>
      <c r="F123" s="444">
        <v>3</v>
      </c>
      <c r="G123" s="443">
        <v>6</v>
      </c>
      <c r="H123" s="443">
        <v>2</v>
      </c>
      <c r="I123" s="443">
        <v>5</v>
      </c>
      <c r="J123" s="443">
        <v>8</v>
      </c>
      <c r="K123" s="443">
        <v>13</v>
      </c>
      <c r="L123" s="443">
        <v>13</v>
      </c>
      <c r="M123" s="443">
        <v>31</v>
      </c>
      <c r="N123" s="443">
        <v>24</v>
      </c>
      <c r="O123" s="443">
        <v>21</v>
      </c>
      <c r="P123" s="443">
        <v>19</v>
      </c>
      <c r="Q123" s="443">
        <v>50</v>
      </c>
      <c r="R123" s="443">
        <v>64</v>
      </c>
      <c r="S123" s="443">
        <v>84</v>
      </c>
      <c r="T123" s="443">
        <v>166</v>
      </c>
      <c r="U123" s="443">
        <v>255</v>
      </c>
      <c r="V123" s="443">
        <v>317</v>
      </c>
      <c r="W123" s="443">
        <v>314</v>
      </c>
      <c r="X123" s="443">
        <v>286</v>
      </c>
      <c r="Y123" s="443">
        <v>193</v>
      </c>
      <c r="Z123" s="445" t="s">
        <v>527</v>
      </c>
    </row>
    <row r="124" spans="2:26" ht="13.5">
      <c r="B124" s="440"/>
      <c r="C124" s="441"/>
      <c r="D124" s="442" t="s">
        <v>528</v>
      </c>
      <c r="E124" s="443">
        <v>1899</v>
      </c>
      <c r="F124" s="444">
        <v>1</v>
      </c>
      <c r="G124" s="443">
        <v>3</v>
      </c>
      <c r="H124" s="443" t="s">
        <v>573</v>
      </c>
      <c r="I124" s="443" t="s">
        <v>573</v>
      </c>
      <c r="J124" s="443">
        <v>6</v>
      </c>
      <c r="K124" s="443">
        <v>5</v>
      </c>
      <c r="L124" s="443">
        <v>11</v>
      </c>
      <c r="M124" s="443">
        <v>17</v>
      </c>
      <c r="N124" s="443">
        <v>10</v>
      </c>
      <c r="O124" s="443">
        <v>14</v>
      </c>
      <c r="P124" s="443">
        <v>17</v>
      </c>
      <c r="Q124" s="443">
        <v>38</v>
      </c>
      <c r="R124" s="443">
        <v>50</v>
      </c>
      <c r="S124" s="443">
        <v>60</v>
      </c>
      <c r="T124" s="443">
        <v>99</v>
      </c>
      <c r="U124" s="443">
        <v>169</v>
      </c>
      <c r="V124" s="443">
        <v>266</v>
      </c>
      <c r="W124" s="443">
        <v>366</v>
      </c>
      <c r="X124" s="443">
        <v>340</v>
      </c>
      <c r="Y124" s="443">
        <v>427</v>
      </c>
      <c r="Z124" s="445" t="s">
        <v>528</v>
      </c>
    </row>
    <row r="125" spans="2:26" ht="13.5">
      <c r="B125" s="440" t="s">
        <v>1127</v>
      </c>
      <c r="C125" s="441"/>
      <c r="D125" s="442"/>
      <c r="E125" s="443"/>
      <c r="F125" s="444"/>
      <c r="G125" s="443"/>
      <c r="H125" s="443"/>
      <c r="I125" s="443"/>
      <c r="J125" s="443"/>
      <c r="K125" s="443"/>
      <c r="L125" s="443"/>
      <c r="M125" s="443"/>
      <c r="N125" s="443"/>
      <c r="O125" s="443"/>
      <c r="P125" s="443"/>
      <c r="Q125" s="443"/>
      <c r="R125" s="443"/>
      <c r="S125" s="443"/>
      <c r="T125" s="443"/>
      <c r="U125" s="443"/>
      <c r="V125" s="443"/>
      <c r="W125" s="443"/>
      <c r="X125" s="443"/>
      <c r="Y125" s="443"/>
      <c r="Z125" s="445"/>
    </row>
    <row r="126" spans="2:26" ht="13.5">
      <c r="B126" s="440"/>
      <c r="C126" s="441" t="s">
        <v>1128</v>
      </c>
      <c r="D126" s="442"/>
      <c r="E126" s="443">
        <v>15490</v>
      </c>
      <c r="F126" s="444">
        <v>3</v>
      </c>
      <c r="G126" s="443">
        <v>7</v>
      </c>
      <c r="H126" s="443">
        <v>1</v>
      </c>
      <c r="I126" s="443">
        <v>3</v>
      </c>
      <c r="J126" s="443">
        <v>4</v>
      </c>
      <c r="K126" s="443">
        <v>5</v>
      </c>
      <c r="L126" s="443">
        <v>33</v>
      </c>
      <c r="M126" s="443">
        <v>92</v>
      </c>
      <c r="N126" s="443">
        <v>243</v>
      </c>
      <c r="O126" s="443">
        <v>477</v>
      </c>
      <c r="P126" s="443">
        <v>846</v>
      </c>
      <c r="Q126" s="443">
        <v>1639</v>
      </c>
      <c r="R126" s="443">
        <v>1670</v>
      </c>
      <c r="S126" s="443">
        <v>2021</v>
      </c>
      <c r="T126" s="443">
        <v>2129</v>
      </c>
      <c r="U126" s="443">
        <v>1920</v>
      </c>
      <c r="V126" s="443">
        <v>1656</v>
      </c>
      <c r="W126" s="443">
        <v>1293</v>
      </c>
      <c r="X126" s="443">
        <v>900</v>
      </c>
      <c r="Y126" s="443">
        <v>545</v>
      </c>
      <c r="Z126" s="445" t="s">
        <v>1127</v>
      </c>
    </row>
    <row r="127" spans="2:26" ht="13.5">
      <c r="B127" s="440"/>
      <c r="C127" s="441"/>
      <c r="D127" s="442" t="s">
        <v>527</v>
      </c>
      <c r="E127" s="443">
        <v>10532</v>
      </c>
      <c r="F127" s="444">
        <v>1</v>
      </c>
      <c r="G127" s="443">
        <v>3</v>
      </c>
      <c r="H127" s="443">
        <v>1</v>
      </c>
      <c r="I127" s="443">
        <v>2</v>
      </c>
      <c r="J127" s="443">
        <v>3</v>
      </c>
      <c r="K127" s="443">
        <v>1</v>
      </c>
      <c r="L127" s="443">
        <v>15</v>
      </c>
      <c r="M127" s="443">
        <v>69</v>
      </c>
      <c r="N127" s="443">
        <v>198</v>
      </c>
      <c r="O127" s="443">
        <v>371</v>
      </c>
      <c r="P127" s="443">
        <v>697</v>
      </c>
      <c r="Q127" s="443">
        <v>1425</v>
      </c>
      <c r="R127" s="443">
        <v>1404</v>
      </c>
      <c r="S127" s="443">
        <v>1646</v>
      </c>
      <c r="T127" s="443">
        <v>1590</v>
      </c>
      <c r="U127" s="443">
        <v>1170</v>
      </c>
      <c r="V127" s="443">
        <v>848</v>
      </c>
      <c r="W127" s="443">
        <v>554</v>
      </c>
      <c r="X127" s="443">
        <v>349</v>
      </c>
      <c r="Y127" s="443">
        <v>181</v>
      </c>
      <c r="Z127" s="445" t="s">
        <v>527</v>
      </c>
    </row>
    <row r="128" spans="2:26" ht="13.5">
      <c r="B128" s="440"/>
      <c r="C128" s="441"/>
      <c r="D128" s="442" t="s">
        <v>528</v>
      </c>
      <c r="E128" s="443">
        <v>4958</v>
      </c>
      <c r="F128" s="444">
        <v>2</v>
      </c>
      <c r="G128" s="443">
        <v>4</v>
      </c>
      <c r="H128" s="443" t="s">
        <v>573</v>
      </c>
      <c r="I128" s="443">
        <v>1</v>
      </c>
      <c r="J128" s="443">
        <v>1</v>
      </c>
      <c r="K128" s="443">
        <v>4</v>
      </c>
      <c r="L128" s="443">
        <v>18</v>
      </c>
      <c r="M128" s="443">
        <v>23</v>
      </c>
      <c r="N128" s="443">
        <v>45</v>
      </c>
      <c r="O128" s="443">
        <v>106</v>
      </c>
      <c r="P128" s="443">
        <v>149</v>
      </c>
      <c r="Q128" s="443">
        <v>214</v>
      </c>
      <c r="R128" s="443">
        <v>266</v>
      </c>
      <c r="S128" s="443">
        <v>375</v>
      </c>
      <c r="T128" s="443">
        <v>539</v>
      </c>
      <c r="U128" s="443">
        <v>750</v>
      </c>
      <c r="V128" s="443">
        <v>808</v>
      </c>
      <c r="W128" s="443">
        <v>739</v>
      </c>
      <c r="X128" s="443">
        <v>551</v>
      </c>
      <c r="Y128" s="443">
        <v>364</v>
      </c>
      <c r="Z128" s="445" t="s">
        <v>528</v>
      </c>
    </row>
    <row r="129" spans="2:26" ht="13.5">
      <c r="B129" s="440" t="s">
        <v>1129</v>
      </c>
      <c r="C129" s="441"/>
      <c r="D129" s="442"/>
      <c r="E129" s="443"/>
      <c r="F129" s="444"/>
      <c r="G129" s="443"/>
      <c r="H129" s="443"/>
      <c r="I129" s="443"/>
      <c r="J129" s="443"/>
      <c r="K129" s="443"/>
      <c r="L129" s="443"/>
      <c r="M129" s="443"/>
      <c r="N129" s="443"/>
      <c r="O129" s="443"/>
      <c r="P129" s="443"/>
      <c r="Q129" s="443"/>
      <c r="R129" s="443"/>
      <c r="S129" s="443"/>
      <c r="T129" s="443"/>
      <c r="U129" s="443"/>
      <c r="V129" s="443"/>
      <c r="W129" s="443"/>
      <c r="X129" s="443"/>
      <c r="Y129" s="443"/>
      <c r="Z129" s="445"/>
    </row>
    <row r="130" spans="2:26" ht="13.5">
      <c r="B130" s="440"/>
      <c r="C130" s="441" t="s">
        <v>1130</v>
      </c>
      <c r="D130" s="442"/>
      <c r="E130" s="443">
        <v>18185</v>
      </c>
      <c r="F130" s="444">
        <v>11</v>
      </c>
      <c r="G130" s="443">
        <v>14</v>
      </c>
      <c r="H130" s="443">
        <v>1</v>
      </c>
      <c r="I130" s="443">
        <v>4</v>
      </c>
      <c r="J130" s="443">
        <v>3</v>
      </c>
      <c r="K130" s="443">
        <v>8</v>
      </c>
      <c r="L130" s="443">
        <v>3</v>
      </c>
      <c r="M130" s="443">
        <v>25</v>
      </c>
      <c r="N130" s="443">
        <v>35</v>
      </c>
      <c r="O130" s="443">
        <v>44</v>
      </c>
      <c r="P130" s="443">
        <v>123</v>
      </c>
      <c r="Q130" s="443">
        <v>276</v>
      </c>
      <c r="R130" s="443">
        <v>344</v>
      </c>
      <c r="S130" s="443">
        <v>540</v>
      </c>
      <c r="T130" s="443">
        <v>946</v>
      </c>
      <c r="U130" s="443">
        <v>1664</v>
      </c>
      <c r="V130" s="443">
        <v>2521</v>
      </c>
      <c r="W130" s="443">
        <v>3476</v>
      </c>
      <c r="X130" s="443">
        <v>4167</v>
      </c>
      <c r="Y130" s="443">
        <v>3989</v>
      </c>
      <c r="Z130" s="445" t="s">
        <v>1129</v>
      </c>
    </row>
    <row r="131" spans="2:26" ht="13.5">
      <c r="B131" s="440"/>
      <c r="C131" s="441"/>
      <c r="D131" s="442" t="s">
        <v>527</v>
      </c>
      <c r="E131" s="443">
        <v>8428</v>
      </c>
      <c r="F131" s="444">
        <v>3</v>
      </c>
      <c r="G131" s="443">
        <v>5</v>
      </c>
      <c r="H131" s="443">
        <v>1</v>
      </c>
      <c r="I131" s="443">
        <v>2</v>
      </c>
      <c r="J131" s="443">
        <v>1</v>
      </c>
      <c r="K131" s="443">
        <v>4</v>
      </c>
      <c r="L131" s="443">
        <v>2</v>
      </c>
      <c r="M131" s="443">
        <v>13</v>
      </c>
      <c r="N131" s="443">
        <v>22</v>
      </c>
      <c r="O131" s="443">
        <v>35</v>
      </c>
      <c r="P131" s="443">
        <v>89</v>
      </c>
      <c r="Q131" s="443">
        <v>185</v>
      </c>
      <c r="R131" s="443">
        <v>244</v>
      </c>
      <c r="S131" s="443">
        <v>352</v>
      </c>
      <c r="T131" s="443">
        <v>630</v>
      </c>
      <c r="U131" s="443">
        <v>1008</v>
      </c>
      <c r="V131" s="443">
        <v>1392</v>
      </c>
      <c r="W131" s="443">
        <v>1594</v>
      </c>
      <c r="X131" s="443">
        <v>1633</v>
      </c>
      <c r="Y131" s="443">
        <v>1214</v>
      </c>
      <c r="Z131" s="445" t="s">
        <v>527</v>
      </c>
    </row>
    <row r="132" spans="2:26" ht="13.5">
      <c r="B132" s="440"/>
      <c r="C132" s="441"/>
      <c r="D132" s="442" t="s">
        <v>528</v>
      </c>
      <c r="E132" s="443">
        <v>9757</v>
      </c>
      <c r="F132" s="444">
        <v>8</v>
      </c>
      <c r="G132" s="443">
        <v>9</v>
      </c>
      <c r="H132" s="443" t="s">
        <v>573</v>
      </c>
      <c r="I132" s="443">
        <v>2</v>
      </c>
      <c r="J132" s="443">
        <v>2</v>
      </c>
      <c r="K132" s="443">
        <v>4</v>
      </c>
      <c r="L132" s="443">
        <v>1</v>
      </c>
      <c r="M132" s="443">
        <v>12</v>
      </c>
      <c r="N132" s="443">
        <v>13</v>
      </c>
      <c r="O132" s="443">
        <v>9</v>
      </c>
      <c r="P132" s="443">
        <v>34</v>
      </c>
      <c r="Q132" s="443">
        <v>91</v>
      </c>
      <c r="R132" s="443">
        <v>100</v>
      </c>
      <c r="S132" s="443">
        <v>188</v>
      </c>
      <c r="T132" s="443">
        <v>316</v>
      </c>
      <c r="U132" s="443">
        <v>656</v>
      </c>
      <c r="V132" s="443">
        <v>1129</v>
      </c>
      <c r="W132" s="443">
        <v>1882</v>
      </c>
      <c r="X132" s="443">
        <v>2534</v>
      </c>
      <c r="Y132" s="443">
        <v>2775</v>
      </c>
      <c r="Z132" s="445" t="s">
        <v>528</v>
      </c>
    </row>
    <row r="133" spans="2:26" ht="13.5">
      <c r="B133" s="440" t="s">
        <v>1131</v>
      </c>
      <c r="C133" s="441"/>
      <c r="D133" s="442"/>
      <c r="E133" s="443"/>
      <c r="F133" s="444"/>
      <c r="G133" s="443"/>
      <c r="H133" s="443"/>
      <c r="I133" s="443"/>
      <c r="J133" s="443"/>
      <c r="K133" s="443"/>
      <c r="L133" s="443"/>
      <c r="M133" s="443"/>
      <c r="N133" s="443"/>
      <c r="O133" s="443"/>
      <c r="P133" s="443"/>
      <c r="Q133" s="443"/>
      <c r="R133" s="443"/>
      <c r="S133" s="443"/>
      <c r="T133" s="443"/>
      <c r="U133" s="443"/>
      <c r="V133" s="443"/>
      <c r="W133" s="443"/>
      <c r="X133" s="443"/>
      <c r="Y133" s="443"/>
      <c r="Z133" s="445"/>
    </row>
    <row r="134" spans="2:26" ht="13.5">
      <c r="B134" s="440"/>
      <c r="C134" s="441" t="s">
        <v>1132</v>
      </c>
      <c r="D134" s="442"/>
      <c r="E134" s="443">
        <v>22682</v>
      </c>
      <c r="F134" s="444" t="s">
        <v>573</v>
      </c>
      <c r="G134" s="443" t="s">
        <v>573</v>
      </c>
      <c r="H134" s="443" t="s">
        <v>573</v>
      </c>
      <c r="I134" s="443" t="s">
        <v>573</v>
      </c>
      <c r="J134" s="443" t="s">
        <v>573</v>
      </c>
      <c r="K134" s="443" t="s">
        <v>573</v>
      </c>
      <c r="L134" s="443" t="s">
        <v>573</v>
      </c>
      <c r="M134" s="443" t="s">
        <v>573</v>
      </c>
      <c r="N134" s="443" t="s">
        <v>573</v>
      </c>
      <c r="O134" s="443" t="s">
        <v>573</v>
      </c>
      <c r="P134" s="443" t="s">
        <v>573</v>
      </c>
      <c r="Q134" s="443" t="s">
        <v>573</v>
      </c>
      <c r="R134" s="443" t="s">
        <v>573</v>
      </c>
      <c r="S134" s="443">
        <v>3</v>
      </c>
      <c r="T134" s="443">
        <v>60</v>
      </c>
      <c r="U134" s="443">
        <v>187</v>
      </c>
      <c r="V134" s="443">
        <v>671</v>
      </c>
      <c r="W134" s="443">
        <v>2090</v>
      </c>
      <c r="X134" s="443">
        <v>5289</v>
      </c>
      <c r="Y134" s="443">
        <v>14382</v>
      </c>
      <c r="Z134" s="445" t="s">
        <v>1131</v>
      </c>
    </row>
    <row r="135" spans="2:26" ht="13.5">
      <c r="B135" s="440"/>
      <c r="C135" s="441"/>
      <c r="D135" s="442" t="s">
        <v>527</v>
      </c>
      <c r="E135" s="443">
        <v>6209</v>
      </c>
      <c r="F135" s="444" t="s">
        <v>573</v>
      </c>
      <c r="G135" s="443" t="s">
        <v>573</v>
      </c>
      <c r="H135" s="443" t="s">
        <v>573</v>
      </c>
      <c r="I135" s="443" t="s">
        <v>573</v>
      </c>
      <c r="J135" s="443" t="s">
        <v>573</v>
      </c>
      <c r="K135" s="443" t="s">
        <v>573</v>
      </c>
      <c r="L135" s="443" t="s">
        <v>573</v>
      </c>
      <c r="M135" s="443" t="s">
        <v>573</v>
      </c>
      <c r="N135" s="443" t="s">
        <v>573</v>
      </c>
      <c r="O135" s="443" t="s">
        <v>573</v>
      </c>
      <c r="P135" s="443" t="s">
        <v>573</v>
      </c>
      <c r="Q135" s="443" t="s">
        <v>573</v>
      </c>
      <c r="R135" s="443" t="s">
        <v>573</v>
      </c>
      <c r="S135" s="443">
        <v>3</v>
      </c>
      <c r="T135" s="443">
        <v>44</v>
      </c>
      <c r="U135" s="443">
        <v>110</v>
      </c>
      <c r="V135" s="443">
        <v>315</v>
      </c>
      <c r="W135" s="443">
        <v>792</v>
      </c>
      <c r="X135" s="443">
        <v>1723</v>
      </c>
      <c r="Y135" s="443">
        <v>3222</v>
      </c>
      <c r="Z135" s="445" t="s">
        <v>527</v>
      </c>
    </row>
    <row r="136" spans="2:26" ht="13.5">
      <c r="B136" s="440"/>
      <c r="C136" s="441"/>
      <c r="D136" s="442" t="s">
        <v>528</v>
      </c>
      <c r="E136" s="443">
        <v>16473</v>
      </c>
      <c r="F136" s="444" t="s">
        <v>573</v>
      </c>
      <c r="G136" s="443" t="s">
        <v>573</v>
      </c>
      <c r="H136" s="443" t="s">
        <v>573</v>
      </c>
      <c r="I136" s="443" t="s">
        <v>573</v>
      </c>
      <c r="J136" s="443" t="s">
        <v>573</v>
      </c>
      <c r="K136" s="443" t="s">
        <v>573</v>
      </c>
      <c r="L136" s="443" t="s">
        <v>573</v>
      </c>
      <c r="M136" s="443" t="s">
        <v>573</v>
      </c>
      <c r="N136" s="443" t="s">
        <v>573</v>
      </c>
      <c r="O136" s="443" t="s">
        <v>573</v>
      </c>
      <c r="P136" s="443" t="s">
        <v>573</v>
      </c>
      <c r="Q136" s="443" t="s">
        <v>573</v>
      </c>
      <c r="R136" s="443" t="s">
        <v>573</v>
      </c>
      <c r="S136" s="443" t="s">
        <v>573</v>
      </c>
      <c r="T136" s="443">
        <v>16</v>
      </c>
      <c r="U136" s="443">
        <v>77</v>
      </c>
      <c r="V136" s="443">
        <v>356</v>
      </c>
      <c r="W136" s="443">
        <v>1298</v>
      </c>
      <c r="X136" s="443">
        <v>3566</v>
      </c>
      <c r="Y136" s="443">
        <v>11160</v>
      </c>
      <c r="Z136" s="445" t="s">
        <v>528</v>
      </c>
    </row>
    <row r="137" spans="2:26" ht="13.5">
      <c r="B137" s="440" t="s">
        <v>1133</v>
      </c>
      <c r="C137" s="441"/>
      <c r="D137" s="442"/>
      <c r="E137" s="443"/>
      <c r="F137" s="444"/>
      <c r="G137" s="443"/>
      <c r="H137" s="443"/>
      <c r="I137" s="443"/>
      <c r="J137" s="443"/>
      <c r="K137" s="443"/>
      <c r="L137" s="443"/>
      <c r="M137" s="443"/>
      <c r="N137" s="443"/>
      <c r="O137" s="443"/>
      <c r="P137" s="443"/>
      <c r="Q137" s="443"/>
      <c r="R137" s="443"/>
      <c r="S137" s="443"/>
      <c r="T137" s="443"/>
      <c r="U137" s="443"/>
      <c r="V137" s="443"/>
      <c r="W137" s="443"/>
      <c r="X137" s="443"/>
      <c r="Y137" s="443"/>
      <c r="Z137" s="445"/>
    </row>
    <row r="138" spans="2:26" ht="13.5">
      <c r="B138" s="440"/>
      <c r="C138" s="441" t="s">
        <v>1134</v>
      </c>
      <c r="D138" s="442"/>
      <c r="E138" s="443">
        <v>38643</v>
      </c>
      <c r="F138" s="444">
        <v>167</v>
      </c>
      <c r="G138" s="443">
        <v>460</v>
      </c>
      <c r="H138" s="443">
        <v>277</v>
      </c>
      <c r="I138" s="443">
        <v>174</v>
      </c>
      <c r="J138" s="443">
        <v>907</v>
      </c>
      <c r="K138" s="443">
        <v>1107</v>
      </c>
      <c r="L138" s="443">
        <v>986</v>
      </c>
      <c r="M138" s="443">
        <v>898</v>
      </c>
      <c r="N138" s="443">
        <v>774</v>
      </c>
      <c r="O138" s="443">
        <v>849</v>
      </c>
      <c r="P138" s="443">
        <v>1194</v>
      </c>
      <c r="Q138" s="443">
        <v>2076</v>
      </c>
      <c r="R138" s="443">
        <v>2137</v>
      </c>
      <c r="S138" s="443">
        <v>2537</v>
      </c>
      <c r="T138" s="443">
        <v>3096</v>
      </c>
      <c r="U138" s="443">
        <v>3937</v>
      </c>
      <c r="V138" s="443">
        <v>4809</v>
      </c>
      <c r="W138" s="443">
        <v>4705</v>
      </c>
      <c r="X138" s="443">
        <v>4298</v>
      </c>
      <c r="Y138" s="443">
        <v>3350</v>
      </c>
      <c r="Z138" s="445" t="s">
        <v>1133</v>
      </c>
    </row>
    <row r="139" spans="2:26" ht="13.5">
      <c r="B139" s="440"/>
      <c r="C139" s="441"/>
      <c r="D139" s="442" t="s">
        <v>527</v>
      </c>
      <c r="E139" s="443">
        <v>24283</v>
      </c>
      <c r="F139" s="444">
        <v>98</v>
      </c>
      <c r="G139" s="443">
        <v>284</v>
      </c>
      <c r="H139" s="443">
        <v>173</v>
      </c>
      <c r="I139" s="443">
        <v>117</v>
      </c>
      <c r="J139" s="443">
        <v>715</v>
      </c>
      <c r="K139" s="443">
        <v>876</v>
      </c>
      <c r="L139" s="443">
        <v>810</v>
      </c>
      <c r="M139" s="443">
        <v>735</v>
      </c>
      <c r="N139" s="443">
        <v>616</v>
      </c>
      <c r="O139" s="443">
        <v>671</v>
      </c>
      <c r="P139" s="443">
        <v>948</v>
      </c>
      <c r="Q139" s="443">
        <v>1589</v>
      </c>
      <c r="R139" s="443">
        <v>1617</v>
      </c>
      <c r="S139" s="443">
        <v>1884</v>
      </c>
      <c r="T139" s="443">
        <v>2170</v>
      </c>
      <c r="U139" s="443">
        <v>2575</v>
      </c>
      <c r="V139" s="443">
        <v>2819</v>
      </c>
      <c r="W139" s="443">
        <v>2440</v>
      </c>
      <c r="X139" s="443">
        <v>1957</v>
      </c>
      <c r="Y139" s="443">
        <v>1227</v>
      </c>
      <c r="Z139" s="445" t="s">
        <v>527</v>
      </c>
    </row>
    <row r="140" spans="2:26" ht="13.5">
      <c r="B140" s="440"/>
      <c r="C140" s="441"/>
      <c r="D140" s="442" t="s">
        <v>528</v>
      </c>
      <c r="E140" s="443">
        <v>14360</v>
      </c>
      <c r="F140" s="444">
        <v>69</v>
      </c>
      <c r="G140" s="443">
        <v>176</v>
      </c>
      <c r="H140" s="443">
        <v>104</v>
      </c>
      <c r="I140" s="443">
        <v>57</v>
      </c>
      <c r="J140" s="443">
        <v>192</v>
      </c>
      <c r="K140" s="443">
        <v>231</v>
      </c>
      <c r="L140" s="443">
        <v>176</v>
      </c>
      <c r="M140" s="443">
        <v>163</v>
      </c>
      <c r="N140" s="443">
        <v>158</v>
      </c>
      <c r="O140" s="443">
        <v>178</v>
      </c>
      <c r="P140" s="443">
        <v>246</v>
      </c>
      <c r="Q140" s="443">
        <v>487</v>
      </c>
      <c r="R140" s="443">
        <v>520</v>
      </c>
      <c r="S140" s="443">
        <v>653</v>
      </c>
      <c r="T140" s="443">
        <v>926</v>
      </c>
      <c r="U140" s="443">
        <v>1362</v>
      </c>
      <c r="V140" s="443">
        <v>1990</v>
      </c>
      <c r="W140" s="443">
        <v>2265</v>
      </c>
      <c r="X140" s="443">
        <v>2341</v>
      </c>
      <c r="Y140" s="443">
        <v>2123</v>
      </c>
      <c r="Z140" s="445" t="s">
        <v>528</v>
      </c>
    </row>
    <row r="141" spans="2:26" ht="13.5">
      <c r="B141" s="440" t="s">
        <v>1104</v>
      </c>
      <c r="C141" s="441"/>
      <c r="D141" s="442"/>
      <c r="E141" s="443"/>
      <c r="F141" s="444"/>
      <c r="G141" s="443"/>
      <c r="H141" s="443"/>
      <c r="I141" s="443"/>
      <c r="J141" s="443"/>
      <c r="K141" s="443"/>
      <c r="L141" s="443"/>
      <c r="M141" s="443"/>
      <c r="N141" s="443"/>
      <c r="O141" s="443"/>
      <c r="P141" s="443"/>
      <c r="Q141" s="443"/>
      <c r="R141" s="443"/>
      <c r="S141" s="443"/>
      <c r="T141" s="443"/>
      <c r="U141" s="443"/>
      <c r="V141" s="443"/>
      <c r="W141" s="443"/>
      <c r="X141" s="443"/>
      <c r="Y141" s="443"/>
      <c r="Z141" s="445"/>
    </row>
    <row r="142" spans="2:26" ht="13.5">
      <c r="B142" s="440" t="s">
        <v>1135</v>
      </c>
      <c r="C142" s="441"/>
      <c r="D142" s="442"/>
      <c r="E142" s="443"/>
      <c r="F142" s="444"/>
      <c r="G142" s="443"/>
      <c r="H142" s="443"/>
      <c r="I142" s="443"/>
      <c r="J142" s="443"/>
      <c r="K142" s="443"/>
      <c r="L142" s="443"/>
      <c r="M142" s="443"/>
      <c r="N142" s="443"/>
      <c r="O142" s="443"/>
      <c r="P142" s="443"/>
      <c r="Q142" s="443"/>
      <c r="R142" s="443"/>
      <c r="S142" s="443"/>
      <c r="T142" s="443"/>
      <c r="U142" s="443"/>
      <c r="V142" s="443"/>
      <c r="W142" s="443"/>
      <c r="X142" s="443"/>
      <c r="Y142" s="443"/>
      <c r="Z142" s="445" t="s">
        <v>1074</v>
      </c>
    </row>
    <row r="143" spans="2:26" ht="13.5">
      <c r="B143" s="440"/>
      <c r="C143" s="441" t="s">
        <v>1136</v>
      </c>
      <c r="D143" s="442"/>
      <c r="E143" s="443">
        <v>11743</v>
      </c>
      <c r="F143" s="444">
        <v>16</v>
      </c>
      <c r="G143" s="443">
        <v>117</v>
      </c>
      <c r="H143" s="443">
        <v>158</v>
      </c>
      <c r="I143" s="443">
        <v>91</v>
      </c>
      <c r="J143" s="443">
        <v>764</v>
      </c>
      <c r="K143" s="443">
        <v>818</v>
      </c>
      <c r="L143" s="443">
        <v>659</v>
      </c>
      <c r="M143" s="443">
        <v>532</v>
      </c>
      <c r="N143" s="443">
        <v>410</v>
      </c>
      <c r="O143" s="443">
        <v>408</v>
      </c>
      <c r="P143" s="443">
        <v>521</v>
      </c>
      <c r="Q143" s="443">
        <v>826</v>
      </c>
      <c r="R143" s="443">
        <v>790</v>
      </c>
      <c r="S143" s="443">
        <v>889</v>
      </c>
      <c r="T143" s="443">
        <v>1011</v>
      </c>
      <c r="U143" s="443">
        <v>1164</v>
      </c>
      <c r="V143" s="443">
        <v>1138</v>
      </c>
      <c r="W143" s="443">
        <v>828</v>
      </c>
      <c r="X143" s="443">
        <v>458</v>
      </c>
      <c r="Y143" s="443">
        <v>147</v>
      </c>
      <c r="Z143" s="445" t="s">
        <v>1325</v>
      </c>
    </row>
    <row r="144" spans="2:26" ht="13.5">
      <c r="B144" s="440"/>
      <c r="C144" s="441"/>
      <c r="D144" s="442" t="s">
        <v>527</v>
      </c>
      <c r="E144" s="443">
        <v>8171</v>
      </c>
      <c r="F144" s="444">
        <v>5</v>
      </c>
      <c r="G144" s="443">
        <v>64</v>
      </c>
      <c r="H144" s="443">
        <v>95</v>
      </c>
      <c r="I144" s="443">
        <v>60</v>
      </c>
      <c r="J144" s="443">
        <v>606</v>
      </c>
      <c r="K144" s="443">
        <v>642</v>
      </c>
      <c r="L144" s="443">
        <v>560</v>
      </c>
      <c r="M144" s="443">
        <v>458</v>
      </c>
      <c r="N144" s="443">
        <v>337</v>
      </c>
      <c r="O144" s="443">
        <v>339</v>
      </c>
      <c r="P144" s="443">
        <v>422</v>
      </c>
      <c r="Q144" s="443">
        <v>632</v>
      </c>
      <c r="R144" s="443">
        <v>553</v>
      </c>
      <c r="S144" s="443">
        <v>630</v>
      </c>
      <c r="T144" s="443">
        <v>636</v>
      </c>
      <c r="U144" s="443">
        <v>714</v>
      </c>
      <c r="V144" s="443">
        <v>646</v>
      </c>
      <c r="W144" s="443">
        <v>445</v>
      </c>
      <c r="X144" s="443">
        <v>244</v>
      </c>
      <c r="Y144" s="443">
        <v>74</v>
      </c>
      <c r="Z144" s="445" t="s">
        <v>1304</v>
      </c>
    </row>
    <row r="145" spans="2:26" ht="13.5">
      <c r="B145" s="440"/>
      <c r="C145" s="441"/>
      <c r="D145" s="442" t="s">
        <v>528</v>
      </c>
      <c r="E145" s="443">
        <v>3572</v>
      </c>
      <c r="F145" s="444">
        <v>11</v>
      </c>
      <c r="G145" s="443">
        <v>53</v>
      </c>
      <c r="H145" s="443">
        <v>63</v>
      </c>
      <c r="I145" s="443">
        <v>31</v>
      </c>
      <c r="J145" s="443">
        <v>158</v>
      </c>
      <c r="K145" s="443">
        <v>176</v>
      </c>
      <c r="L145" s="443">
        <v>99</v>
      </c>
      <c r="M145" s="443">
        <v>74</v>
      </c>
      <c r="N145" s="443">
        <v>73</v>
      </c>
      <c r="O145" s="443">
        <v>69</v>
      </c>
      <c r="P145" s="443">
        <v>99</v>
      </c>
      <c r="Q145" s="443">
        <v>194</v>
      </c>
      <c r="R145" s="443">
        <v>237</v>
      </c>
      <c r="S145" s="443">
        <v>259</v>
      </c>
      <c r="T145" s="443">
        <v>375</v>
      </c>
      <c r="U145" s="443">
        <v>450</v>
      </c>
      <c r="V145" s="443">
        <v>492</v>
      </c>
      <c r="W145" s="443">
        <v>383</v>
      </c>
      <c r="X145" s="443">
        <v>214</v>
      </c>
      <c r="Y145" s="443">
        <v>73</v>
      </c>
      <c r="Z145" s="445" t="s">
        <v>1305</v>
      </c>
    </row>
    <row r="146" spans="2:26" ht="13.5">
      <c r="B146" s="440" t="s">
        <v>1137</v>
      </c>
      <c r="C146" s="441"/>
      <c r="D146" s="442"/>
      <c r="E146" s="443"/>
      <c r="F146" s="444"/>
      <c r="G146" s="443"/>
      <c r="H146" s="443"/>
      <c r="I146" s="443"/>
      <c r="J146" s="443"/>
      <c r="K146" s="443"/>
      <c r="L146" s="443"/>
      <c r="M146" s="443"/>
      <c r="N146" s="443"/>
      <c r="O146" s="443"/>
      <c r="P146" s="443"/>
      <c r="Q146" s="443"/>
      <c r="R146" s="443"/>
      <c r="S146" s="443"/>
      <c r="T146" s="443"/>
      <c r="U146" s="443"/>
      <c r="V146" s="443"/>
      <c r="W146" s="443"/>
      <c r="X146" s="443"/>
      <c r="Y146" s="443"/>
      <c r="Z146" s="445"/>
    </row>
    <row r="147" spans="2:26" ht="13.5">
      <c r="B147" s="440"/>
      <c r="C147" s="441" t="s">
        <v>1138</v>
      </c>
      <c r="D147" s="442"/>
      <c r="E147" s="443">
        <v>29949</v>
      </c>
      <c r="F147" s="444" t="s">
        <v>573</v>
      </c>
      <c r="G147" s="443" t="s">
        <v>573</v>
      </c>
      <c r="H147" s="443" t="s">
        <v>573</v>
      </c>
      <c r="I147" s="443">
        <v>37</v>
      </c>
      <c r="J147" s="443">
        <v>410</v>
      </c>
      <c r="K147" s="443">
        <v>1182</v>
      </c>
      <c r="L147" s="443">
        <v>1596</v>
      </c>
      <c r="M147" s="443">
        <v>1852</v>
      </c>
      <c r="N147" s="443">
        <v>1763</v>
      </c>
      <c r="O147" s="443">
        <v>2011</v>
      </c>
      <c r="P147" s="443">
        <v>2486</v>
      </c>
      <c r="Q147" s="443">
        <v>4126</v>
      </c>
      <c r="R147" s="443">
        <v>3796</v>
      </c>
      <c r="S147" s="443">
        <v>2977</v>
      </c>
      <c r="T147" s="443">
        <v>2410</v>
      </c>
      <c r="U147" s="443">
        <v>1692</v>
      </c>
      <c r="V147" s="443">
        <v>1361</v>
      </c>
      <c r="W147" s="443">
        <v>950</v>
      </c>
      <c r="X147" s="443">
        <v>684</v>
      </c>
      <c r="Y147" s="443">
        <v>378</v>
      </c>
      <c r="Z147" s="445" t="s">
        <v>1137</v>
      </c>
    </row>
    <row r="148" spans="2:26" ht="13.5">
      <c r="B148" s="440"/>
      <c r="C148" s="441"/>
      <c r="D148" s="442" t="s">
        <v>527</v>
      </c>
      <c r="E148" s="443">
        <v>21677</v>
      </c>
      <c r="F148" s="444" t="s">
        <v>573</v>
      </c>
      <c r="G148" s="443" t="s">
        <v>573</v>
      </c>
      <c r="H148" s="443" t="s">
        <v>573</v>
      </c>
      <c r="I148" s="443">
        <v>25</v>
      </c>
      <c r="J148" s="443">
        <v>276</v>
      </c>
      <c r="K148" s="443">
        <v>855</v>
      </c>
      <c r="L148" s="443">
        <v>1116</v>
      </c>
      <c r="M148" s="443">
        <v>1327</v>
      </c>
      <c r="N148" s="443">
        <v>1288</v>
      </c>
      <c r="O148" s="443">
        <v>1636</v>
      </c>
      <c r="P148" s="443">
        <v>2006</v>
      </c>
      <c r="Q148" s="443">
        <v>3272</v>
      </c>
      <c r="R148" s="443">
        <v>3006</v>
      </c>
      <c r="S148" s="443">
        <v>2263</v>
      </c>
      <c r="T148" s="443">
        <v>1649</v>
      </c>
      <c r="U148" s="443">
        <v>1038</v>
      </c>
      <c r="V148" s="443">
        <v>764</v>
      </c>
      <c r="W148" s="443">
        <v>476</v>
      </c>
      <c r="X148" s="443">
        <v>307</v>
      </c>
      <c r="Y148" s="443">
        <v>162</v>
      </c>
      <c r="Z148" s="445" t="s">
        <v>527</v>
      </c>
    </row>
    <row r="149" spans="2:26" ht="13.5">
      <c r="B149" s="440"/>
      <c r="C149" s="441"/>
      <c r="D149" s="442" t="s">
        <v>528</v>
      </c>
      <c r="E149" s="443">
        <v>8272</v>
      </c>
      <c r="F149" s="444" t="s">
        <v>573</v>
      </c>
      <c r="G149" s="443" t="s">
        <v>573</v>
      </c>
      <c r="H149" s="443" t="s">
        <v>573</v>
      </c>
      <c r="I149" s="443">
        <v>12</v>
      </c>
      <c r="J149" s="443">
        <v>134</v>
      </c>
      <c r="K149" s="443">
        <v>327</v>
      </c>
      <c r="L149" s="443">
        <v>480</v>
      </c>
      <c r="M149" s="443">
        <v>525</v>
      </c>
      <c r="N149" s="443">
        <v>475</v>
      </c>
      <c r="O149" s="443">
        <v>375</v>
      </c>
      <c r="P149" s="443">
        <v>480</v>
      </c>
      <c r="Q149" s="443">
        <v>854</v>
      </c>
      <c r="R149" s="443">
        <v>790</v>
      </c>
      <c r="S149" s="443">
        <v>714</v>
      </c>
      <c r="T149" s="443">
        <v>761</v>
      </c>
      <c r="U149" s="443">
        <v>654</v>
      </c>
      <c r="V149" s="443">
        <v>597</v>
      </c>
      <c r="W149" s="443">
        <v>474</v>
      </c>
      <c r="X149" s="443">
        <v>377</v>
      </c>
      <c r="Y149" s="443">
        <v>216</v>
      </c>
      <c r="Z149" s="445" t="s">
        <v>528</v>
      </c>
    </row>
    <row r="150" spans="2:26" ht="6.75" customHeight="1" thickBot="1">
      <c r="B150" s="447"/>
      <c r="C150" s="448"/>
      <c r="D150" s="448"/>
      <c r="E150" s="447"/>
      <c r="F150" s="449"/>
      <c r="G150" s="450"/>
      <c r="H150" s="450"/>
      <c r="I150" s="450"/>
      <c r="J150" s="450"/>
      <c r="K150" s="450"/>
      <c r="L150" s="450"/>
      <c r="M150" s="450"/>
      <c r="N150" s="451"/>
      <c r="O150" s="451"/>
      <c r="P150" s="451"/>
      <c r="Q150" s="451"/>
      <c r="R150" s="450"/>
      <c r="S150" s="450"/>
      <c r="T150" s="450"/>
      <c r="U150" s="450"/>
      <c r="V150" s="450"/>
      <c r="W150" s="450"/>
      <c r="X150" s="450"/>
      <c r="Y150" s="450"/>
      <c r="Z150" s="449" t="s">
        <v>510</v>
      </c>
    </row>
    <row r="153" ht="13.5">
      <c r="Z153" s="426" t="s">
        <v>529</v>
      </c>
    </row>
  </sheetData>
  <sheetProtection/>
  <printOptions/>
  <pageMargins left="0.82" right="0.42" top="0.86" bottom="0.68" header="0.512" footer="0.512"/>
  <pageSetup horizontalDpi="300" verticalDpi="300" orientation="portrait" paperSize="9" scale="70" r:id="rId1"/>
  <colBreaks count="1" manualBreakCount="1">
    <brk id="15" max="65535" man="1"/>
  </colBreaks>
</worksheet>
</file>

<file path=xl/worksheets/sheet25.xml><?xml version="1.0" encoding="utf-8"?>
<worksheet xmlns="http://schemas.openxmlformats.org/spreadsheetml/2006/main" xmlns:r="http://schemas.openxmlformats.org/officeDocument/2006/relationships">
  <dimension ref="A1:Z152"/>
  <sheetViews>
    <sheetView zoomScale="75" zoomScaleNormal="75" zoomScalePageLayoutView="0" workbookViewId="0" topLeftCell="A1">
      <selection activeCell="A1" sqref="A1"/>
    </sheetView>
  </sheetViews>
  <sheetFormatPr defaultColWidth="9.00390625" defaultRowHeight="13.5"/>
  <cols>
    <col min="1" max="1" width="2.875" style="801" customWidth="1"/>
    <col min="2" max="2" width="2.75390625" style="801" customWidth="1"/>
    <col min="3" max="3" width="26.625" style="801" customWidth="1"/>
    <col min="4" max="4" width="3.50390625" style="801" customWidth="1"/>
    <col min="5" max="5" width="8.625" style="801" customWidth="1"/>
    <col min="6" max="18" width="7.875" style="801" customWidth="1"/>
    <col min="19" max="23" width="8.625" style="801" customWidth="1"/>
    <col min="24" max="25" width="9.375" style="801" customWidth="1"/>
    <col min="26" max="26" width="12.50390625" style="801" customWidth="1"/>
    <col min="27" max="16384" width="9.00390625" style="801" customWidth="1"/>
  </cols>
  <sheetData>
    <row r="1" spans="1:3" ht="17.25">
      <c r="A1" s="801" t="s">
        <v>1044</v>
      </c>
      <c r="B1" s="452"/>
      <c r="C1" s="956" t="s">
        <v>509</v>
      </c>
    </row>
    <row r="2" spans="2:26" ht="24">
      <c r="B2" s="955" t="s">
        <v>1459</v>
      </c>
      <c r="C2" s="819"/>
      <c r="D2" s="427"/>
      <c r="Z2" s="802" t="s">
        <v>1384</v>
      </c>
    </row>
    <row r="3" ht="14.25" thickBot="1"/>
    <row r="4" spans="2:26" ht="41.25" customHeight="1" thickBot="1">
      <c r="B4" s="803"/>
      <c r="C4" s="794" t="s">
        <v>1046</v>
      </c>
      <c r="D4" s="795"/>
      <c r="E4" s="796" t="s">
        <v>1047</v>
      </c>
      <c r="F4" s="797" t="s">
        <v>1048</v>
      </c>
      <c r="G4" s="798" t="s">
        <v>1049</v>
      </c>
      <c r="H4" s="798" t="s">
        <v>1050</v>
      </c>
      <c r="I4" s="798" t="s">
        <v>1051</v>
      </c>
      <c r="J4" s="798" t="s">
        <v>1052</v>
      </c>
      <c r="K4" s="798" t="s">
        <v>1053</v>
      </c>
      <c r="L4" s="798" t="s">
        <v>1054</v>
      </c>
      <c r="M4" s="798" t="s">
        <v>1055</v>
      </c>
      <c r="N4" s="799" t="s">
        <v>1056</v>
      </c>
      <c r="O4" s="799" t="s">
        <v>1057</v>
      </c>
      <c r="P4" s="799" t="s">
        <v>1058</v>
      </c>
      <c r="Q4" s="799" t="s">
        <v>1059</v>
      </c>
      <c r="R4" s="798" t="s">
        <v>1060</v>
      </c>
      <c r="S4" s="798" t="s">
        <v>1061</v>
      </c>
      <c r="T4" s="798" t="s">
        <v>1062</v>
      </c>
      <c r="U4" s="798" t="s">
        <v>1063</v>
      </c>
      <c r="V4" s="798" t="s">
        <v>1064</v>
      </c>
      <c r="W4" s="798" t="s">
        <v>1065</v>
      </c>
      <c r="X4" s="798" t="s">
        <v>1066</v>
      </c>
      <c r="Y4" s="798" t="s">
        <v>1067</v>
      </c>
      <c r="Z4" s="800" t="s">
        <v>1068</v>
      </c>
    </row>
    <row r="5" spans="2:26" ht="13.5">
      <c r="B5" s="804"/>
      <c r="C5" s="805"/>
      <c r="D5" s="806"/>
      <c r="E5" s="804"/>
      <c r="F5" s="807"/>
      <c r="G5" s="808"/>
      <c r="H5" s="808"/>
      <c r="I5" s="808"/>
      <c r="J5" s="808"/>
      <c r="K5" s="808"/>
      <c r="L5" s="808"/>
      <c r="M5" s="808"/>
      <c r="N5" s="809"/>
      <c r="O5" s="809"/>
      <c r="P5" s="809"/>
      <c r="Q5" s="809"/>
      <c r="R5" s="808"/>
      <c r="S5" s="808"/>
      <c r="T5" s="808"/>
      <c r="U5" s="808"/>
      <c r="V5" s="808"/>
      <c r="W5" s="808"/>
      <c r="X5" s="808"/>
      <c r="Y5" s="808"/>
      <c r="Z5" s="807"/>
    </row>
    <row r="6" spans="2:26" ht="13.5">
      <c r="B6" s="810"/>
      <c r="C6" s="811" t="s">
        <v>1069</v>
      </c>
      <c r="D6" s="812"/>
      <c r="E6" s="946">
        <v>779.6</v>
      </c>
      <c r="F6" s="947">
        <v>303.1</v>
      </c>
      <c r="G6" s="946">
        <v>81.6</v>
      </c>
      <c r="H6" s="946">
        <v>12.3</v>
      </c>
      <c r="I6" s="946">
        <v>10.4</v>
      </c>
      <c r="J6" s="946">
        <v>30.8</v>
      </c>
      <c r="K6" s="946">
        <v>44.3</v>
      </c>
      <c r="L6" s="946">
        <v>47.8</v>
      </c>
      <c r="M6" s="946">
        <v>62.2</v>
      </c>
      <c r="N6" s="946">
        <v>85.9</v>
      </c>
      <c r="O6" s="946">
        <v>131.7</v>
      </c>
      <c r="P6" s="946">
        <v>211.1</v>
      </c>
      <c r="Q6" s="946">
        <v>347.5</v>
      </c>
      <c r="R6" s="946">
        <v>504.7</v>
      </c>
      <c r="S6" s="946">
        <v>727.8</v>
      </c>
      <c r="T6" s="946">
        <v>1161.2</v>
      </c>
      <c r="U6" s="946">
        <v>1889.5</v>
      </c>
      <c r="V6" s="946">
        <v>3027.1</v>
      </c>
      <c r="W6" s="946">
        <v>5192.9</v>
      </c>
      <c r="X6" s="946">
        <v>9198.3</v>
      </c>
      <c r="Y6" s="946">
        <v>16847.1</v>
      </c>
      <c r="Z6" s="813" t="s">
        <v>515</v>
      </c>
    </row>
    <row r="7" spans="2:26" ht="13.5">
      <c r="B7" s="810"/>
      <c r="C7" s="811"/>
      <c r="D7" s="812" t="s">
        <v>527</v>
      </c>
      <c r="E7" s="946">
        <v>869.1</v>
      </c>
      <c r="F7" s="947">
        <v>321</v>
      </c>
      <c r="G7" s="946">
        <v>86.6</v>
      </c>
      <c r="H7" s="946">
        <v>13.5</v>
      </c>
      <c r="I7" s="946">
        <v>12.2</v>
      </c>
      <c r="J7" s="946">
        <v>42.2</v>
      </c>
      <c r="K7" s="946">
        <v>61.4</v>
      </c>
      <c r="L7" s="946">
        <v>65</v>
      </c>
      <c r="M7" s="946">
        <v>81.8</v>
      </c>
      <c r="N7" s="946">
        <v>111.8</v>
      </c>
      <c r="O7" s="946">
        <v>175</v>
      </c>
      <c r="P7" s="946">
        <v>281.3</v>
      </c>
      <c r="Q7" s="946">
        <v>474.1</v>
      </c>
      <c r="R7" s="946">
        <v>710.2</v>
      </c>
      <c r="S7" s="946">
        <v>1035.3</v>
      </c>
      <c r="T7" s="946">
        <v>1673</v>
      </c>
      <c r="U7" s="946">
        <v>2748.8</v>
      </c>
      <c r="V7" s="946">
        <v>4367</v>
      </c>
      <c r="W7" s="946">
        <v>7491.8</v>
      </c>
      <c r="X7" s="946">
        <v>12670.7</v>
      </c>
      <c r="Y7" s="946">
        <v>21207.6</v>
      </c>
      <c r="Z7" s="813" t="s">
        <v>527</v>
      </c>
    </row>
    <row r="8" spans="2:26" ht="13.5">
      <c r="B8" s="810"/>
      <c r="C8" s="811"/>
      <c r="D8" s="812" t="s">
        <v>528</v>
      </c>
      <c r="E8" s="946">
        <v>694</v>
      </c>
      <c r="F8" s="947">
        <v>284.1</v>
      </c>
      <c r="G8" s="946">
        <v>76.3</v>
      </c>
      <c r="H8" s="946">
        <v>11</v>
      </c>
      <c r="I8" s="946">
        <v>8.5</v>
      </c>
      <c r="J8" s="946">
        <v>18.8</v>
      </c>
      <c r="K8" s="946">
        <v>26.3</v>
      </c>
      <c r="L8" s="946">
        <v>30.1</v>
      </c>
      <c r="M8" s="946">
        <v>42.2</v>
      </c>
      <c r="N8" s="946">
        <v>59.4</v>
      </c>
      <c r="O8" s="946">
        <v>87.7</v>
      </c>
      <c r="P8" s="946">
        <v>140.5</v>
      </c>
      <c r="Q8" s="946">
        <v>221.6</v>
      </c>
      <c r="R8" s="946">
        <v>305.5</v>
      </c>
      <c r="S8" s="946">
        <v>438</v>
      </c>
      <c r="T8" s="946">
        <v>700.3</v>
      </c>
      <c r="U8" s="946">
        <v>1171.4</v>
      </c>
      <c r="V8" s="946">
        <v>2086</v>
      </c>
      <c r="W8" s="946">
        <v>3988.6</v>
      </c>
      <c r="X8" s="946">
        <v>7641.5</v>
      </c>
      <c r="Y8" s="946">
        <v>15449.1</v>
      </c>
      <c r="Z8" s="813" t="s">
        <v>528</v>
      </c>
    </row>
    <row r="9" spans="2:26" ht="13.5">
      <c r="B9" s="810" t="s">
        <v>1070</v>
      </c>
      <c r="C9" s="811"/>
      <c r="D9" s="812"/>
      <c r="E9" s="946"/>
      <c r="F9" s="947"/>
      <c r="G9" s="946"/>
      <c r="H9" s="946"/>
      <c r="I9" s="946"/>
      <c r="J9" s="946"/>
      <c r="K9" s="946"/>
      <c r="L9" s="946"/>
      <c r="M9" s="946"/>
      <c r="N9" s="946"/>
      <c r="O9" s="946"/>
      <c r="P9" s="946"/>
      <c r="Q9" s="946"/>
      <c r="R9" s="946"/>
      <c r="S9" s="946"/>
      <c r="T9" s="946"/>
      <c r="U9" s="946"/>
      <c r="V9" s="946"/>
      <c r="W9" s="946"/>
      <c r="X9" s="946"/>
      <c r="Y9" s="946"/>
      <c r="Z9" s="813"/>
    </row>
    <row r="10" spans="2:26" ht="13.5">
      <c r="B10" s="810"/>
      <c r="C10" s="811" t="s">
        <v>1071</v>
      </c>
      <c r="D10" s="812"/>
      <c r="E10" s="946">
        <v>1.8</v>
      </c>
      <c r="F10" s="947" t="s">
        <v>573</v>
      </c>
      <c r="G10" s="946" t="s">
        <v>573</v>
      </c>
      <c r="H10" s="946" t="s">
        <v>573</v>
      </c>
      <c r="I10" s="946" t="s">
        <v>573</v>
      </c>
      <c r="J10" s="946">
        <v>0</v>
      </c>
      <c r="K10" s="946">
        <v>0</v>
      </c>
      <c r="L10" s="946">
        <v>0</v>
      </c>
      <c r="M10" s="946">
        <v>0</v>
      </c>
      <c r="N10" s="946">
        <v>0.1</v>
      </c>
      <c r="O10" s="946">
        <v>0.2</v>
      </c>
      <c r="P10" s="946">
        <v>0.4</v>
      </c>
      <c r="Q10" s="946">
        <v>0.7</v>
      </c>
      <c r="R10" s="946">
        <v>0.9</v>
      </c>
      <c r="S10" s="946">
        <v>1.7</v>
      </c>
      <c r="T10" s="946">
        <v>2.4</v>
      </c>
      <c r="U10" s="946">
        <v>4.8</v>
      </c>
      <c r="V10" s="946">
        <v>9.6</v>
      </c>
      <c r="W10" s="946">
        <v>14.8</v>
      </c>
      <c r="X10" s="946">
        <v>23.7</v>
      </c>
      <c r="Y10" s="946">
        <v>26.3</v>
      </c>
      <c r="Z10" s="813" t="s">
        <v>1386</v>
      </c>
    </row>
    <row r="11" spans="2:26" ht="13.5">
      <c r="B11" s="810"/>
      <c r="C11" s="811"/>
      <c r="D11" s="812" t="s">
        <v>527</v>
      </c>
      <c r="E11" s="946">
        <v>2.6</v>
      </c>
      <c r="F11" s="947" t="s">
        <v>573</v>
      </c>
      <c r="G11" s="946" t="s">
        <v>573</v>
      </c>
      <c r="H11" s="946" t="s">
        <v>573</v>
      </c>
      <c r="I11" s="946" t="s">
        <v>573</v>
      </c>
      <c r="J11" s="946">
        <v>0</v>
      </c>
      <c r="K11" s="946" t="s">
        <v>573</v>
      </c>
      <c r="L11" s="946">
        <v>0</v>
      </c>
      <c r="M11" s="946" t="s">
        <v>573</v>
      </c>
      <c r="N11" s="946">
        <v>0.2</v>
      </c>
      <c r="O11" s="946">
        <v>0.4</v>
      </c>
      <c r="P11" s="946">
        <v>0.7</v>
      </c>
      <c r="Q11" s="946">
        <v>1.2</v>
      </c>
      <c r="R11" s="946">
        <v>1.7</v>
      </c>
      <c r="S11" s="946">
        <v>3</v>
      </c>
      <c r="T11" s="946">
        <v>3.9</v>
      </c>
      <c r="U11" s="946">
        <v>7.6</v>
      </c>
      <c r="V11" s="946">
        <v>15</v>
      </c>
      <c r="W11" s="946">
        <v>29.6</v>
      </c>
      <c r="X11" s="946">
        <v>44.9</v>
      </c>
      <c r="Y11" s="946">
        <v>57.1</v>
      </c>
      <c r="Z11" s="813" t="s">
        <v>1387</v>
      </c>
    </row>
    <row r="12" spans="2:26" ht="13.5">
      <c r="B12" s="810"/>
      <c r="C12" s="811"/>
      <c r="D12" s="812" t="s">
        <v>528</v>
      </c>
      <c r="E12" s="946">
        <v>1.1</v>
      </c>
      <c r="F12" s="947" t="s">
        <v>573</v>
      </c>
      <c r="G12" s="946" t="s">
        <v>573</v>
      </c>
      <c r="H12" s="946" t="s">
        <v>573</v>
      </c>
      <c r="I12" s="946" t="s">
        <v>573</v>
      </c>
      <c r="J12" s="946" t="s">
        <v>573</v>
      </c>
      <c r="K12" s="946">
        <v>0.1</v>
      </c>
      <c r="L12" s="946">
        <v>0.1</v>
      </c>
      <c r="M12" s="946">
        <v>0</v>
      </c>
      <c r="N12" s="946">
        <v>0</v>
      </c>
      <c r="O12" s="946">
        <v>0</v>
      </c>
      <c r="P12" s="946" t="s">
        <v>573</v>
      </c>
      <c r="Q12" s="946">
        <v>0.2</v>
      </c>
      <c r="R12" s="946">
        <v>0.2</v>
      </c>
      <c r="S12" s="946">
        <v>0.5</v>
      </c>
      <c r="T12" s="946">
        <v>1</v>
      </c>
      <c r="U12" s="946">
        <v>2.5</v>
      </c>
      <c r="V12" s="946">
        <v>5.9</v>
      </c>
      <c r="W12" s="946">
        <v>7.1</v>
      </c>
      <c r="X12" s="946">
        <v>14.2</v>
      </c>
      <c r="Y12" s="946">
        <v>16.3</v>
      </c>
      <c r="Z12" s="813" t="s">
        <v>1388</v>
      </c>
    </row>
    <row r="13" spans="2:26" ht="13.5">
      <c r="B13" s="810" t="s">
        <v>1072</v>
      </c>
      <c r="C13" s="811"/>
      <c r="D13" s="812"/>
      <c r="E13" s="946"/>
      <c r="F13" s="947"/>
      <c r="G13" s="946"/>
      <c r="H13" s="946"/>
      <c r="I13" s="946"/>
      <c r="J13" s="946"/>
      <c r="K13" s="946"/>
      <c r="L13" s="946"/>
      <c r="M13" s="946"/>
      <c r="N13" s="946"/>
      <c r="O13" s="946"/>
      <c r="P13" s="946"/>
      <c r="Q13" s="946"/>
      <c r="R13" s="946"/>
      <c r="S13" s="946"/>
      <c r="T13" s="946"/>
      <c r="U13" s="946"/>
      <c r="V13" s="946"/>
      <c r="W13" s="946"/>
      <c r="X13" s="946"/>
      <c r="Y13" s="946"/>
      <c r="Z13" s="813"/>
    </row>
    <row r="14" spans="2:26" ht="13.5">
      <c r="B14" s="810"/>
      <c r="C14" s="811" t="s">
        <v>1073</v>
      </c>
      <c r="D14" s="812"/>
      <c r="E14" s="946">
        <v>241.7</v>
      </c>
      <c r="F14" s="947">
        <v>1.6</v>
      </c>
      <c r="G14" s="946">
        <v>2.1</v>
      </c>
      <c r="H14" s="946">
        <v>1.8</v>
      </c>
      <c r="I14" s="946">
        <v>2.1</v>
      </c>
      <c r="J14" s="946">
        <v>3.3</v>
      </c>
      <c r="K14" s="946">
        <v>3.6</v>
      </c>
      <c r="L14" s="946">
        <v>5.7</v>
      </c>
      <c r="M14" s="946">
        <v>10.8</v>
      </c>
      <c r="N14" s="946">
        <v>19.7</v>
      </c>
      <c r="O14" s="946">
        <v>39.1</v>
      </c>
      <c r="P14" s="946">
        <v>76.2</v>
      </c>
      <c r="Q14" s="946">
        <v>145.2</v>
      </c>
      <c r="R14" s="946">
        <v>227.7</v>
      </c>
      <c r="S14" s="946">
        <v>340.7</v>
      </c>
      <c r="T14" s="946">
        <v>545.3</v>
      </c>
      <c r="U14" s="946">
        <v>821.8</v>
      </c>
      <c r="V14" s="946">
        <v>1075.3</v>
      </c>
      <c r="W14" s="946">
        <v>1404.5</v>
      </c>
      <c r="X14" s="946">
        <v>1855.7</v>
      </c>
      <c r="Y14" s="946">
        <v>2036.3</v>
      </c>
      <c r="Z14" s="813" t="s">
        <v>1072</v>
      </c>
    </row>
    <row r="15" spans="2:26" ht="13.5">
      <c r="B15" s="810"/>
      <c r="C15" s="811"/>
      <c r="D15" s="812" t="s">
        <v>527</v>
      </c>
      <c r="E15" s="946">
        <v>298.8</v>
      </c>
      <c r="F15" s="947">
        <v>1.5</v>
      </c>
      <c r="G15" s="946">
        <v>1.8</v>
      </c>
      <c r="H15" s="946">
        <v>2.1</v>
      </c>
      <c r="I15" s="946">
        <v>2.5</v>
      </c>
      <c r="J15" s="946">
        <v>4.1</v>
      </c>
      <c r="K15" s="946">
        <v>3.9</v>
      </c>
      <c r="L15" s="946">
        <v>5.5</v>
      </c>
      <c r="M15" s="946">
        <v>9.7</v>
      </c>
      <c r="N15" s="946">
        <v>16.8</v>
      </c>
      <c r="O15" s="946">
        <v>34.7</v>
      </c>
      <c r="P15" s="946">
        <v>78.8</v>
      </c>
      <c r="Q15" s="946">
        <v>168</v>
      </c>
      <c r="R15" s="946">
        <v>293.5</v>
      </c>
      <c r="S15" s="946">
        <v>467</v>
      </c>
      <c r="T15" s="946">
        <v>793.1</v>
      </c>
      <c r="U15" s="946">
        <v>1240.3</v>
      </c>
      <c r="V15" s="946">
        <v>1657.7</v>
      </c>
      <c r="W15" s="946">
        <v>2236.4</v>
      </c>
      <c r="X15" s="946">
        <v>2916.4</v>
      </c>
      <c r="Y15" s="946">
        <v>3264.3</v>
      </c>
      <c r="Z15" s="813" t="s">
        <v>527</v>
      </c>
    </row>
    <row r="16" spans="2:26" ht="13.5">
      <c r="B16" s="810"/>
      <c r="C16" s="811"/>
      <c r="D16" s="812" t="s">
        <v>528</v>
      </c>
      <c r="E16" s="946">
        <v>187.1</v>
      </c>
      <c r="F16" s="947">
        <v>1.6</v>
      </c>
      <c r="G16" s="946">
        <v>2.4</v>
      </c>
      <c r="H16" s="946">
        <v>1.5</v>
      </c>
      <c r="I16" s="946">
        <v>1.8</v>
      </c>
      <c r="J16" s="946">
        <v>2.6</v>
      </c>
      <c r="K16" s="946">
        <v>3.2</v>
      </c>
      <c r="L16" s="946">
        <v>6</v>
      </c>
      <c r="M16" s="946">
        <v>11.9</v>
      </c>
      <c r="N16" s="946">
        <v>22.7</v>
      </c>
      <c r="O16" s="946">
        <v>43.5</v>
      </c>
      <c r="P16" s="946">
        <v>73.7</v>
      </c>
      <c r="Q16" s="946">
        <v>122.5</v>
      </c>
      <c r="R16" s="946">
        <v>163.9</v>
      </c>
      <c r="S16" s="946">
        <v>221.7</v>
      </c>
      <c r="T16" s="946">
        <v>322.3</v>
      </c>
      <c r="U16" s="946">
        <v>472</v>
      </c>
      <c r="V16" s="946">
        <v>666.3</v>
      </c>
      <c r="W16" s="946">
        <v>968.8</v>
      </c>
      <c r="X16" s="946">
        <v>1380.1</v>
      </c>
      <c r="Y16" s="946">
        <v>1638.4</v>
      </c>
      <c r="Z16" s="813" t="s">
        <v>528</v>
      </c>
    </row>
    <row r="17" spans="2:26" ht="13.5">
      <c r="B17" s="810" t="s">
        <v>1104</v>
      </c>
      <c r="C17" s="811"/>
      <c r="D17" s="812"/>
      <c r="E17" s="946"/>
      <c r="F17" s="947"/>
      <c r="G17" s="946"/>
      <c r="H17" s="946"/>
      <c r="I17" s="946"/>
      <c r="J17" s="946"/>
      <c r="K17" s="946"/>
      <c r="L17" s="946"/>
      <c r="M17" s="946"/>
      <c r="N17" s="946"/>
      <c r="O17" s="946"/>
      <c r="P17" s="946"/>
      <c r="Q17" s="946"/>
      <c r="R17" s="946"/>
      <c r="S17" s="946"/>
      <c r="T17" s="946"/>
      <c r="U17" s="946"/>
      <c r="V17" s="946"/>
      <c r="W17" s="946"/>
      <c r="X17" s="946"/>
      <c r="Y17" s="946"/>
      <c r="Z17" s="813"/>
    </row>
    <row r="18" spans="2:26" ht="13.5">
      <c r="B18" s="810" t="s">
        <v>1075</v>
      </c>
      <c r="C18" s="811"/>
      <c r="D18" s="812"/>
      <c r="E18" s="946"/>
      <c r="F18" s="947"/>
      <c r="G18" s="946"/>
      <c r="H18" s="946"/>
      <c r="I18" s="946"/>
      <c r="J18" s="946"/>
      <c r="K18" s="946"/>
      <c r="L18" s="946"/>
      <c r="M18" s="946"/>
      <c r="N18" s="946"/>
      <c r="O18" s="946"/>
      <c r="P18" s="946"/>
      <c r="Q18" s="946"/>
      <c r="R18" s="946"/>
      <c r="S18" s="946"/>
      <c r="T18" s="946"/>
      <c r="U18" s="946"/>
      <c r="V18" s="946"/>
      <c r="W18" s="946"/>
      <c r="X18" s="946"/>
      <c r="Y18" s="946"/>
      <c r="Z18" s="813" t="s">
        <v>1074</v>
      </c>
    </row>
    <row r="19" spans="2:26" ht="13.5">
      <c r="B19" s="810"/>
      <c r="C19" s="811" t="s">
        <v>1076</v>
      </c>
      <c r="D19" s="812"/>
      <c r="E19" s="946">
        <v>8.5</v>
      </c>
      <c r="F19" s="947" t="s">
        <v>573</v>
      </c>
      <c r="G19" s="946" t="s">
        <v>573</v>
      </c>
      <c r="H19" s="946" t="s">
        <v>573</v>
      </c>
      <c r="I19" s="946" t="s">
        <v>573</v>
      </c>
      <c r="J19" s="946" t="s">
        <v>573</v>
      </c>
      <c r="K19" s="946" t="s">
        <v>573</v>
      </c>
      <c r="L19" s="946">
        <v>0</v>
      </c>
      <c r="M19" s="946">
        <v>0.1</v>
      </c>
      <c r="N19" s="946">
        <v>0.1</v>
      </c>
      <c r="O19" s="946">
        <v>0.7</v>
      </c>
      <c r="P19" s="946">
        <v>2.5</v>
      </c>
      <c r="Q19" s="946">
        <v>5.8</v>
      </c>
      <c r="R19" s="946">
        <v>12.5</v>
      </c>
      <c r="S19" s="946">
        <v>19.7</v>
      </c>
      <c r="T19" s="946">
        <v>24.7</v>
      </c>
      <c r="U19" s="946">
        <v>30.5</v>
      </c>
      <c r="V19" s="946">
        <v>33.1</v>
      </c>
      <c r="W19" s="946">
        <v>34.3</v>
      </c>
      <c r="X19" s="946">
        <v>39.4</v>
      </c>
      <c r="Y19" s="946">
        <v>36.7</v>
      </c>
      <c r="Z19" s="813" t="s">
        <v>1389</v>
      </c>
    </row>
    <row r="20" spans="2:26" ht="13.5">
      <c r="B20" s="810"/>
      <c r="C20" s="811"/>
      <c r="D20" s="812" t="s">
        <v>527</v>
      </c>
      <c r="E20" s="946">
        <v>14.7</v>
      </c>
      <c r="F20" s="947" t="s">
        <v>573</v>
      </c>
      <c r="G20" s="946" t="s">
        <v>573</v>
      </c>
      <c r="H20" s="946" t="s">
        <v>573</v>
      </c>
      <c r="I20" s="946" t="s">
        <v>573</v>
      </c>
      <c r="J20" s="946" t="s">
        <v>573</v>
      </c>
      <c r="K20" s="946" t="s">
        <v>573</v>
      </c>
      <c r="L20" s="946" t="s">
        <v>573</v>
      </c>
      <c r="M20" s="946">
        <v>0.1</v>
      </c>
      <c r="N20" s="946">
        <v>0.2</v>
      </c>
      <c r="O20" s="946">
        <v>1.1</v>
      </c>
      <c r="P20" s="946">
        <v>4.4</v>
      </c>
      <c r="Q20" s="946">
        <v>10.2</v>
      </c>
      <c r="R20" s="946">
        <v>22.7</v>
      </c>
      <c r="S20" s="946">
        <v>36.2</v>
      </c>
      <c r="T20" s="946">
        <v>47</v>
      </c>
      <c r="U20" s="946">
        <v>59.7</v>
      </c>
      <c r="V20" s="946">
        <v>67.9</v>
      </c>
      <c r="W20" s="946">
        <v>73.5</v>
      </c>
      <c r="X20" s="946">
        <v>82.6</v>
      </c>
      <c r="Y20" s="946">
        <v>74.8</v>
      </c>
      <c r="Z20" s="813" t="s">
        <v>1390</v>
      </c>
    </row>
    <row r="21" spans="2:26" ht="13.5">
      <c r="B21" s="810"/>
      <c r="C21" s="811"/>
      <c r="D21" s="812" t="s">
        <v>528</v>
      </c>
      <c r="E21" s="946">
        <v>2.6</v>
      </c>
      <c r="F21" s="947" t="s">
        <v>573</v>
      </c>
      <c r="G21" s="946" t="s">
        <v>573</v>
      </c>
      <c r="H21" s="946" t="s">
        <v>573</v>
      </c>
      <c r="I21" s="946" t="s">
        <v>573</v>
      </c>
      <c r="J21" s="946" t="s">
        <v>573</v>
      </c>
      <c r="K21" s="946" t="s">
        <v>573</v>
      </c>
      <c r="L21" s="946">
        <v>0</v>
      </c>
      <c r="M21" s="946">
        <v>0</v>
      </c>
      <c r="N21" s="946">
        <v>0</v>
      </c>
      <c r="O21" s="946">
        <v>0.2</v>
      </c>
      <c r="P21" s="946">
        <v>0.6</v>
      </c>
      <c r="Q21" s="946">
        <v>1.5</v>
      </c>
      <c r="R21" s="946">
        <v>2.6</v>
      </c>
      <c r="S21" s="946">
        <v>4.2</v>
      </c>
      <c r="T21" s="946">
        <v>4.7</v>
      </c>
      <c r="U21" s="946">
        <v>6.1</v>
      </c>
      <c r="V21" s="946">
        <v>8.6</v>
      </c>
      <c r="W21" s="946">
        <v>13.8</v>
      </c>
      <c r="X21" s="946">
        <v>20.1</v>
      </c>
      <c r="Y21" s="946">
        <v>24.3</v>
      </c>
      <c r="Z21" s="813" t="s">
        <v>1391</v>
      </c>
    </row>
    <row r="22" spans="2:26" ht="13.5">
      <c r="B22" s="810" t="s">
        <v>1077</v>
      </c>
      <c r="C22" s="811"/>
      <c r="D22" s="812"/>
      <c r="E22" s="946"/>
      <c r="F22" s="947"/>
      <c r="G22" s="946"/>
      <c r="H22" s="946"/>
      <c r="I22" s="946"/>
      <c r="J22" s="946"/>
      <c r="K22" s="946"/>
      <c r="L22" s="946"/>
      <c r="M22" s="946"/>
      <c r="N22" s="946"/>
      <c r="O22" s="946"/>
      <c r="P22" s="946"/>
      <c r="Q22" s="946"/>
      <c r="R22" s="946"/>
      <c r="S22" s="946"/>
      <c r="T22" s="946"/>
      <c r="U22" s="946"/>
      <c r="V22" s="946"/>
      <c r="W22" s="946"/>
      <c r="X22" s="946"/>
      <c r="Y22" s="946"/>
      <c r="Z22" s="813"/>
    </row>
    <row r="23" spans="2:26" ht="13.5">
      <c r="B23" s="810"/>
      <c r="C23" s="811" t="s">
        <v>1078</v>
      </c>
      <c r="D23" s="812"/>
      <c r="E23" s="946">
        <v>39.1</v>
      </c>
      <c r="F23" s="947" t="s">
        <v>573</v>
      </c>
      <c r="G23" s="946" t="s">
        <v>573</v>
      </c>
      <c r="H23" s="946" t="s">
        <v>573</v>
      </c>
      <c r="I23" s="946">
        <v>0</v>
      </c>
      <c r="J23" s="946">
        <v>0</v>
      </c>
      <c r="K23" s="946">
        <v>0.2</v>
      </c>
      <c r="L23" s="946">
        <v>0.7</v>
      </c>
      <c r="M23" s="946">
        <v>1.6</v>
      </c>
      <c r="N23" s="946">
        <v>3.4</v>
      </c>
      <c r="O23" s="946">
        <v>6.5</v>
      </c>
      <c r="P23" s="946">
        <v>11.9</v>
      </c>
      <c r="Q23" s="946">
        <v>22.5</v>
      </c>
      <c r="R23" s="946">
        <v>35.1</v>
      </c>
      <c r="S23" s="946">
        <v>54.2</v>
      </c>
      <c r="T23" s="946">
        <v>85.9</v>
      </c>
      <c r="U23" s="946">
        <v>126.5</v>
      </c>
      <c r="V23" s="946">
        <v>170.2</v>
      </c>
      <c r="W23" s="946">
        <v>228.2</v>
      </c>
      <c r="X23" s="946">
        <v>338</v>
      </c>
      <c r="Y23" s="946">
        <v>389.8</v>
      </c>
      <c r="Z23" s="813" t="s">
        <v>1392</v>
      </c>
    </row>
    <row r="24" spans="2:26" ht="13.5">
      <c r="B24" s="810"/>
      <c r="C24" s="811"/>
      <c r="D24" s="812" t="s">
        <v>527</v>
      </c>
      <c r="E24" s="946">
        <v>51.6</v>
      </c>
      <c r="F24" s="947" t="s">
        <v>573</v>
      </c>
      <c r="G24" s="946" t="s">
        <v>573</v>
      </c>
      <c r="H24" s="946" t="s">
        <v>573</v>
      </c>
      <c r="I24" s="946">
        <v>0</v>
      </c>
      <c r="J24" s="946" t="s">
        <v>573</v>
      </c>
      <c r="K24" s="946">
        <v>0.1</v>
      </c>
      <c r="L24" s="946">
        <v>0.6</v>
      </c>
      <c r="M24" s="946">
        <v>1.3</v>
      </c>
      <c r="N24" s="946">
        <v>2.8</v>
      </c>
      <c r="O24" s="946">
        <v>5.8</v>
      </c>
      <c r="P24" s="946">
        <v>13.1</v>
      </c>
      <c r="Q24" s="946">
        <v>29.4</v>
      </c>
      <c r="R24" s="946">
        <v>50.4</v>
      </c>
      <c r="S24" s="946">
        <v>82.8</v>
      </c>
      <c r="T24" s="946">
        <v>135.8</v>
      </c>
      <c r="U24" s="946">
        <v>203.6</v>
      </c>
      <c r="V24" s="946">
        <v>282.9</v>
      </c>
      <c r="W24" s="946">
        <v>387.9</v>
      </c>
      <c r="X24" s="946">
        <v>556.4</v>
      </c>
      <c r="Y24" s="946">
        <v>642.9</v>
      </c>
      <c r="Z24" s="813" t="s">
        <v>1390</v>
      </c>
    </row>
    <row r="25" spans="2:26" ht="13.5">
      <c r="B25" s="810"/>
      <c r="C25" s="811"/>
      <c r="D25" s="812" t="s">
        <v>528</v>
      </c>
      <c r="E25" s="946">
        <v>27.1</v>
      </c>
      <c r="F25" s="947" t="s">
        <v>573</v>
      </c>
      <c r="G25" s="946" t="s">
        <v>573</v>
      </c>
      <c r="H25" s="946" t="s">
        <v>573</v>
      </c>
      <c r="I25" s="946" t="s">
        <v>573</v>
      </c>
      <c r="J25" s="946">
        <v>0.1</v>
      </c>
      <c r="K25" s="946">
        <v>0.3</v>
      </c>
      <c r="L25" s="946">
        <v>0.8</v>
      </c>
      <c r="M25" s="946">
        <v>1.9</v>
      </c>
      <c r="N25" s="946">
        <v>4.1</v>
      </c>
      <c r="O25" s="946">
        <v>7.2</v>
      </c>
      <c r="P25" s="946">
        <v>10.7</v>
      </c>
      <c r="Q25" s="946">
        <v>15.6</v>
      </c>
      <c r="R25" s="946">
        <v>20.1</v>
      </c>
      <c r="S25" s="946">
        <v>27.3</v>
      </c>
      <c r="T25" s="946">
        <v>41</v>
      </c>
      <c r="U25" s="946">
        <v>62</v>
      </c>
      <c r="V25" s="946">
        <v>91.1</v>
      </c>
      <c r="W25" s="946">
        <v>144.5</v>
      </c>
      <c r="X25" s="946">
        <v>240.1</v>
      </c>
      <c r="Y25" s="946">
        <v>307.8</v>
      </c>
      <c r="Z25" s="813" t="s">
        <v>1391</v>
      </c>
    </row>
    <row r="26" spans="2:26" ht="13.5">
      <c r="B26" s="810" t="s">
        <v>1079</v>
      </c>
      <c r="C26" s="811"/>
      <c r="D26" s="812"/>
      <c r="E26" s="946"/>
      <c r="F26" s="947"/>
      <c r="G26" s="946"/>
      <c r="H26" s="946"/>
      <c r="I26" s="946"/>
      <c r="J26" s="946"/>
      <c r="K26" s="946"/>
      <c r="L26" s="946"/>
      <c r="M26" s="946"/>
      <c r="N26" s="946"/>
      <c r="O26" s="946"/>
      <c r="P26" s="946"/>
      <c r="Q26" s="946"/>
      <c r="R26" s="946"/>
      <c r="S26" s="946"/>
      <c r="T26" s="946"/>
      <c r="U26" s="946"/>
      <c r="V26" s="946"/>
      <c r="W26" s="946"/>
      <c r="X26" s="946"/>
      <c r="Y26" s="946"/>
      <c r="Z26" s="813"/>
    </row>
    <row r="27" spans="2:26" ht="13.5">
      <c r="B27" s="810"/>
      <c r="C27" s="811" t="s">
        <v>1080</v>
      </c>
      <c r="D27" s="812"/>
      <c r="E27" s="946">
        <v>19.8</v>
      </c>
      <c r="F27" s="947" t="s">
        <v>573</v>
      </c>
      <c r="G27" s="946" t="s">
        <v>573</v>
      </c>
      <c r="H27" s="946" t="s">
        <v>573</v>
      </c>
      <c r="I27" s="946" t="s">
        <v>573</v>
      </c>
      <c r="J27" s="946">
        <v>0</v>
      </c>
      <c r="K27" s="946">
        <v>0.2</v>
      </c>
      <c r="L27" s="946">
        <v>0.3</v>
      </c>
      <c r="M27" s="946">
        <v>0.7</v>
      </c>
      <c r="N27" s="946">
        <v>1.2</v>
      </c>
      <c r="O27" s="946">
        <v>2.7</v>
      </c>
      <c r="P27" s="946">
        <v>5.2</v>
      </c>
      <c r="Q27" s="946">
        <v>10.3</v>
      </c>
      <c r="R27" s="946">
        <v>17</v>
      </c>
      <c r="S27" s="946">
        <v>25.5</v>
      </c>
      <c r="T27" s="946">
        <v>40</v>
      </c>
      <c r="U27" s="946">
        <v>62.7</v>
      </c>
      <c r="V27" s="946">
        <v>85</v>
      </c>
      <c r="W27" s="946">
        <v>121.8</v>
      </c>
      <c r="X27" s="946">
        <v>187</v>
      </c>
      <c r="Y27" s="946">
        <v>258</v>
      </c>
      <c r="Z27" s="813" t="s">
        <v>1393</v>
      </c>
    </row>
    <row r="28" spans="2:26" ht="13.5">
      <c r="B28" s="810"/>
      <c r="C28" s="811"/>
      <c r="D28" s="812" t="s">
        <v>527</v>
      </c>
      <c r="E28" s="946">
        <v>20.4</v>
      </c>
      <c r="F28" s="947" t="s">
        <v>573</v>
      </c>
      <c r="G28" s="946" t="s">
        <v>573</v>
      </c>
      <c r="H28" s="946" t="s">
        <v>573</v>
      </c>
      <c r="I28" s="946" t="s">
        <v>573</v>
      </c>
      <c r="J28" s="946">
        <v>0</v>
      </c>
      <c r="K28" s="946">
        <v>0.2</v>
      </c>
      <c r="L28" s="946">
        <v>0.3</v>
      </c>
      <c r="M28" s="946">
        <v>0.8</v>
      </c>
      <c r="N28" s="946">
        <v>1.1</v>
      </c>
      <c r="O28" s="946">
        <v>2.8</v>
      </c>
      <c r="P28" s="946">
        <v>4.9</v>
      </c>
      <c r="Q28" s="946">
        <v>10.3</v>
      </c>
      <c r="R28" s="946">
        <v>19.5</v>
      </c>
      <c r="S28" s="946">
        <v>31.8</v>
      </c>
      <c r="T28" s="946">
        <v>51.4</v>
      </c>
      <c r="U28" s="946">
        <v>81.7</v>
      </c>
      <c r="V28" s="946">
        <v>109.2</v>
      </c>
      <c r="W28" s="946">
        <v>157.4</v>
      </c>
      <c r="X28" s="946">
        <v>225.6</v>
      </c>
      <c r="Y28" s="946">
        <v>307.1</v>
      </c>
      <c r="Z28" s="813" t="s">
        <v>1390</v>
      </c>
    </row>
    <row r="29" spans="2:26" ht="13.5">
      <c r="B29" s="810"/>
      <c r="C29" s="811"/>
      <c r="D29" s="812" t="s">
        <v>528</v>
      </c>
      <c r="E29" s="946">
        <v>19.3</v>
      </c>
      <c r="F29" s="947" t="s">
        <v>573</v>
      </c>
      <c r="G29" s="946" t="s">
        <v>573</v>
      </c>
      <c r="H29" s="946" t="s">
        <v>573</v>
      </c>
      <c r="I29" s="946" t="s">
        <v>573</v>
      </c>
      <c r="J29" s="946">
        <v>0</v>
      </c>
      <c r="K29" s="946">
        <v>0.2</v>
      </c>
      <c r="L29" s="946">
        <v>0.3</v>
      </c>
      <c r="M29" s="946">
        <v>0.5</v>
      </c>
      <c r="N29" s="946">
        <v>1.3</v>
      </c>
      <c r="O29" s="946">
        <v>2.6</v>
      </c>
      <c r="P29" s="946">
        <v>5.5</v>
      </c>
      <c r="Q29" s="946">
        <v>10.2</v>
      </c>
      <c r="R29" s="946">
        <v>14.6</v>
      </c>
      <c r="S29" s="946">
        <v>19.5</v>
      </c>
      <c r="T29" s="946">
        <v>29.7</v>
      </c>
      <c r="U29" s="946">
        <v>46.8</v>
      </c>
      <c r="V29" s="946">
        <v>68</v>
      </c>
      <c r="W29" s="946">
        <v>103.2</v>
      </c>
      <c r="X29" s="946">
        <v>169.7</v>
      </c>
      <c r="Y29" s="946">
        <v>242.3</v>
      </c>
      <c r="Z29" s="813" t="s">
        <v>1391</v>
      </c>
    </row>
    <row r="30" spans="2:26" ht="13.5">
      <c r="B30" s="810" t="s">
        <v>1081</v>
      </c>
      <c r="C30" s="811"/>
      <c r="D30" s="812"/>
      <c r="E30" s="946"/>
      <c r="F30" s="947"/>
      <c r="G30" s="946"/>
      <c r="H30" s="946"/>
      <c r="I30" s="946"/>
      <c r="J30" s="946"/>
      <c r="K30" s="946"/>
      <c r="L30" s="946"/>
      <c r="M30" s="946"/>
      <c r="N30" s="946"/>
      <c r="O30" s="946"/>
      <c r="P30" s="946"/>
      <c r="Q30" s="946"/>
      <c r="R30" s="946"/>
      <c r="S30" s="946"/>
      <c r="T30" s="946"/>
      <c r="U30" s="946"/>
      <c r="V30" s="946"/>
      <c r="W30" s="946"/>
      <c r="X30" s="946"/>
      <c r="Y30" s="946"/>
      <c r="Z30" s="813"/>
    </row>
    <row r="31" spans="2:26" ht="13.5">
      <c r="B31" s="810"/>
      <c r="C31" s="814" t="s">
        <v>1082</v>
      </c>
      <c r="D31" s="812"/>
      <c r="E31" s="946">
        <v>10.1</v>
      </c>
      <c r="F31" s="947" t="s">
        <v>573</v>
      </c>
      <c r="G31" s="946" t="s">
        <v>573</v>
      </c>
      <c r="H31" s="946" t="s">
        <v>573</v>
      </c>
      <c r="I31" s="946" t="s">
        <v>573</v>
      </c>
      <c r="J31" s="946">
        <v>0</v>
      </c>
      <c r="K31" s="946">
        <v>0.1</v>
      </c>
      <c r="L31" s="946">
        <v>0.1</v>
      </c>
      <c r="M31" s="946">
        <v>0.4</v>
      </c>
      <c r="N31" s="946">
        <v>0.8</v>
      </c>
      <c r="O31" s="946">
        <v>2</v>
      </c>
      <c r="P31" s="946">
        <v>3.7</v>
      </c>
      <c r="Q31" s="946">
        <v>8</v>
      </c>
      <c r="R31" s="946">
        <v>12</v>
      </c>
      <c r="S31" s="946">
        <v>17.9</v>
      </c>
      <c r="T31" s="946">
        <v>25.3</v>
      </c>
      <c r="U31" s="946">
        <v>32.6</v>
      </c>
      <c r="V31" s="946">
        <v>39.2</v>
      </c>
      <c r="W31" s="946">
        <v>47.9</v>
      </c>
      <c r="X31" s="946">
        <v>64.8</v>
      </c>
      <c r="Y31" s="946">
        <v>79.2</v>
      </c>
      <c r="Z31" s="813" t="s">
        <v>1394</v>
      </c>
    </row>
    <row r="32" spans="2:26" ht="13.5">
      <c r="B32" s="810"/>
      <c r="C32" s="811" t="s">
        <v>1083</v>
      </c>
      <c r="D32" s="812" t="s">
        <v>527</v>
      </c>
      <c r="E32" s="946">
        <v>13</v>
      </c>
      <c r="F32" s="947" t="s">
        <v>573</v>
      </c>
      <c r="G32" s="946" t="s">
        <v>573</v>
      </c>
      <c r="H32" s="946" t="s">
        <v>573</v>
      </c>
      <c r="I32" s="946" t="s">
        <v>573</v>
      </c>
      <c r="J32" s="946">
        <v>0</v>
      </c>
      <c r="K32" s="946">
        <v>0.1</v>
      </c>
      <c r="L32" s="946">
        <v>0.1</v>
      </c>
      <c r="M32" s="946">
        <v>0.4</v>
      </c>
      <c r="N32" s="946">
        <v>0.9</v>
      </c>
      <c r="O32" s="946">
        <v>2.3</v>
      </c>
      <c r="P32" s="946">
        <v>4.8</v>
      </c>
      <c r="Q32" s="946">
        <v>10.6</v>
      </c>
      <c r="R32" s="946">
        <v>16.7</v>
      </c>
      <c r="S32" s="946">
        <v>26</v>
      </c>
      <c r="T32" s="946">
        <v>38.8</v>
      </c>
      <c r="U32" s="946">
        <v>50.5</v>
      </c>
      <c r="V32" s="946">
        <v>59.9</v>
      </c>
      <c r="W32" s="946">
        <v>71.2</v>
      </c>
      <c r="X32" s="946">
        <v>98.4</v>
      </c>
      <c r="Y32" s="946">
        <v>121.4</v>
      </c>
      <c r="Z32" s="813" t="s">
        <v>1390</v>
      </c>
    </row>
    <row r="33" spans="2:26" ht="13.5">
      <c r="B33" s="810"/>
      <c r="C33" s="811" t="s">
        <v>529</v>
      </c>
      <c r="D33" s="812" t="s">
        <v>528</v>
      </c>
      <c r="E33" s="946">
        <v>7.3</v>
      </c>
      <c r="F33" s="947" t="s">
        <v>573</v>
      </c>
      <c r="G33" s="946" t="s">
        <v>573</v>
      </c>
      <c r="H33" s="946" t="s">
        <v>573</v>
      </c>
      <c r="I33" s="946" t="s">
        <v>573</v>
      </c>
      <c r="J33" s="946" t="s">
        <v>573</v>
      </c>
      <c r="K33" s="946">
        <v>0.1</v>
      </c>
      <c r="L33" s="946">
        <v>0.1</v>
      </c>
      <c r="M33" s="946">
        <v>0.3</v>
      </c>
      <c r="N33" s="946">
        <v>0.7</v>
      </c>
      <c r="O33" s="946">
        <v>1.6</v>
      </c>
      <c r="P33" s="946">
        <v>2.6</v>
      </c>
      <c r="Q33" s="946">
        <v>5.4</v>
      </c>
      <c r="R33" s="946">
        <v>7.4</v>
      </c>
      <c r="S33" s="946">
        <v>10.2</v>
      </c>
      <c r="T33" s="946">
        <v>13.2</v>
      </c>
      <c r="U33" s="946">
        <v>17.6</v>
      </c>
      <c r="V33" s="946">
        <v>24.7</v>
      </c>
      <c r="W33" s="946">
        <v>35.8</v>
      </c>
      <c r="X33" s="946">
        <v>49.6</v>
      </c>
      <c r="Y33" s="946">
        <v>65.5</v>
      </c>
      <c r="Z33" s="813" t="s">
        <v>1391</v>
      </c>
    </row>
    <row r="34" spans="2:26" ht="13.5">
      <c r="B34" s="810" t="s">
        <v>1084</v>
      </c>
      <c r="C34" s="811"/>
      <c r="D34" s="812"/>
      <c r="E34" s="946"/>
      <c r="F34" s="947"/>
      <c r="G34" s="946"/>
      <c r="H34" s="946"/>
      <c r="I34" s="946"/>
      <c r="J34" s="946"/>
      <c r="K34" s="946"/>
      <c r="L34" s="946"/>
      <c r="M34" s="946"/>
      <c r="N34" s="946"/>
      <c r="O34" s="946"/>
      <c r="P34" s="946"/>
      <c r="Q34" s="946"/>
      <c r="R34" s="946"/>
      <c r="S34" s="946"/>
      <c r="T34" s="946"/>
      <c r="U34" s="946"/>
      <c r="V34" s="946"/>
      <c r="W34" s="946"/>
      <c r="X34" s="946"/>
      <c r="Y34" s="946"/>
      <c r="Z34" s="813"/>
    </row>
    <row r="35" spans="2:26" ht="13.5">
      <c r="B35" s="810"/>
      <c r="C35" s="811" t="s">
        <v>1085</v>
      </c>
      <c r="D35" s="812"/>
      <c r="E35" s="946">
        <v>27.5</v>
      </c>
      <c r="F35" s="947">
        <v>0.1</v>
      </c>
      <c r="G35" s="946">
        <v>0.2</v>
      </c>
      <c r="H35" s="946">
        <v>0</v>
      </c>
      <c r="I35" s="946" t="s">
        <v>573</v>
      </c>
      <c r="J35" s="946" t="s">
        <v>573</v>
      </c>
      <c r="K35" s="946">
        <v>0</v>
      </c>
      <c r="L35" s="946">
        <v>0.2</v>
      </c>
      <c r="M35" s="946">
        <v>0.4</v>
      </c>
      <c r="N35" s="946">
        <v>0.8</v>
      </c>
      <c r="O35" s="946">
        <v>2.5</v>
      </c>
      <c r="P35" s="946">
        <v>6.3</v>
      </c>
      <c r="Q35" s="946">
        <v>15.4</v>
      </c>
      <c r="R35" s="946">
        <v>27.3</v>
      </c>
      <c r="S35" s="946">
        <v>45.7</v>
      </c>
      <c r="T35" s="946">
        <v>89.7</v>
      </c>
      <c r="U35" s="946">
        <v>119.4</v>
      </c>
      <c r="V35" s="946">
        <v>119.9</v>
      </c>
      <c r="W35" s="946">
        <v>125.4</v>
      </c>
      <c r="X35" s="946">
        <v>127.5</v>
      </c>
      <c r="Y35" s="946">
        <v>107.1</v>
      </c>
      <c r="Z35" s="813" t="s">
        <v>1395</v>
      </c>
    </row>
    <row r="36" spans="2:26" ht="13.5">
      <c r="B36" s="810"/>
      <c r="C36" s="811"/>
      <c r="D36" s="812" t="s">
        <v>527</v>
      </c>
      <c r="E36" s="946">
        <v>38.7</v>
      </c>
      <c r="F36" s="947">
        <v>0.2</v>
      </c>
      <c r="G36" s="946">
        <v>0.2</v>
      </c>
      <c r="H36" s="946">
        <v>0</v>
      </c>
      <c r="I36" s="946" t="s">
        <v>573</v>
      </c>
      <c r="J36" s="946" t="s">
        <v>573</v>
      </c>
      <c r="K36" s="946">
        <v>0</v>
      </c>
      <c r="L36" s="946">
        <v>0.2</v>
      </c>
      <c r="M36" s="946">
        <v>0.6</v>
      </c>
      <c r="N36" s="946">
        <v>1.3</v>
      </c>
      <c r="O36" s="946">
        <v>4</v>
      </c>
      <c r="P36" s="946">
        <v>10.8</v>
      </c>
      <c r="Q36" s="946">
        <v>26.8</v>
      </c>
      <c r="R36" s="946">
        <v>47</v>
      </c>
      <c r="S36" s="946">
        <v>73.6</v>
      </c>
      <c r="T36" s="946">
        <v>143.4</v>
      </c>
      <c r="U36" s="946">
        <v>187.5</v>
      </c>
      <c r="V36" s="946">
        <v>177.9</v>
      </c>
      <c r="W36" s="946">
        <v>189.5</v>
      </c>
      <c r="X36" s="946">
        <v>184</v>
      </c>
      <c r="Y36" s="946">
        <v>168.6</v>
      </c>
      <c r="Z36" s="813" t="s">
        <v>1390</v>
      </c>
    </row>
    <row r="37" spans="2:26" ht="13.5">
      <c r="B37" s="810"/>
      <c r="C37" s="811"/>
      <c r="D37" s="812" t="s">
        <v>528</v>
      </c>
      <c r="E37" s="946">
        <v>16.8</v>
      </c>
      <c r="F37" s="947" t="s">
        <v>573</v>
      </c>
      <c r="G37" s="946">
        <v>0.3</v>
      </c>
      <c r="H37" s="946" t="s">
        <v>573</v>
      </c>
      <c r="I37" s="946" t="s">
        <v>573</v>
      </c>
      <c r="J37" s="946" t="s">
        <v>573</v>
      </c>
      <c r="K37" s="946">
        <v>0</v>
      </c>
      <c r="L37" s="946">
        <v>0.1</v>
      </c>
      <c r="M37" s="946">
        <v>0.2</v>
      </c>
      <c r="N37" s="946">
        <v>0.2</v>
      </c>
      <c r="O37" s="946">
        <v>0.9</v>
      </c>
      <c r="P37" s="946">
        <v>1.7</v>
      </c>
      <c r="Q37" s="946">
        <v>4</v>
      </c>
      <c r="R37" s="946">
        <v>8.1</v>
      </c>
      <c r="S37" s="946">
        <v>19.4</v>
      </c>
      <c r="T37" s="946">
        <v>41.3</v>
      </c>
      <c r="U37" s="946">
        <v>62.6</v>
      </c>
      <c r="V37" s="946">
        <v>79.1</v>
      </c>
      <c r="W37" s="946">
        <v>91.9</v>
      </c>
      <c r="X37" s="946">
        <v>102.2</v>
      </c>
      <c r="Y37" s="946">
        <v>87.2</v>
      </c>
      <c r="Z37" s="813" t="s">
        <v>1391</v>
      </c>
    </row>
    <row r="38" spans="2:26" ht="13.5">
      <c r="B38" s="810" t="s">
        <v>1086</v>
      </c>
      <c r="C38" s="811"/>
      <c r="D38" s="812"/>
      <c r="E38" s="946"/>
      <c r="F38" s="947"/>
      <c r="G38" s="946"/>
      <c r="H38" s="946"/>
      <c r="I38" s="946"/>
      <c r="J38" s="946"/>
      <c r="K38" s="946"/>
      <c r="L38" s="946"/>
      <c r="M38" s="946"/>
      <c r="N38" s="946"/>
      <c r="O38" s="946"/>
      <c r="P38" s="946"/>
      <c r="Q38" s="946"/>
      <c r="R38" s="946"/>
      <c r="S38" s="946"/>
      <c r="T38" s="946"/>
      <c r="U38" s="946"/>
      <c r="V38" s="946"/>
      <c r="W38" s="946"/>
      <c r="X38" s="946"/>
      <c r="Y38" s="946"/>
      <c r="Z38" s="813"/>
    </row>
    <row r="39" spans="2:26" ht="13.5">
      <c r="B39" s="810"/>
      <c r="C39" s="814" t="s">
        <v>1087</v>
      </c>
      <c r="D39" s="812"/>
      <c r="E39" s="946">
        <v>12.5</v>
      </c>
      <c r="F39" s="947" t="s">
        <v>573</v>
      </c>
      <c r="G39" s="946" t="s">
        <v>573</v>
      </c>
      <c r="H39" s="946" t="s">
        <v>573</v>
      </c>
      <c r="I39" s="946" t="s">
        <v>573</v>
      </c>
      <c r="J39" s="946" t="s">
        <v>573</v>
      </c>
      <c r="K39" s="946">
        <v>0</v>
      </c>
      <c r="L39" s="946">
        <v>0</v>
      </c>
      <c r="M39" s="946">
        <v>0.1</v>
      </c>
      <c r="N39" s="946">
        <v>0.2</v>
      </c>
      <c r="O39" s="946">
        <v>0.6</v>
      </c>
      <c r="P39" s="946">
        <v>1.7</v>
      </c>
      <c r="Q39" s="946">
        <v>3.8</v>
      </c>
      <c r="R39" s="946">
        <v>6.9</v>
      </c>
      <c r="S39" s="946">
        <v>13.3</v>
      </c>
      <c r="T39" s="946">
        <v>22.9</v>
      </c>
      <c r="U39" s="946">
        <v>39.4</v>
      </c>
      <c r="V39" s="946">
        <v>61.4</v>
      </c>
      <c r="W39" s="946">
        <v>98.1</v>
      </c>
      <c r="X39" s="946">
        <v>139.7</v>
      </c>
      <c r="Y39" s="946">
        <v>159</v>
      </c>
      <c r="Z39" s="813" t="s">
        <v>1396</v>
      </c>
    </row>
    <row r="40" spans="2:26" ht="13.5">
      <c r="B40" s="810"/>
      <c r="C40" s="811"/>
      <c r="D40" s="812" t="s">
        <v>527</v>
      </c>
      <c r="E40" s="946">
        <v>11.8</v>
      </c>
      <c r="F40" s="947" t="s">
        <v>573</v>
      </c>
      <c r="G40" s="946" t="s">
        <v>573</v>
      </c>
      <c r="H40" s="946" t="s">
        <v>573</v>
      </c>
      <c r="I40" s="946" t="s">
        <v>573</v>
      </c>
      <c r="J40" s="946" t="s">
        <v>573</v>
      </c>
      <c r="K40" s="946" t="s">
        <v>573</v>
      </c>
      <c r="L40" s="946">
        <v>0</v>
      </c>
      <c r="M40" s="946">
        <v>0.1</v>
      </c>
      <c r="N40" s="946">
        <v>0.2</v>
      </c>
      <c r="O40" s="946">
        <v>0.7</v>
      </c>
      <c r="P40" s="946">
        <v>1.9</v>
      </c>
      <c r="Q40" s="946">
        <v>4.2</v>
      </c>
      <c r="R40" s="946">
        <v>8.1</v>
      </c>
      <c r="S40" s="946">
        <v>15.5</v>
      </c>
      <c r="T40" s="946">
        <v>28.3</v>
      </c>
      <c r="U40" s="946">
        <v>47</v>
      </c>
      <c r="V40" s="946">
        <v>72</v>
      </c>
      <c r="W40" s="946">
        <v>112.2</v>
      </c>
      <c r="X40" s="946">
        <v>158</v>
      </c>
      <c r="Y40" s="946">
        <v>187.6</v>
      </c>
      <c r="Z40" s="813" t="s">
        <v>1390</v>
      </c>
    </row>
    <row r="41" spans="2:26" ht="13.5">
      <c r="B41" s="810"/>
      <c r="C41" s="811"/>
      <c r="D41" s="812" t="s">
        <v>528</v>
      </c>
      <c r="E41" s="946">
        <v>13.1</v>
      </c>
      <c r="F41" s="947" t="s">
        <v>573</v>
      </c>
      <c r="G41" s="946" t="s">
        <v>573</v>
      </c>
      <c r="H41" s="946" t="s">
        <v>573</v>
      </c>
      <c r="I41" s="946" t="s">
        <v>573</v>
      </c>
      <c r="J41" s="946" t="s">
        <v>573</v>
      </c>
      <c r="K41" s="946">
        <v>0</v>
      </c>
      <c r="L41" s="946">
        <v>0</v>
      </c>
      <c r="M41" s="946">
        <v>0.1</v>
      </c>
      <c r="N41" s="946">
        <v>0.2</v>
      </c>
      <c r="O41" s="946">
        <v>0.6</v>
      </c>
      <c r="P41" s="946">
        <v>1.4</v>
      </c>
      <c r="Q41" s="946">
        <v>3.3</v>
      </c>
      <c r="R41" s="946">
        <v>5.8</v>
      </c>
      <c r="S41" s="946">
        <v>11.3</v>
      </c>
      <c r="T41" s="946">
        <v>18</v>
      </c>
      <c r="U41" s="946">
        <v>33</v>
      </c>
      <c r="V41" s="946">
        <v>53.9</v>
      </c>
      <c r="W41" s="946">
        <v>90.7</v>
      </c>
      <c r="X41" s="946">
        <v>131.4</v>
      </c>
      <c r="Y41" s="946">
        <v>149.9</v>
      </c>
      <c r="Z41" s="813" t="s">
        <v>1391</v>
      </c>
    </row>
    <row r="42" spans="2:26" ht="13.5">
      <c r="B42" s="810" t="s">
        <v>1088</v>
      </c>
      <c r="C42" s="811"/>
      <c r="D42" s="812"/>
      <c r="E42" s="946"/>
      <c r="F42" s="947"/>
      <c r="G42" s="946"/>
      <c r="H42" s="946"/>
      <c r="I42" s="946"/>
      <c r="J42" s="946"/>
      <c r="K42" s="946"/>
      <c r="L42" s="946"/>
      <c r="M42" s="946"/>
      <c r="N42" s="946"/>
      <c r="O42" s="946"/>
      <c r="P42" s="946"/>
      <c r="Q42" s="946"/>
      <c r="R42" s="946"/>
      <c r="S42" s="946"/>
      <c r="T42" s="946"/>
      <c r="U42" s="946"/>
      <c r="V42" s="946"/>
      <c r="W42" s="946"/>
      <c r="X42" s="946"/>
      <c r="Y42" s="946"/>
      <c r="Z42" s="813"/>
    </row>
    <row r="43" spans="2:26" ht="13.5">
      <c r="B43" s="810"/>
      <c r="C43" s="811" t="s">
        <v>1089</v>
      </c>
      <c r="D43" s="812"/>
      <c r="E43" s="946">
        <v>16</v>
      </c>
      <c r="F43" s="947" t="s">
        <v>573</v>
      </c>
      <c r="G43" s="946" t="s">
        <v>573</v>
      </c>
      <c r="H43" s="946" t="s">
        <v>573</v>
      </c>
      <c r="I43" s="946">
        <v>0</v>
      </c>
      <c r="J43" s="946">
        <v>0</v>
      </c>
      <c r="K43" s="946" t="s">
        <v>573</v>
      </c>
      <c r="L43" s="946">
        <v>0.1</v>
      </c>
      <c r="M43" s="946">
        <v>0.3</v>
      </c>
      <c r="N43" s="946">
        <v>0.8</v>
      </c>
      <c r="O43" s="946">
        <v>1.7</v>
      </c>
      <c r="P43" s="946">
        <v>4.2</v>
      </c>
      <c r="Q43" s="946">
        <v>8.7</v>
      </c>
      <c r="R43" s="946">
        <v>15.5</v>
      </c>
      <c r="S43" s="946">
        <v>23.5</v>
      </c>
      <c r="T43" s="946">
        <v>37.4</v>
      </c>
      <c r="U43" s="946">
        <v>53.2</v>
      </c>
      <c r="V43" s="946">
        <v>74.9</v>
      </c>
      <c r="W43" s="946">
        <v>96.1</v>
      </c>
      <c r="X43" s="946">
        <v>126.4</v>
      </c>
      <c r="Y43" s="946">
        <v>125.8</v>
      </c>
      <c r="Z43" s="813" t="s">
        <v>1397</v>
      </c>
    </row>
    <row r="44" spans="2:26" ht="13.5">
      <c r="B44" s="810"/>
      <c r="C44" s="811"/>
      <c r="D44" s="812" t="s">
        <v>527</v>
      </c>
      <c r="E44" s="946">
        <v>17.5</v>
      </c>
      <c r="F44" s="947" t="s">
        <v>573</v>
      </c>
      <c r="G44" s="946" t="s">
        <v>573</v>
      </c>
      <c r="H44" s="946" t="s">
        <v>573</v>
      </c>
      <c r="I44" s="946">
        <v>0</v>
      </c>
      <c r="J44" s="946" t="s">
        <v>573</v>
      </c>
      <c r="K44" s="946" t="s">
        <v>573</v>
      </c>
      <c r="L44" s="946">
        <v>0.1</v>
      </c>
      <c r="M44" s="946">
        <v>0.4</v>
      </c>
      <c r="N44" s="946">
        <v>1</v>
      </c>
      <c r="O44" s="946">
        <v>2</v>
      </c>
      <c r="P44" s="946">
        <v>6.1</v>
      </c>
      <c r="Q44" s="946">
        <v>11.8</v>
      </c>
      <c r="R44" s="946">
        <v>21</v>
      </c>
      <c r="S44" s="946">
        <v>30.7</v>
      </c>
      <c r="T44" s="946">
        <v>48.2</v>
      </c>
      <c r="U44" s="946">
        <v>69.5</v>
      </c>
      <c r="V44" s="946">
        <v>94.3</v>
      </c>
      <c r="W44" s="946">
        <v>121.2</v>
      </c>
      <c r="X44" s="946">
        <v>142.6</v>
      </c>
      <c r="Y44" s="946">
        <v>155.2</v>
      </c>
      <c r="Z44" s="813" t="s">
        <v>1390</v>
      </c>
    </row>
    <row r="45" spans="2:26" ht="13.5">
      <c r="B45" s="810"/>
      <c r="C45" s="811"/>
      <c r="D45" s="812" t="s">
        <v>528</v>
      </c>
      <c r="E45" s="946">
        <v>14.5</v>
      </c>
      <c r="F45" s="947" t="s">
        <v>573</v>
      </c>
      <c r="G45" s="946" t="s">
        <v>573</v>
      </c>
      <c r="H45" s="946" t="s">
        <v>573</v>
      </c>
      <c r="I45" s="946" t="s">
        <v>573</v>
      </c>
      <c r="J45" s="946">
        <v>0</v>
      </c>
      <c r="K45" s="946" t="s">
        <v>573</v>
      </c>
      <c r="L45" s="946">
        <v>0.1</v>
      </c>
      <c r="M45" s="946">
        <v>0.2</v>
      </c>
      <c r="N45" s="946">
        <v>0.6</v>
      </c>
      <c r="O45" s="946">
        <v>1.3</v>
      </c>
      <c r="P45" s="946">
        <v>2.3</v>
      </c>
      <c r="Q45" s="946">
        <v>5.6</v>
      </c>
      <c r="R45" s="946">
        <v>10.3</v>
      </c>
      <c r="S45" s="946">
        <v>16.7</v>
      </c>
      <c r="T45" s="946">
        <v>27.7</v>
      </c>
      <c r="U45" s="946">
        <v>39.6</v>
      </c>
      <c r="V45" s="946">
        <v>61.3</v>
      </c>
      <c r="W45" s="946">
        <v>82.9</v>
      </c>
      <c r="X45" s="946">
        <v>119.1</v>
      </c>
      <c r="Y45" s="946">
        <v>116.3</v>
      </c>
      <c r="Z45" s="813" t="s">
        <v>1391</v>
      </c>
    </row>
    <row r="46" spans="2:26" ht="13.5">
      <c r="B46" s="810" t="s">
        <v>1090</v>
      </c>
      <c r="C46" s="811"/>
      <c r="D46" s="812"/>
      <c r="E46" s="946"/>
      <c r="F46" s="947"/>
      <c r="G46" s="946"/>
      <c r="H46" s="946"/>
      <c r="I46" s="946"/>
      <c r="J46" s="946"/>
      <c r="K46" s="946"/>
      <c r="L46" s="946"/>
      <c r="M46" s="946"/>
      <c r="N46" s="946"/>
      <c r="O46" s="946"/>
      <c r="P46" s="946"/>
      <c r="Q46" s="946"/>
      <c r="R46" s="946"/>
      <c r="S46" s="946"/>
      <c r="T46" s="946"/>
      <c r="U46" s="946"/>
      <c r="V46" s="946"/>
      <c r="W46" s="946"/>
      <c r="X46" s="946"/>
      <c r="Y46" s="946"/>
      <c r="Z46" s="813"/>
    </row>
    <row r="47" spans="2:26" ht="13.5">
      <c r="B47" s="810"/>
      <c r="C47" s="811" t="s">
        <v>1091</v>
      </c>
      <c r="D47" s="812"/>
      <c r="E47" s="946">
        <v>44.8</v>
      </c>
      <c r="F47" s="947" t="s">
        <v>573</v>
      </c>
      <c r="G47" s="946">
        <v>0</v>
      </c>
      <c r="H47" s="946">
        <v>0</v>
      </c>
      <c r="I47" s="946" t="s">
        <v>573</v>
      </c>
      <c r="J47" s="946">
        <v>0</v>
      </c>
      <c r="K47" s="946">
        <v>0</v>
      </c>
      <c r="L47" s="946">
        <v>0.2</v>
      </c>
      <c r="M47" s="946">
        <v>0.8</v>
      </c>
      <c r="N47" s="946">
        <v>1.9</v>
      </c>
      <c r="O47" s="946">
        <v>4.5</v>
      </c>
      <c r="P47" s="946">
        <v>9.8</v>
      </c>
      <c r="Q47" s="946">
        <v>20</v>
      </c>
      <c r="R47" s="946">
        <v>35.4</v>
      </c>
      <c r="S47" s="946">
        <v>54</v>
      </c>
      <c r="T47" s="946">
        <v>96.4</v>
      </c>
      <c r="U47" s="946">
        <v>172.4</v>
      </c>
      <c r="V47" s="946">
        <v>236</v>
      </c>
      <c r="W47" s="946">
        <v>296.8</v>
      </c>
      <c r="X47" s="946">
        <v>342</v>
      </c>
      <c r="Y47" s="946">
        <v>313.5</v>
      </c>
      <c r="Z47" s="813" t="s">
        <v>1398</v>
      </c>
    </row>
    <row r="48" spans="2:26" ht="13.5">
      <c r="B48" s="810"/>
      <c r="C48" s="811"/>
      <c r="D48" s="812" t="s">
        <v>527</v>
      </c>
      <c r="E48" s="946">
        <v>66.8</v>
      </c>
      <c r="F48" s="947" t="s">
        <v>573</v>
      </c>
      <c r="G48" s="946">
        <v>0</v>
      </c>
      <c r="H48" s="946">
        <v>0</v>
      </c>
      <c r="I48" s="946" t="s">
        <v>573</v>
      </c>
      <c r="J48" s="946">
        <v>0</v>
      </c>
      <c r="K48" s="946">
        <v>0</v>
      </c>
      <c r="L48" s="946">
        <v>0.2</v>
      </c>
      <c r="M48" s="946">
        <v>0.9</v>
      </c>
      <c r="N48" s="946">
        <v>2.6</v>
      </c>
      <c r="O48" s="946">
        <v>6.1</v>
      </c>
      <c r="P48" s="946">
        <v>13.6</v>
      </c>
      <c r="Q48" s="946">
        <v>28.8</v>
      </c>
      <c r="R48" s="946">
        <v>54.1</v>
      </c>
      <c r="S48" s="946">
        <v>84.7</v>
      </c>
      <c r="T48" s="946">
        <v>158.7</v>
      </c>
      <c r="U48" s="946">
        <v>303.2</v>
      </c>
      <c r="V48" s="946">
        <v>442.9</v>
      </c>
      <c r="W48" s="946">
        <v>589.8</v>
      </c>
      <c r="X48" s="946">
        <v>676</v>
      </c>
      <c r="Y48" s="946">
        <v>610</v>
      </c>
      <c r="Z48" s="813" t="s">
        <v>1390</v>
      </c>
    </row>
    <row r="49" spans="2:26" ht="13.5">
      <c r="B49" s="810"/>
      <c r="C49" s="811"/>
      <c r="D49" s="812" t="s">
        <v>528</v>
      </c>
      <c r="E49" s="946">
        <v>23.7</v>
      </c>
      <c r="F49" s="947" t="s">
        <v>573</v>
      </c>
      <c r="G49" s="946" t="s">
        <v>573</v>
      </c>
      <c r="H49" s="946" t="s">
        <v>573</v>
      </c>
      <c r="I49" s="946" t="s">
        <v>573</v>
      </c>
      <c r="J49" s="946">
        <v>0</v>
      </c>
      <c r="K49" s="946">
        <v>0</v>
      </c>
      <c r="L49" s="946">
        <v>0.2</v>
      </c>
      <c r="M49" s="946">
        <v>0.8</v>
      </c>
      <c r="N49" s="946">
        <v>1.2</v>
      </c>
      <c r="O49" s="946">
        <v>2.9</v>
      </c>
      <c r="P49" s="946">
        <v>6</v>
      </c>
      <c r="Q49" s="946">
        <v>11.2</v>
      </c>
      <c r="R49" s="946">
        <v>17.2</v>
      </c>
      <c r="S49" s="946">
        <v>25</v>
      </c>
      <c r="T49" s="946">
        <v>40.2</v>
      </c>
      <c r="U49" s="946">
        <v>63.1</v>
      </c>
      <c r="V49" s="946">
        <v>90.7</v>
      </c>
      <c r="W49" s="946">
        <v>143.3</v>
      </c>
      <c r="X49" s="946">
        <v>192.3</v>
      </c>
      <c r="Y49" s="946">
        <v>217.1</v>
      </c>
      <c r="Z49" s="813" t="s">
        <v>1391</v>
      </c>
    </row>
    <row r="50" spans="2:26" ht="13.5">
      <c r="B50" s="810" t="s">
        <v>1092</v>
      </c>
      <c r="C50" s="811"/>
      <c r="D50" s="812"/>
      <c r="E50" s="946"/>
      <c r="F50" s="947"/>
      <c r="G50" s="946"/>
      <c r="H50" s="946"/>
      <c r="I50" s="946"/>
      <c r="J50" s="946"/>
      <c r="K50" s="946"/>
      <c r="L50" s="946"/>
      <c r="M50" s="946"/>
      <c r="N50" s="946"/>
      <c r="O50" s="946"/>
      <c r="P50" s="946"/>
      <c r="Q50" s="946"/>
      <c r="R50" s="946"/>
      <c r="S50" s="946"/>
      <c r="T50" s="946"/>
      <c r="U50" s="946"/>
      <c r="V50" s="946"/>
      <c r="W50" s="946"/>
      <c r="X50" s="946"/>
      <c r="Y50" s="946"/>
      <c r="Z50" s="813"/>
    </row>
    <row r="51" spans="2:26" ht="13.5">
      <c r="B51" s="810"/>
      <c r="C51" s="811" t="s">
        <v>1093</v>
      </c>
      <c r="D51" s="812"/>
      <c r="E51" s="946">
        <v>7.7</v>
      </c>
      <c r="F51" s="947" t="s">
        <v>573</v>
      </c>
      <c r="G51" s="946" t="s">
        <v>573</v>
      </c>
      <c r="H51" s="946" t="s">
        <v>573</v>
      </c>
      <c r="I51" s="946" t="s">
        <v>573</v>
      </c>
      <c r="J51" s="946" t="s">
        <v>573</v>
      </c>
      <c r="K51" s="946">
        <v>0</v>
      </c>
      <c r="L51" s="946">
        <v>0.3</v>
      </c>
      <c r="M51" s="946">
        <v>1.3</v>
      </c>
      <c r="N51" s="946">
        <v>2.9</v>
      </c>
      <c r="O51" s="946">
        <v>5.5</v>
      </c>
      <c r="P51" s="946">
        <v>10.4</v>
      </c>
      <c r="Q51" s="946">
        <v>14.3</v>
      </c>
      <c r="R51" s="946">
        <v>15.8</v>
      </c>
      <c r="S51" s="946">
        <v>15.2</v>
      </c>
      <c r="T51" s="946">
        <v>14.2</v>
      </c>
      <c r="U51" s="946">
        <v>13.9</v>
      </c>
      <c r="V51" s="946">
        <v>15.7</v>
      </c>
      <c r="W51" s="946">
        <v>20.7</v>
      </c>
      <c r="X51" s="946">
        <v>24.8</v>
      </c>
      <c r="Y51" s="946">
        <v>36.8</v>
      </c>
      <c r="Z51" s="813" t="s">
        <v>1399</v>
      </c>
    </row>
    <row r="52" spans="2:26" ht="13.5">
      <c r="B52" s="810"/>
      <c r="C52" s="811"/>
      <c r="D52" s="812" t="s">
        <v>527</v>
      </c>
      <c r="E52" s="946">
        <v>0.1</v>
      </c>
      <c r="F52" s="947" t="s">
        <v>573</v>
      </c>
      <c r="G52" s="946" t="s">
        <v>573</v>
      </c>
      <c r="H52" s="946" t="s">
        <v>573</v>
      </c>
      <c r="I52" s="946" t="s">
        <v>573</v>
      </c>
      <c r="J52" s="946" t="s">
        <v>573</v>
      </c>
      <c r="K52" s="946" t="s">
        <v>573</v>
      </c>
      <c r="L52" s="946" t="s">
        <v>573</v>
      </c>
      <c r="M52" s="946" t="s">
        <v>573</v>
      </c>
      <c r="N52" s="946" t="s">
        <v>573</v>
      </c>
      <c r="O52" s="946">
        <v>0</v>
      </c>
      <c r="P52" s="946">
        <v>0</v>
      </c>
      <c r="Q52" s="946">
        <v>0</v>
      </c>
      <c r="R52" s="946">
        <v>0</v>
      </c>
      <c r="S52" s="946">
        <v>0.2</v>
      </c>
      <c r="T52" s="946">
        <v>0.3</v>
      </c>
      <c r="U52" s="946">
        <v>0.6</v>
      </c>
      <c r="V52" s="946">
        <v>0.6</v>
      </c>
      <c r="W52" s="946">
        <v>0.5</v>
      </c>
      <c r="X52" s="946">
        <v>2</v>
      </c>
      <c r="Y52" s="946">
        <v>2.4</v>
      </c>
      <c r="Z52" s="813" t="s">
        <v>1390</v>
      </c>
    </row>
    <row r="53" spans="2:26" ht="13.5">
      <c r="B53" s="810"/>
      <c r="C53" s="811"/>
      <c r="D53" s="812" t="s">
        <v>528</v>
      </c>
      <c r="E53" s="946">
        <v>14.9</v>
      </c>
      <c r="F53" s="947" t="s">
        <v>573</v>
      </c>
      <c r="G53" s="946" t="s">
        <v>573</v>
      </c>
      <c r="H53" s="946" t="s">
        <v>573</v>
      </c>
      <c r="I53" s="946" t="s">
        <v>573</v>
      </c>
      <c r="J53" s="946" t="s">
        <v>573</v>
      </c>
      <c r="K53" s="946">
        <v>0.1</v>
      </c>
      <c r="L53" s="946">
        <v>0.7</v>
      </c>
      <c r="M53" s="946">
        <v>2.6</v>
      </c>
      <c r="N53" s="946">
        <v>5.9</v>
      </c>
      <c r="O53" s="946">
        <v>11</v>
      </c>
      <c r="P53" s="946">
        <v>20.8</v>
      </c>
      <c r="Q53" s="946">
        <v>28.4</v>
      </c>
      <c r="R53" s="946">
        <v>31</v>
      </c>
      <c r="S53" s="946">
        <v>29.3</v>
      </c>
      <c r="T53" s="946">
        <v>26.7</v>
      </c>
      <c r="U53" s="946">
        <v>25</v>
      </c>
      <c r="V53" s="946">
        <v>26.3</v>
      </c>
      <c r="W53" s="946">
        <v>31.3</v>
      </c>
      <c r="X53" s="946">
        <v>35</v>
      </c>
      <c r="Y53" s="946">
        <v>48.1</v>
      </c>
      <c r="Z53" s="813" t="s">
        <v>1391</v>
      </c>
    </row>
    <row r="54" spans="2:26" ht="13.5">
      <c r="B54" s="810" t="s">
        <v>1094</v>
      </c>
      <c r="C54" s="811"/>
      <c r="D54" s="812"/>
      <c r="E54" s="946"/>
      <c r="F54" s="947"/>
      <c r="G54" s="946"/>
      <c r="H54" s="946"/>
      <c r="I54" s="946"/>
      <c r="J54" s="946"/>
      <c r="K54" s="946"/>
      <c r="L54" s="946"/>
      <c r="M54" s="946"/>
      <c r="N54" s="946"/>
      <c r="O54" s="946"/>
      <c r="P54" s="946"/>
      <c r="Q54" s="946"/>
      <c r="R54" s="946"/>
      <c r="S54" s="946"/>
      <c r="T54" s="946"/>
      <c r="U54" s="946"/>
      <c r="V54" s="946"/>
      <c r="W54" s="946"/>
      <c r="X54" s="946"/>
      <c r="Y54" s="946"/>
      <c r="Z54" s="813"/>
    </row>
    <row r="55" spans="2:26" ht="13.5">
      <c r="B55" s="810"/>
      <c r="C55" s="811" t="s">
        <v>1095</v>
      </c>
      <c r="D55" s="812"/>
      <c r="E55" s="946">
        <v>8.3</v>
      </c>
      <c r="F55" s="947" t="s">
        <v>573</v>
      </c>
      <c r="G55" s="946" t="s">
        <v>573</v>
      </c>
      <c r="H55" s="946" t="s">
        <v>573</v>
      </c>
      <c r="I55" s="946" t="s">
        <v>573</v>
      </c>
      <c r="J55" s="946" t="s">
        <v>573</v>
      </c>
      <c r="K55" s="946">
        <v>0</v>
      </c>
      <c r="L55" s="946">
        <v>0.6</v>
      </c>
      <c r="M55" s="946">
        <v>1.8</v>
      </c>
      <c r="N55" s="946">
        <v>2.7</v>
      </c>
      <c r="O55" s="946">
        <v>4.9</v>
      </c>
      <c r="P55" s="946">
        <v>6.2</v>
      </c>
      <c r="Q55" s="946">
        <v>10.5</v>
      </c>
      <c r="R55" s="946">
        <v>11.5</v>
      </c>
      <c r="S55" s="946">
        <v>11.8</v>
      </c>
      <c r="T55" s="946">
        <v>14.5</v>
      </c>
      <c r="U55" s="946">
        <v>18.1</v>
      </c>
      <c r="V55" s="946">
        <v>21.7</v>
      </c>
      <c r="W55" s="946">
        <v>31.9</v>
      </c>
      <c r="X55" s="946">
        <v>40.6</v>
      </c>
      <c r="Y55" s="946">
        <v>45.4</v>
      </c>
      <c r="Z55" s="813" t="s">
        <v>1400</v>
      </c>
    </row>
    <row r="56" spans="2:26" ht="13.5">
      <c r="B56" s="810"/>
      <c r="C56" s="811" t="s">
        <v>529</v>
      </c>
      <c r="D56" s="812" t="s">
        <v>528</v>
      </c>
      <c r="E56" s="946">
        <v>8.3</v>
      </c>
      <c r="F56" s="947" t="s">
        <v>573</v>
      </c>
      <c r="G56" s="946" t="s">
        <v>573</v>
      </c>
      <c r="H56" s="946" t="s">
        <v>573</v>
      </c>
      <c r="I56" s="946" t="s">
        <v>573</v>
      </c>
      <c r="J56" s="946" t="s">
        <v>573</v>
      </c>
      <c r="K56" s="946">
        <v>0</v>
      </c>
      <c r="L56" s="946">
        <v>0.6</v>
      </c>
      <c r="M56" s="946">
        <v>1.8</v>
      </c>
      <c r="N56" s="946">
        <v>2.7</v>
      </c>
      <c r="O56" s="946">
        <v>4.9</v>
      </c>
      <c r="P56" s="946">
        <v>6.2</v>
      </c>
      <c r="Q56" s="946">
        <v>10.5</v>
      </c>
      <c r="R56" s="946">
        <v>11.5</v>
      </c>
      <c r="S56" s="946">
        <v>11.8</v>
      </c>
      <c r="T56" s="946">
        <v>14.5</v>
      </c>
      <c r="U56" s="946">
        <v>18.1</v>
      </c>
      <c r="V56" s="946">
        <v>21.7</v>
      </c>
      <c r="W56" s="946">
        <v>31.9</v>
      </c>
      <c r="X56" s="946">
        <v>40.6</v>
      </c>
      <c r="Y56" s="946">
        <v>45.4</v>
      </c>
      <c r="Z56" s="813" t="s">
        <v>1391</v>
      </c>
    </row>
    <row r="57" spans="2:26" ht="13.5">
      <c r="B57" s="810"/>
      <c r="C57" s="811"/>
      <c r="D57" s="812"/>
      <c r="E57" s="946"/>
      <c r="F57" s="947"/>
      <c r="G57" s="946"/>
      <c r="H57" s="946"/>
      <c r="I57" s="946"/>
      <c r="J57" s="946"/>
      <c r="K57" s="946"/>
      <c r="L57" s="946"/>
      <c r="M57" s="946"/>
      <c r="N57" s="946"/>
      <c r="O57" s="946"/>
      <c r="P57" s="946"/>
      <c r="Q57" s="946"/>
      <c r="R57" s="946"/>
      <c r="S57" s="946"/>
      <c r="T57" s="946"/>
      <c r="U57" s="946"/>
      <c r="V57" s="946"/>
      <c r="W57" s="946"/>
      <c r="X57" s="946"/>
      <c r="Y57" s="946"/>
      <c r="Z57" s="813"/>
    </row>
    <row r="58" spans="2:26" ht="13.5">
      <c r="B58" s="810" t="s">
        <v>1096</v>
      </c>
      <c r="C58" s="811"/>
      <c r="D58" s="812"/>
      <c r="E58" s="946"/>
      <c r="F58" s="947"/>
      <c r="G58" s="946"/>
      <c r="H58" s="946"/>
      <c r="I58" s="946"/>
      <c r="J58" s="946"/>
      <c r="K58" s="946"/>
      <c r="L58" s="946"/>
      <c r="M58" s="946"/>
      <c r="N58" s="946"/>
      <c r="O58" s="946"/>
      <c r="P58" s="946"/>
      <c r="Q58" s="946"/>
      <c r="R58" s="946"/>
      <c r="S58" s="946"/>
      <c r="T58" s="946"/>
      <c r="U58" s="946"/>
      <c r="V58" s="946"/>
      <c r="W58" s="946"/>
      <c r="X58" s="946"/>
      <c r="Y58" s="946"/>
      <c r="Z58" s="813"/>
    </row>
    <row r="59" spans="2:26" ht="13.5">
      <c r="B59" s="810"/>
      <c r="C59" s="811" t="s">
        <v>1097</v>
      </c>
      <c r="D59" s="812"/>
      <c r="E59" s="946">
        <v>5.5</v>
      </c>
      <c r="F59" s="947">
        <v>0.8</v>
      </c>
      <c r="G59" s="946">
        <v>0.8</v>
      </c>
      <c r="H59" s="946">
        <v>0.6</v>
      </c>
      <c r="I59" s="946">
        <v>0.8</v>
      </c>
      <c r="J59" s="946">
        <v>1.1</v>
      </c>
      <c r="K59" s="946">
        <v>1.1</v>
      </c>
      <c r="L59" s="946">
        <v>1.1</v>
      </c>
      <c r="M59" s="946">
        <v>1.2</v>
      </c>
      <c r="N59" s="946">
        <v>1.5</v>
      </c>
      <c r="O59" s="946">
        <v>1.9</v>
      </c>
      <c r="P59" s="946">
        <v>2.8</v>
      </c>
      <c r="Q59" s="946">
        <v>4.4</v>
      </c>
      <c r="R59" s="946">
        <v>5.8</v>
      </c>
      <c r="S59" s="946">
        <v>7.7</v>
      </c>
      <c r="T59" s="946">
        <v>11.4</v>
      </c>
      <c r="U59" s="946">
        <v>17.1</v>
      </c>
      <c r="V59" s="946">
        <v>22.1</v>
      </c>
      <c r="W59" s="946">
        <v>24.6</v>
      </c>
      <c r="X59" s="946">
        <v>30</v>
      </c>
      <c r="Y59" s="946">
        <v>30.4</v>
      </c>
      <c r="Z59" s="813" t="s">
        <v>1401</v>
      </c>
    </row>
    <row r="60" spans="2:26" ht="13.5">
      <c r="B60" s="810"/>
      <c r="C60" s="811"/>
      <c r="D60" s="812" t="s">
        <v>527</v>
      </c>
      <c r="E60" s="946">
        <v>6.7</v>
      </c>
      <c r="F60" s="947">
        <v>0.5</v>
      </c>
      <c r="G60" s="946">
        <v>0.7</v>
      </c>
      <c r="H60" s="946">
        <v>0.6</v>
      </c>
      <c r="I60" s="946">
        <v>1</v>
      </c>
      <c r="J60" s="946">
        <v>1.4</v>
      </c>
      <c r="K60" s="946">
        <v>1.4</v>
      </c>
      <c r="L60" s="946">
        <v>1.3</v>
      </c>
      <c r="M60" s="946">
        <v>1.5</v>
      </c>
      <c r="N60" s="946">
        <v>1.7</v>
      </c>
      <c r="O60" s="946">
        <v>2.2</v>
      </c>
      <c r="P60" s="946">
        <v>3.6</v>
      </c>
      <c r="Q60" s="946">
        <v>5.6</v>
      </c>
      <c r="R60" s="946">
        <v>7.3</v>
      </c>
      <c r="S60" s="946">
        <v>9.8</v>
      </c>
      <c r="T60" s="946">
        <v>15.9</v>
      </c>
      <c r="U60" s="946">
        <v>23.2</v>
      </c>
      <c r="V60" s="946">
        <v>31.4</v>
      </c>
      <c r="W60" s="946">
        <v>37.9</v>
      </c>
      <c r="X60" s="946">
        <v>42.2</v>
      </c>
      <c r="Y60" s="946">
        <v>55.2</v>
      </c>
      <c r="Z60" s="813" t="s">
        <v>1390</v>
      </c>
    </row>
    <row r="61" spans="2:26" ht="13.5">
      <c r="B61" s="810"/>
      <c r="C61" s="811"/>
      <c r="D61" s="812" t="s">
        <v>528</v>
      </c>
      <c r="E61" s="946">
        <v>4.4</v>
      </c>
      <c r="F61" s="947">
        <v>1.1</v>
      </c>
      <c r="G61" s="946">
        <v>0.9</v>
      </c>
      <c r="H61" s="946">
        <v>0.6</v>
      </c>
      <c r="I61" s="946">
        <v>0.6</v>
      </c>
      <c r="J61" s="946">
        <v>0.7</v>
      </c>
      <c r="K61" s="946">
        <v>0.7</v>
      </c>
      <c r="L61" s="946">
        <v>0.9</v>
      </c>
      <c r="M61" s="946">
        <v>0.9</v>
      </c>
      <c r="N61" s="946">
        <v>1.3</v>
      </c>
      <c r="O61" s="946">
        <v>1.6</v>
      </c>
      <c r="P61" s="946">
        <v>2.1</v>
      </c>
      <c r="Q61" s="946">
        <v>3.2</v>
      </c>
      <c r="R61" s="946">
        <v>4.3</v>
      </c>
      <c r="S61" s="946">
        <v>5.7</v>
      </c>
      <c r="T61" s="946">
        <v>7.5</v>
      </c>
      <c r="U61" s="946">
        <v>12.1</v>
      </c>
      <c r="V61" s="946">
        <v>15.6</v>
      </c>
      <c r="W61" s="946">
        <v>17.6</v>
      </c>
      <c r="X61" s="946">
        <v>24.5</v>
      </c>
      <c r="Y61" s="946">
        <v>22.4</v>
      </c>
      <c r="Z61" s="813" t="s">
        <v>1391</v>
      </c>
    </row>
    <row r="62" spans="2:26" ht="13.5">
      <c r="B62" s="810" t="s">
        <v>1098</v>
      </c>
      <c r="C62" s="811"/>
      <c r="D62" s="812"/>
      <c r="E62" s="946"/>
      <c r="F62" s="947"/>
      <c r="G62" s="946"/>
      <c r="H62" s="946"/>
      <c r="I62" s="946"/>
      <c r="J62" s="946"/>
      <c r="K62" s="946"/>
      <c r="L62" s="946"/>
      <c r="M62" s="946"/>
      <c r="N62" s="946"/>
      <c r="O62" s="946"/>
      <c r="P62" s="946"/>
      <c r="Q62" s="946"/>
      <c r="R62" s="946"/>
      <c r="S62" s="946"/>
      <c r="T62" s="946"/>
      <c r="U62" s="946"/>
      <c r="V62" s="946"/>
      <c r="W62" s="946"/>
      <c r="X62" s="946"/>
      <c r="Y62" s="946"/>
      <c r="Z62" s="813"/>
    </row>
    <row r="63" spans="2:26" ht="13.5">
      <c r="B63" s="810"/>
      <c r="C63" s="811" t="s">
        <v>1099</v>
      </c>
      <c r="D63" s="812"/>
      <c r="E63" s="946">
        <v>10</v>
      </c>
      <c r="F63" s="947" t="s">
        <v>573</v>
      </c>
      <c r="G63" s="946">
        <v>0</v>
      </c>
      <c r="H63" s="946" t="s">
        <v>573</v>
      </c>
      <c r="I63" s="946">
        <v>0</v>
      </c>
      <c r="J63" s="946">
        <v>0.1</v>
      </c>
      <c r="K63" s="946">
        <v>0.2</v>
      </c>
      <c r="L63" s="946">
        <v>0.2</v>
      </c>
      <c r="M63" s="946">
        <v>0.4</v>
      </c>
      <c r="N63" s="946">
        <v>0.8</v>
      </c>
      <c r="O63" s="946">
        <v>1.4</v>
      </c>
      <c r="P63" s="946">
        <v>2.4</v>
      </c>
      <c r="Q63" s="946">
        <v>4.8</v>
      </c>
      <c r="R63" s="946">
        <v>8.1</v>
      </c>
      <c r="S63" s="946">
        <v>11.6</v>
      </c>
      <c r="T63" s="946">
        <v>19.3</v>
      </c>
      <c r="U63" s="946">
        <v>29.4</v>
      </c>
      <c r="V63" s="946">
        <v>42.9</v>
      </c>
      <c r="W63" s="946">
        <v>71.1</v>
      </c>
      <c r="X63" s="946">
        <v>101.5</v>
      </c>
      <c r="Y63" s="946">
        <v>130.8</v>
      </c>
      <c r="Z63" s="813" t="s">
        <v>1098</v>
      </c>
    </row>
    <row r="64" spans="2:26" ht="13.5">
      <c r="B64" s="810"/>
      <c r="C64" s="811"/>
      <c r="D64" s="812" t="s">
        <v>527</v>
      </c>
      <c r="E64" s="946">
        <v>10.8</v>
      </c>
      <c r="F64" s="947" t="s">
        <v>573</v>
      </c>
      <c r="G64" s="946">
        <v>0</v>
      </c>
      <c r="H64" s="946" t="s">
        <v>573</v>
      </c>
      <c r="I64" s="946">
        <v>0</v>
      </c>
      <c r="J64" s="946">
        <v>0.2</v>
      </c>
      <c r="K64" s="946">
        <v>0.2</v>
      </c>
      <c r="L64" s="946">
        <v>0.3</v>
      </c>
      <c r="M64" s="946">
        <v>0.7</v>
      </c>
      <c r="N64" s="946">
        <v>1</v>
      </c>
      <c r="O64" s="946">
        <v>2.2</v>
      </c>
      <c r="P64" s="946">
        <v>3.7</v>
      </c>
      <c r="Q64" s="946">
        <v>7.4</v>
      </c>
      <c r="R64" s="946">
        <v>12</v>
      </c>
      <c r="S64" s="946">
        <v>17.5</v>
      </c>
      <c r="T64" s="946">
        <v>28</v>
      </c>
      <c r="U64" s="946">
        <v>38.8</v>
      </c>
      <c r="V64" s="946">
        <v>51.6</v>
      </c>
      <c r="W64" s="946">
        <v>79.6</v>
      </c>
      <c r="X64" s="946">
        <v>112.3</v>
      </c>
      <c r="Y64" s="946">
        <v>141.4</v>
      </c>
      <c r="Z64" s="813" t="s">
        <v>527</v>
      </c>
    </row>
    <row r="65" spans="2:26" ht="13.5">
      <c r="B65" s="810"/>
      <c r="C65" s="811"/>
      <c r="D65" s="812" t="s">
        <v>528</v>
      </c>
      <c r="E65" s="946">
        <v>9.3</v>
      </c>
      <c r="F65" s="947" t="s">
        <v>573</v>
      </c>
      <c r="G65" s="946" t="s">
        <v>573</v>
      </c>
      <c r="H65" s="946" t="s">
        <v>573</v>
      </c>
      <c r="I65" s="946" t="s">
        <v>573</v>
      </c>
      <c r="J65" s="946">
        <v>0.1</v>
      </c>
      <c r="K65" s="946">
        <v>0.1</v>
      </c>
      <c r="L65" s="946">
        <v>0.2</v>
      </c>
      <c r="M65" s="946">
        <v>0.2</v>
      </c>
      <c r="N65" s="946">
        <v>0.5</v>
      </c>
      <c r="O65" s="946">
        <v>0.6</v>
      </c>
      <c r="P65" s="946">
        <v>1.1</v>
      </c>
      <c r="Q65" s="946">
        <v>2.1</v>
      </c>
      <c r="R65" s="946">
        <v>4.2</v>
      </c>
      <c r="S65" s="946">
        <v>6.1</v>
      </c>
      <c r="T65" s="946">
        <v>11.5</v>
      </c>
      <c r="U65" s="946">
        <v>21.5</v>
      </c>
      <c r="V65" s="946">
        <v>36.7</v>
      </c>
      <c r="W65" s="946">
        <v>66.7</v>
      </c>
      <c r="X65" s="946">
        <v>96.6</v>
      </c>
      <c r="Y65" s="946">
        <v>127.5</v>
      </c>
      <c r="Z65" s="813" t="s">
        <v>528</v>
      </c>
    </row>
    <row r="66" spans="2:26" ht="13.5">
      <c r="B66" s="810" t="s">
        <v>1100</v>
      </c>
      <c r="C66" s="811"/>
      <c r="D66" s="812"/>
      <c r="E66" s="946"/>
      <c r="F66" s="947"/>
      <c r="G66" s="946"/>
      <c r="H66" s="946"/>
      <c r="I66" s="946"/>
      <c r="J66" s="946"/>
      <c r="K66" s="946"/>
      <c r="L66" s="946"/>
      <c r="M66" s="946"/>
      <c r="N66" s="946"/>
      <c r="O66" s="946"/>
      <c r="P66" s="946"/>
      <c r="Q66" s="946"/>
      <c r="R66" s="946"/>
      <c r="S66" s="946"/>
      <c r="T66" s="946"/>
      <c r="U66" s="946"/>
      <c r="V66" s="946"/>
      <c r="W66" s="946"/>
      <c r="X66" s="946"/>
      <c r="Y66" s="946"/>
      <c r="Z66" s="813"/>
    </row>
    <row r="67" spans="2:26" ht="13.5">
      <c r="B67" s="810"/>
      <c r="C67" s="811" t="s">
        <v>1101</v>
      </c>
      <c r="D67" s="812"/>
      <c r="E67" s="946">
        <v>4.5</v>
      </c>
      <c r="F67" s="947" t="s">
        <v>573</v>
      </c>
      <c r="G67" s="946" t="s">
        <v>573</v>
      </c>
      <c r="H67" s="946" t="s">
        <v>573</v>
      </c>
      <c r="I67" s="946" t="s">
        <v>573</v>
      </c>
      <c r="J67" s="946" t="s">
        <v>573</v>
      </c>
      <c r="K67" s="946" t="s">
        <v>573</v>
      </c>
      <c r="L67" s="946">
        <v>0</v>
      </c>
      <c r="M67" s="946">
        <v>0</v>
      </c>
      <c r="N67" s="946">
        <v>0.1</v>
      </c>
      <c r="O67" s="946">
        <v>0.2</v>
      </c>
      <c r="P67" s="946">
        <v>0.5</v>
      </c>
      <c r="Q67" s="946">
        <v>0.7</v>
      </c>
      <c r="R67" s="946">
        <v>1.1</v>
      </c>
      <c r="S67" s="946">
        <v>1.9</v>
      </c>
      <c r="T67" s="946">
        <v>3.2</v>
      </c>
      <c r="U67" s="946">
        <v>6.5</v>
      </c>
      <c r="V67" s="946">
        <v>12.7</v>
      </c>
      <c r="W67" s="946">
        <v>29.6</v>
      </c>
      <c r="X67" s="946">
        <v>77</v>
      </c>
      <c r="Y67" s="946">
        <v>222.2</v>
      </c>
      <c r="Z67" s="813" t="s">
        <v>1100</v>
      </c>
    </row>
    <row r="68" spans="2:26" ht="13.5">
      <c r="B68" s="810"/>
      <c r="C68" s="811"/>
      <c r="D68" s="812" t="s">
        <v>527</v>
      </c>
      <c r="E68" s="946">
        <v>3.4</v>
      </c>
      <c r="F68" s="947" t="s">
        <v>573</v>
      </c>
      <c r="G68" s="946" t="s">
        <v>573</v>
      </c>
      <c r="H68" s="946" t="s">
        <v>573</v>
      </c>
      <c r="I68" s="946" t="s">
        <v>573</v>
      </c>
      <c r="J68" s="946" t="s">
        <v>573</v>
      </c>
      <c r="K68" s="946" t="s">
        <v>573</v>
      </c>
      <c r="L68" s="946">
        <v>0</v>
      </c>
      <c r="M68" s="946">
        <v>0</v>
      </c>
      <c r="N68" s="946">
        <v>0.2</v>
      </c>
      <c r="O68" s="946">
        <v>0.3</v>
      </c>
      <c r="P68" s="946">
        <v>0.7</v>
      </c>
      <c r="Q68" s="946">
        <v>1</v>
      </c>
      <c r="R68" s="946">
        <v>1.6</v>
      </c>
      <c r="S68" s="946">
        <v>3.1</v>
      </c>
      <c r="T68" s="946">
        <v>4.5</v>
      </c>
      <c r="U68" s="946">
        <v>8.5</v>
      </c>
      <c r="V68" s="946">
        <v>15.1</v>
      </c>
      <c r="W68" s="946">
        <v>32.4</v>
      </c>
      <c r="X68" s="946">
        <v>76.2</v>
      </c>
      <c r="Y68" s="946">
        <v>198.6</v>
      </c>
      <c r="Z68" s="813" t="s">
        <v>527</v>
      </c>
    </row>
    <row r="69" spans="2:26" ht="13.5">
      <c r="B69" s="810"/>
      <c r="C69" s="811"/>
      <c r="D69" s="812" t="s">
        <v>528</v>
      </c>
      <c r="E69" s="946">
        <v>5.5</v>
      </c>
      <c r="F69" s="947" t="s">
        <v>573</v>
      </c>
      <c r="G69" s="946" t="s">
        <v>573</v>
      </c>
      <c r="H69" s="946" t="s">
        <v>573</v>
      </c>
      <c r="I69" s="946" t="s">
        <v>573</v>
      </c>
      <c r="J69" s="946" t="s">
        <v>573</v>
      </c>
      <c r="K69" s="946" t="s">
        <v>573</v>
      </c>
      <c r="L69" s="946" t="s">
        <v>573</v>
      </c>
      <c r="M69" s="946">
        <v>0</v>
      </c>
      <c r="N69" s="946">
        <v>0</v>
      </c>
      <c r="O69" s="946">
        <v>0.1</v>
      </c>
      <c r="P69" s="946">
        <v>0.2</v>
      </c>
      <c r="Q69" s="946">
        <v>0.3</v>
      </c>
      <c r="R69" s="946">
        <v>0.6</v>
      </c>
      <c r="S69" s="946">
        <v>0.7</v>
      </c>
      <c r="T69" s="946">
        <v>2</v>
      </c>
      <c r="U69" s="946">
        <v>4.8</v>
      </c>
      <c r="V69" s="946">
        <v>10.9</v>
      </c>
      <c r="W69" s="946">
        <v>28.1</v>
      </c>
      <c r="X69" s="946">
        <v>77.3</v>
      </c>
      <c r="Y69" s="946">
        <v>230.3</v>
      </c>
      <c r="Z69" s="813" t="s">
        <v>528</v>
      </c>
    </row>
    <row r="70" spans="2:26" ht="13.5">
      <c r="B70" s="810" t="s">
        <v>1102</v>
      </c>
      <c r="C70" s="811"/>
      <c r="D70" s="812"/>
      <c r="E70" s="946"/>
      <c r="F70" s="947"/>
      <c r="G70" s="946"/>
      <c r="H70" s="946"/>
      <c r="I70" s="946"/>
      <c r="J70" s="946"/>
      <c r="K70" s="946"/>
      <c r="L70" s="946"/>
      <c r="M70" s="946"/>
      <c r="N70" s="946"/>
      <c r="O70" s="946"/>
      <c r="P70" s="946"/>
      <c r="Q70" s="946"/>
      <c r="R70" s="946"/>
      <c r="S70" s="946"/>
      <c r="T70" s="946"/>
      <c r="U70" s="946"/>
      <c r="V70" s="946"/>
      <c r="W70" s="946"/>
      <c r="X70" s="946"/>
      <c r="Y70" s="946"/>
      <c r="Z70" s="813"/>
    </row>
    <row r="71" spans="2:26" ht="13.5">
      <c r="B71" s="810"/>
      <c r="C71" s="811" t="s">
        <v>1103</v>
      </c>
      <c r="D71" s="812"/>
      <c r="E71" s="946">
        <v>121</v>
      </c>
      <c r="F71" s="947">
        <v>12.5</v>
      </c>
      <c r="G71" s="946">
        <v>3.7</v>
      </c>
      <c r="H71" s="946">
        <v>0.7</v>
      </c>
      <c r="I71" s="946">
        <v>0.7</v>
      </c>
      <c r="J71" s="946">
        <v>1.8</v>
      </c>
      <c r="K71" s="946">
        <v>2.9</v>
      </c>
      <c r="L71" s="946">
        <v>4</v>
      </c>
      <c r="M71" s="946">
        <v>6.1</v>
      </c>
      <c r="N71" s="946">
        <v>10.1</v>
      </c>
      <c r="O71" s="946">
        <v>15.3</v>
      </c>
      <c r="P71" s="946">
        <v>24.6</v>
      </c>
      <c r="Q71" s="946">
        <v>40.4</v>
      </c>
      <c r="R71" s="946">
        <v>58.6</v>
      </c>
      <c r="S71" s="946">
        <v>90.1</v>
      </c>
      <c r="T71" s="946">
        <v>149.2</v>
      </c>
      <c r="U71" s="946">
        <v>255.7</v>
      </c>
      <c r="V71" s="946">
        <v>457.8</v>
      </c>
      <c r="W71" s="946">
        <v>893.2</v>
      </c>
      <c r="X71" s="946">
        <v>1717.5</v>
      </c>
      <c r="Y71" s="946">
        <v>3327.3</v>
      </c>
      <c r="Z71" s="813" t="s">
        <v>1102</v>
      </c>
    </row>
    <row r="72" spans="2:26" ht="13.5">
      <c r="B72" s="810"/>
      <c r="C72" s="811" t="s">
        <v>529</v>
      </c>
      <c r="D72" s="812" t="s">
        <v>527</v>
      </c>
      <c r="E72" s="946">
        <v>121.7</v>
      </c>
      <c r="F72" s="947">
        <v>13</v>
      </c>
      <c r="G72" s="946">
        <v>3.6</v>
      </c>
      <c r="H72" s="946">
        <v>0.8</v>
      </c>
      <c r="I72" s="946">
        <v>0.8</v>
      </c>
      <c r="J72" s="946">
        <v>2.4</v>
      </c>
      <c r="K72" s="946">
        <v>4.4</v>
      </c>
      <c r="L72" s="946">
        <v>6</v>
      </c>
      <c r="M72" s="946">
        <v>9</v>
      </c>
      <c r="N72" s="946">
        <v>15.1</v>
      </c>
      <c r="O72" s="946">
        <v>24.1</v>
      </c>
      <c r="P72" s="946">
        <v>38.3</v>
      </c>
      <c r="Q72" s="946">
        <v>64.4</v>
      </c>
      <c r="R72" s="946">
        <v>93.2</v>
      </c>
      <c r="S72" s="946">
        <v>136.9</v>
      </c>
      <c r="T72" s="946">
        <v>217.8</v>
      </c>
      <c r="U72" s="946">
        <v>356.7</v>
      </c>
      <c r="V72" s="946">
        <v>603.7</v>
      </c>
      <c r="W72" s="946">
        <v>1108.6</v>
      </c>
      <c r="X72" s="946">
        <v>2018.2</v>
      </c>
      <c r="Y72" s="946">
        <v>3633.8</v>
      </c>
      <c r="Z72" s="813" t="s">
        <v>527</v>
      </c>
    </row>
    <row r="73" spans="2:26" ht="13.5">
      <c r="B73" s="810"/>
      <c r="C73" s="811"/>
      <c r="D73" s="812" t="s">
        <v>528</v>
      </c>
      <c r="E73" s="946">
        <v>120.4</v>
      </c>
      <c r="F73" s="947">
        <v>11.9</v>
      </c>
      <c r="G73" s="946">
        <v>3.9</v>
      </c>
      <c r="H73" s="946">
        <v>0.6</v>
      </c>
      <c r="I73" s="946">
        <v>0.6</v>
      </c>
      <c r="J73" s="946">
        <v>1.2</v>
      </c>
      <c r="K73" s="946">
        <v>1.3</v>
      </c>
      <c r="L73" s="946">
        <v>1.8</v>
      </c>
      <c r="M73" s="946">
        <v>3.1</v>
      </c>
      <c r="N73" s="946">
        <v>5.1</v>
      </c>
      <c r="O73" s="946">
        <v>6.3</v>
      </c>
      <c r="P73" s="946">
        <v>10.9</v>
      </c>
      <c r="Q73" s="946">
        <v>16.6</v>
      </c>
      <c r="R73" s="946">
        <v>25.1</v>
      </c>
      <c r="S73" s="946">
        <v>46</v>
      </c>
      <c r="T73" s="946">
        <v>87.4</v>
      </c>
      <c r="U73" s="946">
        <v>171.3</v>
      </c>
      <c r="V73" s="946">
        <v>355.4</v>
      </c>
      <c r="W73" s="946">
        <v>780.3</v>
      </c>
      <c r="X73" s="946">
        <v>1582.7</v>
      </c>
      <c r="Y73" s="946">
        <v>3232.3</v>
      </c>
      <c r="Z73" s="813" t="s">
        <v>528</v>
      </c>
    </row>
    <row r="74" spans="2:26" ht="13.5">
      <c r="B74" s="810" t="s">
        <v>1104</v>
      </c>
      <c r="C74" s="811"/>
      <c r="D74" s="812"/>
      <c r="E74" s="946"/>
      <c r="F74" s="947"/>
      <c r="G74" s="946"/>
      <c r="H74" s="946"/>
      <c r="I74" s="946"/>
      <c r="J74" s="946"/>
      <c r="K74" s="946"/>
      <c r="L74" s="946"/>
      <c r="M74" s="946"/>
      <c r="N74" s="946"/>
      <c r="O74" s="946"/>
      <c r="P74" s="946"/>
      <c r="Q74" s="946"/>
      <c r="R74" s="946"/>
      <c r="S74" s="946"/>
      <c r="T74" s="946"/>
      <c r="U74" s="946"/>
      <c r="V74" s="946"/>
      <c r="W74" s="946"/>
      <c r="X74" s="946"/>
      <c r="Y74" s="946"/>
      <c r="Z74" s="813"/>
    </row>
    <row r="75" spans="2:26" ht="13.5">
      <c r="B75" s="810" t="s">
        <v>1105</v>
      </c>
      <c r="C75" s="811"/>
      <c r="D75" s="812"/>
      <c r="E75" s="946"/>
      <c r="F75" s="947"/>
      <c r="G75" s="946"/>
      <c r="H75" s="946"/>
      <c r="I75" s="946"/>
      <c r="J75" s="946"/>
      <c r="K75" s="946"/>
      <c r="L75" s="946"/>
      <c r="M75" s="946"/>
      <c r="N75" s="946"/>
      <c r="O75" s="946"/>
      <c r="P75" s="946"/>
      <c r="Q75" s="946"/>
      <c r="R75" s="946"/>
      <c r="S75" s="946"/>
      <c r="T75" s="946"/>
      <c r="U75" s="946"/>
      <c r="V75" s="946"/>
      <c r="W75" s="946"/>
      <c r="X75" s="946"/>
      <c r="Y75" s="946"/>
      <c r="Z75" s="813" t="s">
        <v>1074</v>
      </c>
    </row>
    <row r="76" spans="2:26" ht="13.5">
      <c r="B76" s="810"/>
      <c r="C76" s="811" t="s">
        <v>1106</v>
      </c>
      <c r="D76" s="812"/>
      <c r="E76" s="946">
        <v>36.2</v>
      </c>
      <c r="F76" s="947" t="s">
        <v>573</v>
      </c>
      <c r="G76" s="946">
        <v>0</v>
      </c>
      <c r="H76" s="946">
        <v>0</v>
      </c>
      <c r="I76" s="946" t="s">
        <v>573</v>
      </c>
      <c r="J76" s="946">
        <v>0.1</v>
      </c>
      <c r="K76" s="946">
        <v>0.2</v>
      </c>
      <c r="L76" s="946">
        <v>0.5</v>
      </c>
      <c r="M76" s="946">
        <v>1.1</v>
      </c>
      <c r="N76" s="946">
        <v>2.5</v>
      </c>
      <c r="O76" s="946">
        <v>4.8</v>
      </c>
      <c r="P76" s="946">
        <v>8.2</v>
      </c>
      <c r="Q76" s="946">
        <v>14.8</v>
      </c>
      <c r="R76" s="946">
        <v>21.9</v>
      </c>
      <c r="S76" s="946">
        <v>34</v>
      </c>
      <c r="T76" s="946">
        <v>55.2</v>
      </c>
      <c r="U76" s="946">
        <v>91</v>
      </c>
      <c r="V76" s="946">
        <v>155.4</v>
      </c>
      <c r="W76" s="946">
        <v>274.1</v>
      </c>
      <c r="X76" s="946">
        <v>467.8</v>
      </c>
      <c r="Y76" s="946">
        <v>657.5</v>
      </c>
      <c r="Z76" s="813" t="s">
        <v>1402</v>
      </c>
    </row>
    <row r="77" spans="2:26" ht="13.5">
      <c r="B77" s="810"/>
      <c r="C77" s="811"/>
      <c r="D77" s="812" t="s">
        <v>527</v>
      </c>
      <c r="E77" s="946">
        <v>40.7</v>
      </c>
      <c r="F77" s="947" t="s">
        <v>573</v>
      </c>
      <c r="G77" s="946">
        <v>0</v>
      </c>
      <c r="H77" s="946">
        <v>0</v>
      </c>
      <c r="I77" s="946" t="s">
        <v>573</v>
      </c>
      <c r="J77" s="946">
        <v>0.1</v>
      </c>
      <c r="K77" s="946">
        <v>0.4</v>
      </c>
      <c r="L77" s="946">
        <v>0.8</v>
      </c>
      <c r="M77" s="946">
        <v>1.7</v>
      </c>
      <c r="N77" s="946">
        <v>4.1</v>
      </c>
      <c r="O77" s="946">
        <v>8.3</v>
      </c>
      <c r="P77" s="946">
        <v>13.8</v>
      </c>
      <c r="Q77" s="946">
        <v>24.5</v>
      </c>
      <c r="R77" s="946">
        <v>36.2</v>
      </c>
      <c r="S77" s="946">
        <v>53</v>
      </c>
      <c r="T77" s="946">
        <v>83.6</v>
      </c>
      <c r="U77" s="946">
        <v>133.3</v>
      </c>
      <c r="V77" s="946">
        <v>216.7</v>
      </c>
      <c r="W77" s="946">
        <v>355.4</v>
      </c>
      <c r="X77" s="946">
        <v>583.4</v>
      </c>
      <c r="Y77" s="946">
        <v>795.7</v>
      </c>
      <c r="Z77" s="813" t="s">
        <v>1390</v>
      </c>
    </row>
    <row r="78" spans="2:26" ht="13.5">
      <c r="B78" s="810"/>
      <c r="C78" s="811"/>
      <c r="D78" s="812" t="s">
        <v>528</v>
      </c>
      <c r="E78" s="946">
        <v>32</v>
      </c>
      <c r="F78" s="947" t="s">
        <v>573</v>
      </c>
      <c r="G78" s="946" t="s">
        <v>573</v>
      </c>
      <c r="H78" s="946" t="s">
        <v>573</v>
      </c>
      <c r="I78" s="946" t="s">
        <v>573</v>
      </c>
      <c r="J78" s="946">
        <v>0.1</v>
      </c>
      <c r="K78" s="946">
        <v>0.1</v>
      </c>
      <c r="L78" s="946">
        <v>0.1</v>
      </c>
      <c r="M78" s="946">
        <v>0.5</v>
      </c>
      <c r="N78" s="946">
        <v>0.9</v>
      </c>
      <c r="O78" s="946">
        <v>1.4</v>
      </c>
      <c r="P78" s="946">
        <v>2.5</v>
      </c>
      <c r="Q78" s="946">
        <v>5.1</v>
      </c>
      <c r="R78" s="946">
        <v>8</v>
      </c>
      <c r="S78" s="946">
        <v>16.1</v>
      </c>
      <c r="T78" s="946">
        <v>29.6</v>
      </c>
      <c r="U78" s="946">
        <v>55.7</v>
      </c>
      <c r="V78" s="946">
        <v>112.3</v>
      </c>
      <c r="W78" s="946">
        <v>231.5</v>
      </c>
      <c r="X78" s="946">
        <v>415.9</v>
      </c>
      <c r="Y78" s="946">
        <v>613.4</v>
      </c>
      <c r="Z78" s="813" t="s">
        <v>1391</v>
      </c>
    </row>
    <row r="79" spans="2:26" ht="13.5">
      <c r="B79" s="810" t="s">
        <v>1107</v>
      </c>
      <c r="C79" s="811"/>
      <c r="D79" s="812"/>
      <c r="E79" s="946"/>
      <c r="F79" s="947"/>
      <c r="G79" s="946"/>
      <c r="H79" s="946"/>
      <c r="I79" s="946"/>
      <c r="J79" s="946"/>
      <c r="K79" s="946"/>
      <c r="L79" s="946"/>
      <c r="M79" s="946"/>
      <c r="N79" s="946"/>
      <c r="O79" s="946"/>
      <c r="P79" s="946"/>
      <c r="Q79" s="946"/>
      <c r="R79" s="946"/>
      <c r="S79" s="946"/>
      <c r="T79" s="946"/>
      <c r="U79" s="946"/>
      <c r="V79" s="946"/>
      <c r="W79" s="946"/>
      <c r="X79" s="946"/>
      <c r="Y79" s="946"/>
      <c r="Z79" s="813"/>
    </row>
    <row r="80" spans="2:26" ht="13.5">
      <c r="B80" s="810"/>
      <c r="C80" s="811" t="s">
        <v>1108</v>
      </c>
      <c r="D80" s="812"/>
      <c r="E80" s="946">
        <v>20.5</v>
      </c>
      <c r="F80" s="947" t="s">
        <v>573</v>
      </c>
      <c r="G80" s="946" t="s">
        <v>573</v>
      </c>
      <c r="H80" s="946" t="s">
        <v>573</v>
      </c>
      <c r="I80" s="946">
        <v>0</v>
      </c>
      <c r="J80" s="946">
        <v>0.1</v>
      </c>
      <c r="K80" s="946">
        <v>0.2</v>
      </c>
      <c r="L80" s="946">
        <v>0.5</v>
      </c>
      <c r="M80" s="946">
        <v>0.9</v>
      </c>
      <c r="N80" s="946">
        <v>1.6</v>
      </c>
      <c r="O80" s="946">
        <v>2.5</v>
      </c>
      <c r="P80" s="946">
        <v>4.4</v>
      </c>
      <c r="Q80" s="946">
        <v>7.9</v>
      </c>
      <c r="R80" s="946">
        <v>11.5</v>
      </c>
      <c r="S80" s="946">
        <v>18.7</v>
      </c>
      <c r="T80" s="946">
        <v>28.9</v>
      </c>
      <c r="U80" s="946">
        <v>48.6</v>
      </c>
      <c r="V80" s="946">
        <v>81.3</v>
      </c>
      <c r="W80" s="946">
        <v>152.4</v>
      </c>
      <c r="X80" s="946">
        <v>265.9</v>
      </c>
      <c r="Y80" s="946">
        <v>471.8</v>
      </c>
      <c r="Z80" s="813" t="s">
        <v>1403</v>
      </c>
    </row>
    <row r="81" spans="2:26" ht="13.5">
      <c r="B81" s="810"/>
      <c r="C81" s="811"/>
      <c r="D81" s="812" t="s">
        <v>527</v>
      </c>
      <c r="E81" s="946">
        <v>22.9</v>
      </c>
      <c r="F81" s="947" t="s">
        <v>573</v>
      </c>
      <c r="G81" s="946" t="s">
        <v>573</v>
      </c>
      <c r="H81" s="946" t="s">
        <v>573</v>
      </c>
      <c r="I81" s="946">
        <v>0</v>
      </c>
      <c r="J81" s="946">
        <v>0.1</v>
      </c>
      <c r="K81" s="946">
        <v>0.4</v>
      </c>
      <c r="L81" s="946">
        <v>0.8</v>
      </c>
      <c r="M81" s="946">
        <v>1.5</v>
      </c>
      <c r="N81" s="946">
        <v>2.6</v>
      </c>
      <c r="O81" s="946">
        <v>4.1</v>
      </c>
      <c r="P81" s="946">
        <v>7.2</v>
      </c>
      <c r="Q81" s="946">
        <v>13.2</v>
      </c>
      <c r="R81" s="946">
        <v>18.7</v>
      </c>
      <c r="S81" s="946">
        <v>30</v>
      </c>
      <c r="T81" s="946">
        <v>44.1</v>
      </c>
      <c r="U81" s="946">
        <v>71.4</v>
      </c>
      <c r="V81" s="946">
        <v>114</v>
      </c>
      <c r="W81" s="946">
        <v>203.6</v>
      </c>
      <c r="X81" s="946">
        <v>353.9</v>
      </c>
      <c r="Y81" s="946">
        <v>563.3</v>
      </c>
      <c r="Z81" s="813" t="s">
        <v>1390</v>
      </c>
    </row>
    <row r="82" spans="2:26" ht="13.5">
      <c r="B82" s="810"/>
      <c r="C82" s="811"/>
      <c r="D82" s="812" t="s">
        <v>1466</v>
      </c>
      <c r="E82" s="946">
        <v>18.3</v>
      </c>
      <c r="F82" s="947" t="s">
        <v>573</v>
      </c>
      <c r="G82" s="946" t="s">
        <v>573</v>
      </c>
      <c r="H82" s="946" t="s">
        <v>573</v>
      </c>
      <c r="I82" s="946" t="s">
        <v>573</v>
      </c>
      <c r="J82" s="946">
        <v>0.1</v>
      </c>
      <c r="K82" s="946">
        <v>0.1</v>
      </c>
      <c r="L82" s="946">
        <v>0.2</v>
      </c>
      <c r="M82" s="946">
        <v>0.3</v>
      </c>
      <c r="N82" s="946">
        <v>0.6</v>
      </c>
      <c r="O82" s="946">
        <v>0.9</v>
      </c>
      <c r="P82" s="946">
        <v>1.5</v>
      </c>
      <c r="Q82" s="946">
        <v>2.7</v>
      </c>
      <c r="R82" s="946">
        <v>4.6</v>
      </c>
      <c r="S82" s="946">
        <v>8</v>
      </c>
      <c r="T82" s="946">
        <v>15.2</v>
      </c>
      <c r="U82" s="946">
        <v>29.5</v>
      </c>
      <c r="V82" s="946">
        <v>58.4</v>
      </c>
      <c r="W82" s="946">
        <v>125.5</v>
      </c>
      <c r="X82" s="946">
        <v>226.4</v>
      </c>
      <c r="Y82" s="946">
        <v>442.6</v>
      </c>
      <c r="Z82" s="813"/>
    </row>
    <row r="83" spans="2:26" ht="13.5">
      <c r="B83" s="810" t="s">
        <v>1109</v>
      </c>
      <c r="C83" s="811"/>
      <c r="D83" s="812"/>
      <c r="E83" s="946"/>
      <c r="F83" s="947"/>
      <c r="G83" s="946"/>
      <c r="H83" s="946"/>
      <c r="I83" s="946"/>
      <c r="J83" s="946"/>
      <c r="K83" s="946"/>
      <c r="L83" s="946"/>
      <c r="M83" s="946"/>
      <c r="N83" s="946"/>
      <c r="O83" s="946"/>
      <c r="P83" s="946"/>
      <c r="Q83" s="946"/>
      <c r="R83" s="946"/>
      <c r="S83" s="946"/>
      <c r="T83" s="946"/>
      <c r="U83" s="946"/>
      <c r="V83" s="946"/>
      <c r="W83" s="946"/>
      <c r="X83" s="946"/>
      <c r="Y83" s="946"/>
      <c r="Z83" s="813"/>
    </row>
    <row r="84" spans="2:26" ht="13.5">
      <c r="B84" s="810"/>
      <c r="C84" s="811" t="s">
        <v>1110</v>
      </c>
      <c r="D84" s="812"/>
      <c r="E84" s="946">
        <v>13.6</v>
      </c>
      <c r="F84" s="947">
        <v>2.3</v>
      </c>
      <c r="G84" s="946">
        <v>0.7</v>
      </c>
      <c r="H84" s="946">
        <v>0.2</v>
      </c>
      <c r="I84" s="946">
        <v>0.2</v>
      </c>
      <c r="J84" s="946">
        <v>0.5</v>
      </c>
      <c r="K84" s="946">
        <v>0.6</v>
      </c>
      <c r="L84" s="946">
        <v>1</v>
      </c>
      <c r="M84" s="946">
        <v>1.2</v>
      </c>
      <c r="N84" s="946">
        <v>1.5</v>
      </c>
      <c r="O84" s="946">
        <v>2.2</v>
      </c>
      <c r="P84" s="946">
        <v>3.2</v>
      </c>
      <c r="Q84" s="946">
        <v>4.8</v>
      </c>
      <c r="R84" s="946">
        <v>6.5</v>
      </c>
      <c r="S84" s="946">
        <v>9.6</v>
      </c>
      <c r="T84" s="946">
        <v>16.7</v>
      </c>
      <c r="U84" s="946">
        <v>27.2</v>
      </c>
      <c r="V84" s="946">
        <v>49.7</v>
      </c>
      <c r="W84" s="946">
        <v>98.1</v>
      </c>
      <c r="X84" s="946">
        <v>197</v>
      </c>
      <c r="Y84" s="946">
        <v>363</v>
      </c>
      <c r="Z84" s="813" t="s">
        <v>1404</v>
      </c>
    </row>
    <row r="85" spans="2:26" ht="13.5">
      <c r="B85" s="810"/>
      <c r="C85" s="811"/>
      <c r="D85" s="812" t="s">
        <v>527</v>
      </c>
      <c r="E85" s="946">
        <v>13.9</v>
      </c>
      <c r="F85" s="947">
        <v>2.5</v>
      </c>
      <c r="G85" s="946">
        <v>0.7</v>
      </c>
      <c r="H85" s="946">
        <v>0.2</v>
      </c>
      <c r="I85" s="946">
        <v>0.3</v>
      </c>
      <c r="J85" s="946">
        <v>0.6</v>
      </c>
      <c r="K85" s="946">
        <v>1</v>
      </c>
      <c r="L85" s="946">
        <v>1.6</v>
      </c>
      <c r="M85" s="946">
        <v>1.9</v>
      </c>
      <c r="N85" s="946">
        <v>2.3</v>
      </c>
      <c r="O85" s="946">
        <v>3.3</v>
      </c>
      <c r="P85" s="946">
        <v>4.6</v>
      </c>
      <c r="Q85" s="946">
        <v>7.3</v>
      </c>
      <c r="R85" s="946">
        <v>10.2</v>
      </c>
      <c r="S85" s="946">
        <v>14.2</v>
      </c>
      <c r="T85" s="946">
        <v>24.7</v>
      </c>
      <c r="U85" s="946">
        <v>38.4</v>
      </c>
      <c r="V85" s="946">
        <v>65.6</v>
      </c>
      <c r="W85" s="946">
        <v>123.6</v>
      </c>
      <c r="X85" s="946">
        <v>235.4</v>
      </c>
      <c r="Y85" s="946">
        <v>413.3</v>
      </c>
      <c r="Z85" s="813" t="s">
        <v>1390</v>
      </c>
    </row>
    <row r="86" spans="2:26" ht="13.5">
      <c r="B86" s="810"/>
      <c r="C86" s="811"/>
      <c r="D86" s="812" t="s">
        <v>528</v>
      </c>
      <c r="E86" s="946">
        <v>13.3</v>
      </c>
      <c r="F86" s="947">
        <v>2.1</v>
      </c>
      <c r="G86" s="946">
        <v>0.6</v>
      </c>
      <c r="H86" s="946">
        <v>0.1</v>
      </c>
      <c r="I86" s="946">
        <v>0.1</v>
      </c>
      <c r="J86" s="946">
        <v>0.3</v>
      </c>
      <c r="K86" s="946">
        <v>0.2</v>
      </c>
      <c r="L86" s="946">
        <v>0.3</v>
      </c>
      <c r="M86" s="946">
        <v>0.5</v>
      </c>
      <c r="N86" s="946">
        <v>0.8</v>
      </c>
      <c r="O86" s="946">
        <v>1.1</v>
      </c>
      <c r="P86" s="946">
        <v>1.7</v>
      </c>
      <c r="Q86" s="946">
        <v>2.3</v>
      </c>
      <c r="R86" s="946">
        <v>2.9</v>
      </c>
      <c r="S86" s="946">
        <v>5.2</v>
      </c>
      <c r="T86" s="946">
        <v>9.5</v>
      </c>
      <c r="U86" s="946">
        <v>17.9</v>
      </c>
      <c r="V86" s="946">
        <v>38.5</v>
      </c>
      <c r="W86" s="946">
        <v>84.7</v>
      </c>
      <c r="X86" s="946">
        <v>179.9</v>
      </c>
      <c r="Y86" s="946">
        <v>347.1</v>
      </c>
      <c r="Z86" s="813" t="s">
        <v>1391</v>
      </c>
    </row>
    <row r="87" spans="2:26" ht="13.5">
      <c r="B87" s="810" t="s">
        <v>1111</v>
      </c>
      <c r="C87" s="811"/>
      <c r="D87" s="812"/>
      <c r="E87" s="946"/>
      <c r="F87" s="947"/>
      <c r="G87" s="946"/>
      <c r="H87" s="946"/>
      <c r="I87" s="946"/>
      <c r="J87" s="946"/>
      <c r="K87" s="946"/>
      <c r="L87" s="946"/>
      <c r="M87" s="946"/>
      <c r="N87" s="946"/>
      <c r="O87" s="946"/>
      <c r="P87" s="946"/>
      <c r="Q87" s="946"/>
      <c r="R87" s="946"/>
      <c r="S87" s="946"/>
      <c r="T87" s="946"/>
      <c r="U87" s="946"/>
      <c r="V87" s="946"/>
      <c r="W87" s="946"/>
      <c r="X87" s="946"/>
      <c r="Y87" s="946"/>
      <c r="Z87" s="813"/>
    </row>
    <row r="88" spans="2:26" ht="13.5">
      <c r="B88" s="810"/>
      <c r="C88" s="811" t="s">
        <v>1112</v>
      </c>
      <c r="D88" s="812"/>
      <c r="E88" s="946">
        <v>38.4</v>
      </c>
      <c r="F88" s="947">
        <v>1.2</v>
      </c>
      <c r="G88" s="946">
        <v>0.5</v>
      </c>
      <c r="H88" s="946">
        <v>0.2</v>
      </c>
      <c r="I88" s="946">
        <v>0.1</v>
      </c>
      <c r="J88" s="946">
        <v>0.6</v>
      </c>
      <c r="K88" s="946">
        <v>1.1</v>
      </c>
      <c r="L88" s="946">
        <v>1.3</v>
      </c>
      <c r="M88" s="946">
        <v>1.9</v>
      </c>
      <c r="N88" s="946">
        <v>3.1</v>
      </c>
      <c r="O88" s="946">
        <v>3.8</v>
      </c>
      <c r="P88" s="946">
        <v>6</v>
      </c>
      <c r="Q88" s="946">
        <v>8.7</v>
      </c>
      <c r="R88" s="946">
        <v>12.1</v>
      </c>
      <c r="S88" s="946">
        <v>18.4</v>
      </c>
      <c r="T88" s="946">
        <v>32.6</v>
      </c>
      <c r="U88" s="946">
        <v>62.9</v>
      </c>
      <c r="V88" s="946">
        <v>126.2</v>
      </c>
      <c r="W88" s="946">
        <v>280</v>
      </c>
      <c r="X88" s="946">
        <v>619.4</v>
      </c>
      <c r="Y88" s="946">
        <v>1534.8</v>
      </c>
      <c r="Z88" s="813" t="s">
        <v>1405</v>
      </c>
    </row>
    <row r="89" spans="2:26" ht="13.5">
      <c r="B89" s="810"/>
      <c r="C89" s="811"/>
      <c r="D89" s="812" t="s">
        <v>527</v>
      </c>
      <c r="E89" s="946">
        <v>33.1</v>
      </c>
      <c r="F89" s="947">
        <v>0.7</v>
      </c>
      <c r="G89" s="946">
        <v>0.2</v>
      </c>
      <c r="H89" s="946">
        <v>0.2</v>
      </c>
      <c r="I89" s="946">
        <v>0.2</v>
      </c>
      <c r="J89" s="946">
        <v>0.8</v>
      </c>
      <c r="K89" s="946">
        <v>1.6</v>
      </c>
      <c r="L89" s="946">
        <v>1.8</v>
      </c>
      <c r="M89" s="946">
        <v>2.5</v>
      </c>
      <c r="N89" s="946">
        <v>4.1</v>
      </c>
      <c r="O89" s="946">
        <v>5.6</v>
      </c>
      <c r="P89" s="946">
        <v>8.7</v>
      </c>
      <c r="Q89" s="946">
        <v>12.9</v>
      </c>
      <c r="R89" s="946">
        <v>18.4</v>
      </c>
      <c r="S89" s="946">
        <v>26.7</v>
      </c>
      <c r="T89" s="946">
        <v>44.7</v>
      </c>
      <c r="U89" s="946">
        <v>82.1</v>
      </c>
      <c r="V89" s="946">
        <v>153.4</v>
      </c>
      <c r="W89" s="946">
        <v>328.4</v>
      </c>
      <c r="X89" s="946">
        <v>677.3</v>
      </c>
      <c r="Y89" s="946">
        <v>1576.2</v>
      </c>
      <c r="Z89" s="813" t="s">
        <v>1390</v>
      </c>
    </row>
    <row r="90" spans="2:26" ht="13.5">
      <c r="B90" s="810"/>
      <c r="C90" s="811"/>
      <c r="D90" s="812" t="s">
        <v>528</v>
      </c>
      <c r="E90" s="946">
        <v>43.5</v>
      </c>
      <c r="F90" s="947">
        <v>1.8</v>
      </c>
      <c r="G90" s="946">
        <v>0.8</v>
      </c>
      <c r="H90" s="946">
        <v>0.1</v>
      </c>
      <c r="I90" s="946">
        <v>0.1</v>
      </c>
      <c r="J90" s="946">
        <v>0.4</v>
      </c>
      <c r="K90" s="946">
        <v>0.5</v>
      </c>
      <c r="L90" s="946">
        <v>0.8</v>
      </c>
      <c r="M90" s="946">
        <v>1.2</v>
      </c>
      <c r="N90" s="946">
        <v>2</v>
      </c>
      <c r="O90" s="946">
        <v>2.1</v>
      </c>
      <c r="P90" s="946">
        <v>3.4</v>
      </c>
      <c r="Q90" s="946">
        <v>4.4</v>
      </c>
      <c r="R90" s="946">
        <v>5.9</v>
      </c>
      <c r="S90" s="946">
        <v>10.5</v>
      </c>
      <c r="T90" s="946">
        <v>21.6</v>
      </c>
      <c r="U90" s="946">
        <v>46.8</v>
      </c>
      <c r="V90" s="946">
        <v>107.2</v>
      </c>
      <c r="W90" s="946">
        <v>254.6</v>
      </c>
      <c r="X90" s="946">
        <v>593.4</v>
      </c>
      <c r="Y90" s="946">
        <v>1523.6</v>
      </c>
      <c r="Z90" s="813" t="s">
        <v>1391</v>
      </c>
    </row>
    <row r="91" spans="2:26" ht="13.5">
      <c r="B91" s="810" t="s">
        <v>1113</v>
      </c>
      <c r="C91" s="811"/>
      <c r="D91" s="812"/>
      <c r="E91" s="946"/>
      <c r="F91" s="947"/>
      <c r="G91" s="946"/>
      <c r="H91" s="946"/>
      <c r="I91" s="946"/>
      <c r="J91" s="946"/>
      <c r="K91" s="946"/>
      <c r="L91" s="946"/>
      <c r="M91" s="946"/>
      <c r="N91" s="946"/>
      <c r="O91" s="946"/>
      <c r="P91" s="946"/>
      <c r="Q91" s="946"/>
      <c r="R91" s="946"/>
      <c r="S91" s="946"/>
      <c r="T91" s="946"/>
      <c r="U91" s="946"/>
      <c r="V91" s="946"/>
      <c r="W91" s="946"/>
      <c r="X91" s="946"/>
      <c r="Y91" s="946"/>
      <c r="Z91" s="813"/>
    </row>
    <row r="92" spans="2:26" ht="13.5">
      <c r="B92" s="810"/>
      <c r="C92" s="811" t="s">
        <v>1114</v>
      </c>
      <c r="D92" s="812"/>
      <c r="E92" s="946">
        <v>103.4</v>
      </c>
      <c r="F92" s="947">
        <v>0.8</v>
      </c>
      <c r="G92" s="946">
        <v>0.2</v>
      </c>
      <c r="H92" s="946">
        <v>0.2</v>
      </c>
      <c r="I92" s="946">
        <v>0.1</v>
      </c>
      <c r="J92" s="946">
        <v>0.4</v>
      </c>
      <c r="K92" s="946">
        <v>0.8</v>
      </c>
      <c r="L92" s="946">
        <v>1.2</v>
      </c>
      <c r="M92" s="946">
        <v>2.9</v>
      </c>
      <c r="N92" s="946">
        <v>5.4</v>
      </c>
      <c r="O92" s="946">
        <v>11.5</v>
      </c>
      <c r="P92" s="946">
        <v>19.7</v>
      </c>
      <c r="Q92" s="946">
        <v>32.5</v>
      </c>
      <c r="R92" s="946">
        <v>46.4</v>
      </c>
      <c r="S92" s="946">
        <v>66.3</v>
      </c>
      <c r="T92" s="946">
        <v>118.8</v>
      </c>
      <c r="U92" s="946">
        <v>213</v>
      </c>
      <c r="V92" s="946">
        <v>405.2</v>
      </c>
      <c r="W92" s="946">
        <v>817</v>
      </c>
      <c r="X92" s="946">
        <v>1574.1</v>
      </c>
      <c r="Y92" s="946">
        <v>2810</v>
      </c>
      <c r="Z92" s="813" t="s">
        <v>1113</v>
      </c>
    </row>
    <row r="93" spans="2:26" ht="13.5">
      <c r="B93" s="810"/>
      <c r="C93" s="811"/>
      <c r="D93" s="812" t="s">
        <v>527</v>
      </c>
      <c r="E93" s="946">
        <v>101</v>
      </c>
      <c r="F93" s="947">
        <v>1.5</v>
      </c>
      <c r="G93" s="946">
        <v>0.4</v>
      </c>
      <c r="H93" s="946">
        <v>0.2</v>
      </c>
      <c r="I93" s="946">
        <v>0.1</v>
      </c>
      <c r="J93" s="946">
        <v>0.4</v>
      </c>
      <c r="K93" s="946">
        <v>0.8</v>
      </c>
      <c r="L93" s="946">
        <v>1.5</v>
      </c>
      <c r="M93" s="946">
        <v>3.6</v>
      </c>
      <c r="N93" s="946">
        <v>7.9</v>
      </c>
      <c r="O93" s="946">
        <v>15.9</v>
      </c>
      <c r="P93" s="946">
        <v>26.3</v>
      </c>
      <c r="Q93" s="946">
        <v>44.3</v>
      </c>
      <c r="R93" s="946">
        <v>63.4</v>
      </c>
      <c r="S93" s="946">
        <v>91.1</v>
      </c>
      <c r="T93" s="946">
        <v>164.8</v>
      </c>
      <c r="U93" s="946">
        <v>297.3</v>
      </c>
      <c r="V93" s="946">
        <v>539.3</v>
      </c>
      <c r="W93" s="946">
        <v>1071.4</v>
      </c>
      <c r="X93" s="946">
        <v>1937.1</v>
      </c>
      <c r="Y93" s="946">
        <v>3067.6</v>
      </c>
      <c r="Z93" s="813" t="s">
        <v>527</v>
      </c>
    </row>
    <row r="94" spans="2:26" ht="13.5">
      <c r="B94" s="810"/>
      <c r="C94" s="811"/>
      <c r="D94" s="812" t="s">
        <v>528</v>
      </c>
      <c r="E94" s="946">
        <v>105.6</v>
      </c>
      <c r="F94" s="947" t="s">
        <v>573</v>
      </c>
      <c r="G94" s="946">
        <v>0</v>
      </c>
      <c r="H94" s="946">
        <v>0.3</v>
      </c>
      <c r="I94" s="946">
        <v>0.1</v>
      </c>
      <c r="J94" s="946">
        <v>0.4</v>
      </c>
      <c r="K94" s="946">
        <v>0.8</v>
      </c>
      <c r="L94" s="946">
        <v>0.9</v>
      </c>
      <c r="M94" s="946">
        <v>2.2</v>
      </c>
      <c r="N94" s="946">
        <v>2.9</v>
      </c>
      <c r="O94" s="946">
        <v>6.9</v>
      </c>
      <c r="P94" s="946">
        <v>13</v>
      </c>
      <c r="Q94" s="946">
        <v>20.7</v>
      </c>
      <c r="R94" s="946">
        <v>30</v>
      </c>
      <c r="S94" s="946">
        <v>43</v>
      </c>
      <c r="T94" s="946">
        <v>77.3</v>
      </c>
      <c r="U94" s="946">
        <v>142.5</v>
      </c>
      <c r="V94" s="946">
        <v>311</v>
      </c>
      <c r="W94" s="946">
        <v>683.8</v>
      </c>
      <c r="X94" s="946">
        <v>1411.3</v>
      </c>
      <c r="Y94" s="946">
        <v>2730.2</v>
      </c>
      <c r="Z94" s="813" t="s">
        <v>528</v>
      </c>
    </row>
    <row r="95" spans="2:26" ht="13.5">
      <c r="B95" s="810" t="s">
        <v>1104</v>
      </c>
      <c r="C95" s="811"/>
      <c r="D95" s="812"/>
      <c r="E95" s="946"/>
      <c r="F95" s="947"/>
      <c r="G95" s="946"/>
      <c r="H95" s="946"/>
      <c r="I95" s="946"/>
      <c r="J95" s="946"/>
      <c r="K95" s="946"/>
      <c r="L95" s="946"/>
      <c r="M95" s="946"/>
      <c r="N95" s="946"/>
      <c r="O95" s="946"/>
      <c r="P95" s="946"/>
      <c r="Q95" s="946"/>
      <c r="R95" s="946"/>
      <c r="S95" s="946"/>
      <c r="T95" s="946"/>
      <c r="U95" s="946"/>
      <c r="V95" s="946"/>
      <c r="W95" s="946"/>
      <c r="X95" s="946"/>
      <c r="Y95" s="946"/>
      <c r="Z95" s="813"/>
    </row>
    <row r="96" spans="2:26" ht="13.5">
      <c r="B96" s="810" t="s">
        <v>1115</v>
      </c>
      <c r="C96" s="811"/>
      <c r="D96" s="812"/>
      <c r="E96" s="946"/>
      <c r="F96" s="947"/>
      <c r="G96" s="946"/>
      <c r="H96" s="946"/>
      <c r="I96" s="946"/>
      <c r="J96" s="946"/>
      <c r="K96" s="946"/>
      <c r="L96" s="946"/>
      <c r="M96" s="946"/>
      <c r="N96" s="946"/>
      <c r="O96" s="946"/>
      <c r="P96" s="946"/>
      <c r="Q96" s="946"/>
      <c r="R96" s="946"/>
      <c r="S96" s="946"/>
      <c r="T96" s="946"/>
      <c r="U96" s="946"/>
      <c r="V96" s="946"/>
      <c r="W96" s="946"/>
      <c r="X96" s="946"/>
      <c r="Y96" s="946"/>
      <c r="Z96" s="813" t="s">
        <v>1074</v>
      </c>
    </row>
    <row r="97" spans="2:26" ht="13.5">
      <c r="B97" s="810"/>
      <c r="C97" s="811" t="s">
        <v>1116</v>
      </c>
      <c r="D97" s="812"/>
      <c r="E97" s="946">
        <v>11.7</v>
      </c>
      <c r="F97" s="947">
        <v>0.1</v>
      </c>
      <c r="G97" s="946">
        <v>0.1</v>
      </c>
      <c r="H97" s="946">
        <v>0.1</v>
      </c>
      <c r="I97" s="946">
        <v>0.1</v>
      </c>
      <c r="J97" s="946">
        <v>0.2</v>
      </c>
      <c r="K97" s="946">
        <v>0.3</v>
      </c>
      <c r="L97" s="946">
        <v>0.7</v>
      </c>
      <c r="M97" s="946">
        <v>1.5</v>
      </c>
      <c r="N97" s="946">
        <v>2.5</v>
      </c>
      <c r="O97" s="946">
        <v>5.2</v>
      </c>
      <c r="P97" s="946">
        <v>8.3</v>
      </c>
      <c r="Q97" s="946">
        <v>11.6</v>
      </c>
      <c r="R97" s="946">
        <v>14.7</v>
      </c>
      <c r="S97" s="946">
        <v>17</v>
      </c>
      <c r="T97" s="946">
        <v>22.1</v>
      </c>
      <c r="U97" s="946">
        <v>30.7</v>
      </c>
      <c r="V97" s="946">
        <v>44.6</v>
      </c>
      <c r="W97" s="946">
        <v>60.5</v>
      </c>
      <c r="X97" s="946">
        <v>81.6</v>
      </c>
      <c r="Y97" s="946">
        <v>81.6</v>
      </c>
      <c r="Z97" s="813" t="s">
        <v>1406</v>
      </c>
    </row>
    <row r="98" spans="2:26" ht="13.5">
      <c r="B98" s="810"/>
      <c r="C98" s="811"/>
      <c r="D98" s="812" t="s">
        <v>527</v>
      </c>
      <c r="E98" s="946">
        <v>9.2</v>
      </c>
      <c r="F98" s="947">
        <v>0.2</v>
      </c>
      <c r="G98" s="946">
        <v>0.1</v>
      </c>
      <c r="H98" s="946">
        <v>0.1</v>
      </c>
      <c r="I98" s="946">
        <v>0.1</v>
      </c>
      <c r="J98" s="946">
        <v>0.1</v>
      </c>
      <c r="K98" s="946">
        <v>0.2</v>
      </c>
      <c r="L98" s="946">
        <v>0.8</v>
      </c>
      <c r="M98" s="946">
        <v>1.8</v>
      </c>
      <c r="N98" s="946">
        <v>3.4</v>
      </c>
      <c r="O98" s="946">
        <v>6.8</v>
      </c>
      <c r="P98" s="946">
        <v>9.9</v>
      </c>
      <c r="Q98" s="946">
        <v>13.3</v>
      </c>
      <c r="R98" s="946">
        <v>16.1</v>
      </c>
      <c r="S98" s="946">
        <v>17.1</v>
      </c>
      <c r="T98" s="946">
        <v>18.8</v>
      </c>
      <c r="U98" s="946">
        <v>24.9</v>
      </c>
      <c r="V98" s="946">
        <v>29.7</v>
      </c>
      <c r="W98" s="946">
        <v>37.1</v>
      </c>
      <c r="X98" s="946">
        <v>51.8</v>
      </c>
      <c r="Y98" s="946">
        <v>47.1</v>
      </c>
      <c r="Z98" s="813" t="s">
        <v>1390</v>
      </c>
    </row>
    <row r="99" spans="2:26" ht="13.5">
      <c r="B99" s="810"/>
      <c r="C99" s="811"/>
      <c r="D99" s="812" t="s">
        <v>528</v>
      </c>
      <c r="E99" s="946">
        <v>14.1</v>
      </c>
      <c r="F99" s="947" t="s">
        <v>573</v>
      </c>
      <c r="G99" s="946" t="s">
        <v>573</v>
      </c>
      <c r="H99" s="946">
        <v>0.2</v>
      </c>
      <c r="I99" s="946">
        <v>0</v>
      </c>
      <c r="J99" s="946">
        <v>0.2</v>
      </c>
      <c r="K99" s="946">
        <v>0.3</v>
      </c>
      <c r="L99" s="946">
        <v>0.6</v>
      </c>
      <c r="M99" s="946">
        <v>1.1</v>
      </c>
      <c r="N99" s="946">
        <v>1.6</v>
      </c>
      <c r="O99" s="946">
        <v>3.6</v>
      </c>
      <c r="P99" s="946">
        <v>6.7</v>
      </c>
      <c r="Q99" s="946">
        <v>10</v>
      </c>
      <c r="R99" s="946">
        <v>13.3</v>
      </c>
      <c r="S99" s="946">
        <v>16.8</v>
      </c>
      <c r="T99" s="946">
        <v>25</v>
      </c>
      <c r="U99" s="946">
        <v>35.6</v>
      </c>
      <c r="V99" s="946">
        <v>55</v>
      </c>
      <c r="W99" s="946">
        <v>72.7</v>
      </c>
      <c r="X99" s="946">
        <v>95</v>
      </c>
      <c r="Y99" s="946">
        <v>93</v>
      </c>
      <c r="Z99" s="813" t="s">
        <v>1391</v>
      </c>
    </row>
    <row r="100" spans="2:26" ht="13.5">
      <c r="B100" s="810" t="s">
        <v>1117</v>
      </c>
      <c r="C100" s="811"/>
      <c r="D100" s="812"/>
      <c r="E100" s="946"/>
      <c r="F100" s="947"/>
      <c r="G100" s="946"/>
      <c r="H100" s="946"/>
      <c r="I100" s="946"/>
      <c r="J100" s="946"/>
      <c r="K100" s="946"/>
      <c r="L100" s="946"/>
      <c r="M100" s="946"/>
      <c r="N100" s="946"/>
      <c r="O100" s="946"/>
      <c r="P100" s="946"/>
      <c r="Q100" s="946"/>
      <c r="R100" s="946"/>
      <c r="S100" s="946"/>
      <c r="T100" s="946"/>
      <c r="U100" s="946"/>
      <c r="V100" s="946"/>
      <c r="W100" s="946"/>
      <c r="X100" s="946"/>
      <c r="Y100" s="946"/>
      <c r="Z100" s="813"/>
    </row>
    <row r="101" spans="2:26" ht="13.5">
      <c r="B101" s="810"/>
      <c r="C101" s="811" t="s">
        <v>1118</v>
      </c>
      <c r="D101" s="812"/>
      <c r="E101" s="946">
        <v>24.8</v>
      </c>
      <c r="F101" s="947">
        <v>0.3</v>
      </c>
      <c r="G101" s="946">
        <v>0.1</v>
      </c>
      <c r="H101" s="946">
        <v>0.1</v>
      </c>
      <c r="I101" s="946">
        <v>0</v>
      </c>
      <c r="J101" s="946">
        <v>0.2</v>
      </c>
      <c r="K101" s="946">
        <v>0.3</v>
      </c>
      <c r="L101" s="946">
        <v>0.4</v>
      </c>
      <c r="M101" s="946">
        <v>1</v>
      </c>
      <c r="N101" s="946">
        <v>2.4</v>
      </c>
      <c r="O101" s="946">
        <v>5.1</v>
      </c>
      <c r="P101" s="946">
        <v>9</v>
      </c>
      <c r="Q101" s="946">
        <v>15.4</v>
      </c>
      <c r="R101" s="946">
        <v>21.6</v>
      </c>
      <c r="S101" s="946">
        <v>26.9</v>
      </c>
      <c r="T101" s="946">
        <v>43.6</v>
      </c>
      <c r="U101" s="946">
        <v>63.9</v>
      </c>
      <c r="V101" s="946">
        <v>102.5</v>
      </c>
      <c r="W101" s="946">
        <v>170.2</v>
      </c>
      <c r="X101" s="946">
        <v>265.2</v>
      </c>
      <c r="Y101" s="946">
        <v>341.6</v>
      </c>
      <c r="Z101" s="813" t="s">
        <v>1407</v>
      </c>
    </row>
    <row r="102" spans="2:26" ht="13.5">
      <c r="B102" s="810"/>
      <c r="C102" s="811"/>
      <c r="D102" s="812" t="s">
        <v>527</v>
      </c>
      <c r="E102" s="946">
        <v>27.4</v>
      </c>
      <c r="F102" s="947">
        <v>0.5</v>
      </c>
      <c r="G102" s="946">
        <v>0.1</v>
      </c>
      <c r="H102" s="946">
        <v>0.1</v>
      </c>
      <c r="I102" s="946">
        <v>0</v>
      </c>
      <c r="J102" s="946">
        <v>0.2</v>
      </c>
      <c r="K102" s="946">
        <v>0.4</v>
      </c>
      <c r="L102" s="946">
        <v>0.6</v>
      </c>
      <c r="M102" s="946">
        <v>1.4</v>
      </c>
      <c r="N102" s="946">
        <v>3.7</v>
      </c>
      <c r="O102" s="946">
        <v>7.6</v>
      </c>
      <c r="P102" s="946">
        <v>13.2</v>
      </c>
      <c r="Q102" s="946">
        <v>23.2</v>
      </c>
      <c r="R102" s="946">
        <v>32.1</v>
      </c>
      <c r="S102" s="946">
        <v>40</v>
      </c>
      <c r="T102" s="946">
        <v>63.8</v>
      </c>
      <c r="U102" s="946">
        <v>88.2</v>
      </c>
      <c r="V102" s="946">
        <v>128.2</v>
      </c>
      <c r="W102" s="946">
        <v>209.9</v>
      </c>
      <c r="X102" s="946">
        <v>314.1</v>
      </c>
      <c r="Y102" s="946">
        <v>371.4</v>
      </c>
      <c r="Z102" s="813" t="s">
        <v>1390</v>
      </c>
    </row>
    <row r="103" spans="2:26" ht="13.5">
      <c r="B103" s="810"/>
      <c r="C103" s="811"/>
      <c r="D103" s="812" t="s">
        <v>528</v>
      </c>
      <c r="E103" s="946">
        <v>22.3</v>
      </c>
      <c r="F103" s="947" t="s">
        <v>573</v>
      </c>
      <c r="G103" s="946">
        <v>0</v>
      </c>
      <c r="H103" s="946">
        <v>0.1</v>
      </c>
      <c r="I103" s="946">
        <v>0.1</v>
      </c>
      <c r="J103" s="946">
        <v>0.1</v>
      </c>
      <c r="K103" s="946">
        <v>0.3</v>
      </c>
      <c r="L103" s="946">
        <v>0.1</v>
      </c>
      <c r="M103" s="946">
        <v>0.6</v>
      </c>
      <c r="N103" s="946">
        <v>1</v>
      </c>
      <c r="O103" s="946">
        <v>2.4</v>
      </c>
      <c r="P103" s="946">
        <v>4.7</v>
      </c>
      <c r="Q103" s="946">
        <v>7.6</v>
      </c>
      <c r="R103" s="946">
        <v>11.5</v>
      </c>
      <c r="S103" s="946">
        <v>14.6</v>
      </c>
      <c r="T103" s="946">
        <v>25.4</v>
      </c>
      <c r="U103" s="946">
        <v>43.5</v>
      </c>
      <c r="V103" s="946">
        <v>84.5</v>
      </c>
      <c r="W103" s="946">
        <v>149.4</v>
      </c>
      <c r="X103" s="946">
        <v>243.3</v>
      </c>
      <c r="Y103" s="946">
        <v>332.3</v>
      </c>
      <c r="Z103" s="813" t="s">
        <v>1391</v>
      </c>
    </row>
    <row r="104" spans="2:26" ht="13.5">
      <c r="B104" s="810" t="s">
        <v>1119</v>
      </c>
      <c r="C104" s="811"/>
      <c r="D104" s="812"/>
      <c r="E104" s="946"/>
      <c r="F104" s="947"/>
      <c r="G104" s="946"/>
      <c r="H104" s="946"/>
      <c r="I104" s="946"/>
      <c r="J104" s="946"/>
      <c r="K104" s="946"/>
      <c r="L104" s="946"/>
      <c r="M104" s="946"/>
      <c r="N104" s="946"/>
      <c r="O104" s="946"/>
      <c r="P104" s="946"/>
      <c r="Q104" s="946"/>
      <c r="R104" s="946"/>
      <c r="S104" s="946"/>
      <c r="T104" s="946"/>
      <c r="U104" s="946"/>
      <c r="V104" s="946"/>
      <c r="W104" s="946"/>
      <c r="X104" s="946"/>
      <c r="Y104" s="946"/>
      <c r="Z104" s="813"/>
    </row>
    <row r="105" spans="2:26" ht="13.5">
      <c r="B105" s="810"/>
      <c r="C105" s="811" t="s">
        <v>1120</v>
      </c>
      <c r="D105" s="812"/>
      <c r="E105" s="946">
        <v>63.9</v>
      </c>
      <c r="F105" s="947" t="s">
        <v>573</v>
      </c>
      <c r="G105" s="946" t="s">
        <v>573</v>
      </c>
      <c r="H105" s="946" t="s">
        <v>573</v>
      </c>
      <c r="I105" s="946" t="s">
        <v>573</v>
      </c>
      <c r="J105" s="946">
        <v>0</v>
      </c>
      <c r="K105" s="946">
        <v>0.1</v>
      </c>
      <c r="L105" s="946">
        <v>0.1</v>
      </c>
      <c r="M105" s="946">
        <v>0.3</v>
      </c>
      <c r="N105" s="946">
        <v>0.3</v>
      </c>
      <c r="O105" s="946">
        <v>0.8</v>
      </c>
      <c r="P105" s="946">
        <v>1.9</v>
      </c>
      <c r="Q105" s="946">
        <v>4.3</v>
      </c>
      <c r="R105" s="946">
        <v>9</v>
      </c>
      <c r="S105" s="946">
        <v>20.3</v>
      </c>
      <c r="T105" s="946">
        <v>49.5</v>
      </c>
      <c r="U105" s="946">
        <v>112.1</v>
      </c>
      <c r="V105" s="946">
        <v>247.3</v>
      </c>
      <c r="W105" s="946">
        <v>565</v>
      </c>
      <c r="X105" s="946">
        <v>1183.7</v>
      </c>
      <c r="Y105" s="946">
        <v>2295.6</v>
      </c>
      <c r="Z105" s="813" t="s">
        <v>1408</v>
      </c>
    </row>
    <row r="106" spans="2:26" ht="13.5">
      <c r="B106" s="810"/>
      <c r="C106" s="811"/>
      <c r="D106" s="812" t="s">
        <v>527</v>
      </c>
      <c r="E106" s="946">
        <v>61.7</v>
      </c>
      <c r="F106" s="947" t="s">
        <v>573</v>
      </c>
      <c r="G106" s="946" t="s">
        <v>573</v>
      </c>
      <c r="H106" s="946" t="s">
        <v>573</v>
      </c>
      <c r="I106" s="946" t="s">
        <v>573</v>
      </c>
      <c r="J106" s="946">
        <v>0</v>
      </c>
      <c r="K106" s="946">
        <v>0.1</v>
      </c>
      <c r="L106" s="946">
        <v>0.1</v>
      </c>
      <c r="M106" s="946">
        <v>0.3</v>
      </c>
      <c r="N106" s="946">
        <v>0.5</v>
      </c>
      <c r="O106" s="946">
        <v>1.1</v>
      </c>
      <c r="P106" s="946">
        <v>2.6</v>
      </c>
      <c r="Q106" s="946">
        <v>6.3</v>
      </c>
      <c r="R106" s="946">
        <v>13.6</v>
      </c>
      <c r="S106" s="946">
        <v>31.1</v>
      </c>
      <c r="T106" s="946">
        <v>77.2</v>
      </c>
      <c r="U106" s="946">
        <v>176</v>
      </c>
      <c r="V106" s="946">
        <v>367.7</v>
      </c>
      <c r="W106" s="946">
        <v>798</v>
      </c>
      <c r="X106" s="946">
        <v>1522.7</v>
      </c>
      <c r="Y106" s="946">
        <v>2550.5</v>
      </c>
      <c r="Z106" s="813" t="s">
        <v>1390</v>
      </c>
    </row>
    <row r="107" spans="2:26" ht="13.5">
      <c r="B107" s="810"/>
      <c r="C107" s="811"/>
      <c r="D107" s="812" t="s">
        <v>528</v>
      </c>
      <c r="E107" s="946">
        <v>66</v>
      </c>
      <c r="F107" s="947" t="s">
        <v>573</v>
      </c>
      <c r="G107" s="946" t="s">
        <v>573</v>
      </c>
      <c r="H107" s="946" t="s">
        <v>573</v>
      </c>
      <c r="I107" s="946" t="s">
        <v>573</v>
      </c>
      <c r="J107" s="946" t="s">
        <v>573</v>
      </c>
      <c r="K107" s="946">
        <v>0</v>
      </c>
      <c r="L107" s="946">
        <v>0.1</v>
      </c>
      <c r="M107" s="946">
        <v>0.3</v>
      </c>
      <c r="N107" s="946">
        <v>0.2</v>
      </c>
      <c r="O107" s="946">
        <v>0.6</v>
      </c>
      <c r="P107" s="946">
        <v>1.2</v>
      </c>
      <c r="Q107" s="946">
        <v>2.4</v>
      </c>
      <c r="R107" s="946">
        <v>4.5</v>
      </c>
      <c r="S107" s="946">
        <v>10.1</v>
      </c>
      <c r="T107" s="946">
        <v>24.5</v>
      </c>
      <c r="U107" s="946">
        <v>58.6</v>
      </c>
      <c r="V107" s="946">
        <v>162.6</v>
      </c>
      <c r="W107" s="946">
        <v>442.9</v>
      </c>
      <c r="X107" s="946">
        <v>1031.7</v>
      </c>
      <c r="Y107" s="946">
        <v>2215.9</v>
      </c>
      <c r="Z107" s="813" t="s">
        <v>1391</v>
      </c>
    </row>
    <row r="108" spans="2:26" ht="13.5">
      <c r="B108" s="810" t="s">
        <v>1121</v>
      </c>
      <c r="C108" s="811"/>
      <c r="D108" s="812"/>
      <c r="E108" s="946"/>
      <c r="F108" s="947"/>
      <c r="G108" s="946"/>
      <c r="H108" s="946"/>
      <c r="I108" s="946"/>
      <c r="J108" s="946"/>
      <c r="K108" s="946"/>
      <c r="L108" s="946"/>
      <c r="M108" s="946"/>
      <c r="N108" s="946"/>
      <c r="O108" s="946"/>
      <c r="P108" s="946"/>
      <c r="Q108" s="946"/>
      <c r="R108" s="946"/>
      <c r="S108" s="946"/>
      <c r="T108" s="946"/>
      <c r="U108" s="946"/>
      <c r="V108" s="946"/>
      <c r="W108" s="946"/>
      <c r="X108" s="946"/>
      <c r="Y108" s="946"/>
      <c r="Z108" s="813"/>
    </row>
    <row r="109" spans="2:26" ht="13.5">
      <c r="B109" s="810"/>
      <c r="C109" s="815" t="s">
        <v>1409</v>
      </c>
      <c r="D109" s="812"/>
      <c r="E109" s="946">
        <v>7.6</v>
      </c>
      <c r="F109" s="947" t="s">
        <v>573</v>
      </c>
      <c r="G109" s="946" t="s">
        <v>573</v>
      </c>
      <c r="H109" s="946" t="s">
        <v>573</v>
      </c>
      <c r="I109" s="946">
        <v>0</v>
      </c>
      <c r="J109" s="946">
        <v>0</v>
      </c>
      <c r="K109" s="946">
        <v>0.1</v>
      </c>
      <c r="L109" s="946">
        <v>0.1</v>
      </c>
      <c r="M109" s="946">
        <v>0.2</v>
      </c>
      <c r="N109" s="946">
        <v>0.5</v>
      </c>
      <c r="O109" s="946">
        <v>0.6</v>
      </c>
      <c r="P109" s="946">
        <v>1.3</v>
      </c>
      <c r="Q109" s="946">
        <v>2.1</v>
      </c>
      <c r="R109" s="946">
        <v>3.6</v>
      </c>
      <c r="S109" s="946">
        <v>5.8</v>
      </c>
      <c r="T109" s="946">
        <v>10.7</v>
      </c>
      <c r="U109" s="946">
        <v>21.6</v>
      </c>
      <c r="V109" s="946">
        <v>39.8</v>
      </c>
      <c r="W109" s="946">
        <v>64.3</v>
      </c>
      <c r="X109" s="946">
        <v>97.3</v>
      </c>
      <c r="Y109" s="946">
        <v>103.2</v>
      </c>
      <c r="Z109" s="813" t="s">
        <v>1121</v>
      </c>
    </row>
    <row r="110" spans="2:26" ht="13.5">
      <c r="B110" s="810"/>
      <c r="C110" s="811"/>
      <c r="D110" s="812" t="s">
        <v>527</v>
      </c>
      <c r="E110" s="946">
        <v>9</v>
      </c>
      <c r="F110" s="947" t="s">
        <v>573</v>
      </c>
      <c r="G110" s="946" t="s">
        <v>573</v>
      </c>
      <c r="H110" s="946" t="s">
        <v>573</v>
      </c>
      <c r="I110" s="946">
        <v>0</v>
      </c>
      <c r="J110" s="946">
        <v>0.1</v>
      </c>
      <c r="K110" s="946">
        <v>0</v>
      </c>
      <c r="L110" s="946">
        <v>0.2</v>
      </c>
      <c r="M110" s="946">
        <v>0.3</v>
      </c>
      <c r="N110" s="946">
        <v>0.8</v>
      </c>
      <c r="O110" s="946">
        <v>1.1</v>
      </c>
      <c r="P110" s="946">
        <v>2.1</v>
      </c>
      <c r="Q110" s="946">
        <v>3.2</v>
      </c>
      <c r="R110" s="946">
        <v>5.3</v>
      </c>
      <c r="S110" s="946">
        <v>8.4</v>
      </c>
      <c r="T110" s="946">
        <v>15.3</v>
      </c>
      <c r="U110" s="946">
        <v>31.6</v>
      </c>
      <c r="V110" s="946">
        <v>61.6</v>
      </c>
      <c r="W110" s="946">
        <v>98</v>
      </c>
      <c r="X110" s="946">
        <v>147.9</v>
      </c>
      <c r="Y110" s="946">
        <v>151.9</v>
      </c>
      <c r="Z110" s="813" t="s">
        <v>527</v>
      </c>
    </row>
    <row r="111" spans="2:26" ht="13.5">
      <c r="B111" s="810"/>
      <c r="C111" s="811"/>
      <c r="D111" s="812" t="s">
        <v>528</v>
      </c>
      <c r="E111" s="946">
        <v>6.2</v>
      </c>
      <c r="F111" s="947" t="s">
        <v>573</v>
      </c>
      <c r="G111" s="946" t="s">
        <v>573</v>
      </c>
      <c r="H111" s="946" t="s">
        <v>573</v>
      </c>
      <c r="I111" s="946" t="s">
        <v>573</v>
      </c>
      <c r="J111" s="946" t="s">
        <v>573</v>
      </c>
      <c r="K111" s="946">
        <v>0.1</v>
      </c>
      <c r="L111" s="946">
        <v>0</v>
      </c>
      <c r="M111" s="946">
        <v>0.1</v>
      </c>
      <c r="N111" s="946">
        <v>0.2</v>
      </c>
      <c r="O111" s="946">
        <v>0.2</v>
      </c>
      <c r="P111" s="946">
        <v>0.5</v>
      </c>
      <c r="Q111" s="946">
        <v>1</v>
      </c>
      <c r="R111" s="946">
        <v>2.1</v>
      </c>
      <c r="S111" s="946">
        <v>3.4</v>
      </c>
      <c r="T111" s="946">
        <v>6.5</v>
      </c>
      <c r="U111" s="946">
        <v>13.3</v>
      </c>
      <c r="V111" s="946">
        <v>24.5</v>
      </c>
      <c r="W111" s="946">
        <v>46.7</v>
      </c>
      <c r="X111" s="946">
        <v>74.6</v>
      </c>
      <c r="Y111" s="946">
        <v>87.4</v>
      </c>
      <c r="Z111" s="813" t="s">
        <v>528</v>
      </c>
    </row>
    <row r="112" spans="2:26" ht="13.5">
      <c r="B112" s="810" t="s">
        <v>1122</v>
      </c>
      <c r="C112" s="811"/>
      <c r="D112" s="812"/>
      <c r="E112" s="946"/>
      <c r="F112" s="947"/>
      <c r="G112" s="946"/>
      <c r="H112" s="946"/>
      <c r="I112" s="946"/>
      <c r="J112" s="946"/>
      <c r="K112" s="946"/>
      <c r="L112" s="946"/>
      <c r="M112" s="946"/>
      <c r="N112" s="946"/>
      <c r="O112" s="946"/>
      <c r="P112" s="946"/>
      <c r="Q112" s="946"/>
      <c r="R112" s="946"/>
      <c r="S112" s="946"/>
      <c r="T112" s="946"/>
      <c r="U112" s="946"/>
      <c r="V112" s="946"/>
      <c r="W112" s="946"/>
      <c r="X112" s="946"/>
      <c r="Y112" s="946"/>
      <c r="Z112" s="813"/>
    </row>
    <row r="113" spans="2:26" ht="13.5">
      <c r="B113" s="810"/>
      <c r="C113" s="811" t="s">
        <v>1123</v>
      </c>
      <c r="D113" s="812"/>
      <c r="E113" s="946">
        <v>69.4</v>
      </c>
      <c r="F113" s="947">
        <v>3.8</v>
      </c>
      <c r="G113" s="946">
        <v>1.9</v>
      </c>
      <c r="H113" s="946">
        <v>0.5</v>
      </c>
      <c r="I113" s="946">
        <v>0.4</v>
      </c>
      <c r="J113" s="946">
        <v>0.4</v>
      </c>
      <c r="K113" s="946">
        <v>0.7</v>
      </c>
      <c r="L113" s="946">
        <v>0.5</v>
      </c>
      <c r="M113" s="946">
        <v>0.9</v>
      </c>
      <c r="N113" s="946">
        <v>1.2</v>
      </c>
      <c r="O113" s="946">
        <v>1.8</v>
      </c>
      <c r="P113" s="946">
        <v>3.2</v>
      </c>
      <c r="Q113" s="946">
        <v>5.8</v>
      </c>
      <c r="R113" s="946">
        <v>10.3</v>
      </c>
      <c r="S113" s="946">
        <v>21.8</v>
      </c>
      <c r="T113" s="946">
        <v>44.6</v>
      </c>
      <c r="U113" s="946">
        <v>107.7</v>
      </c>
      <c r="V113" s="946">
        <v>249.3</v>
      </c>
      <c r="W113" s="946">
        <v>582.6</v>
      </c>
      <c r="X113" s="946">
        <v>1291.1</v>
      </c>
      <c r="Y113" s="946">
        <v>2786.7</v>
      </c>
      <c r="Z113" s="813" t="s">
        <v>1122</v>
      </c>
    </row>
    <row r="114" spans="2:26" ht="13.5">
      <c r="B114" s="810"/>
      <c r="C114" s="811"/>
      <c r="D114" s="812" t="s">
        <v>527</v>
      </c>
      <c r="E114" s="946">
        <v>76.4</v>
      </c>
      <c r="F114" s="947">
        <v>4.7</v>
      </c>
      <c r="G114" s="946">
        <v>2.3</v>
      </c>
      <c r="H114" s="946">
        <v>0.6</v>
      </c>
      <c r="I114" s="946">
        <v>0.5</v>
      </c>
      <c r="J114" s="946">
        <v>0.5</v>
      </c>
      <c r="K114" s="946">
        <v>0.7</v>
      </c>
      <c r="L114" s="946">
        <v>0.5</v>
      </c>
      <c r="M114" s="946">
        <v>0.9</v>
      </c>
      <c r="N114" s="946">
        <v>1.5</v>
      </c>
      <c r="O114" s="946">
        <v>2.4</v>
      </c>
      <c r="P114" s="946">
        <v>4.6</v>
      </c>
      <c r="Q114" s="946">
        <v>8.7</v>
      </c>
      <c r="R114" s="946">
        <v>15.2</v>
      </c>
      <c r="S114" s="946">
        <v>33.5</v>
      </c>
      <c r="T114" s="946">
        <v>69.2</v>
      </c>
      <c r="U114" s="946">
        <v>170.6</v>
      </c>
      <c r="V114" s="946">
        <v>399.4</v>
      </c>
      <c r="W114" s="946">
        <v>962.3</v>
      </c>
      <c r="X114" s="946">
        <v>2087.3</v>
      </c>
      <c r="Y114" s="946">
        <v>4317.1</v>
      </c>
      <c r="Z114" s="813" t="s">
        <v>527</v>
      </c>
    </row>
    <row r="115" spans="2:26" ht="13.5">
      <c r="B115" s="810"/>
      <c r="C115" s="811"/>
      <c r="D115" s="812" t="s">
        <v>528</v>
      </c>
      <c r="E115" s="946">
        <v>62.7</v>
      </c>
      <c r="F115" s="947">
        <v>2.9</v>
      </c>
      <c r="G115" s="946">
        <v>1.4</v>
      </c>
      <c r="H115" s="946">
        <v>0.4</v>
      </c>
      <c r="I115" s="946">
        <v>0.3</v>
      </c>
      <c r="J115" s="946">
        <v>0.3</v>
      </c>
      <c r="K115" s="946">
        <v>0.6</v>
      </c>
      <c r="L115" s="946">
        <v>0.5</v>
      </c>
      <c r="M115" s="946">
        <v>0.9</v>
      </c>
      <c r="N115" s="946">
        <v>0.9</v>
      </c>
      <c r="O115" s="946">
        <v>1.1</v>
      </c>
      <c r="P115" s="946">
        <v>1.9</v>
      </c>
      <c r="Q115" s="946">
        <v>3</v>
      </c>
      <c r="R115" s="946">
        <v>5.6</v>
      </c>
      <c r="S115" s="946">
        <v>10.7</v>
      </c>
      <c r="T115" s="946">
        <v>22.4</v>
      </c>
      <c r="U115" s="946">
        <v>55.2</v>
      </c>
      <c r="V115" s="946">
        <v>143.9</v>
      </c>
      <c r="W115" s="946">
        <v>383.8</v>
      </c>
      <c r="X115" s="946">
        <v>934.2</v>
      </c>
      <c r="Y115" s="946">
        <v>2291.1</v>
      </c>
      <c r="Z115" s="813" t="s">
        <v>528</v>
      </c>
    </row>
    <row r="116" spans="2:26" ht="13.5">
      <c r="B116" s="810" t="s">
        <v>1124</v>
      </c>
      <c r="C116" s="811"/>
      <c r="D116" s="812"/>
      <c r="E116" s="946"/>
      <c r="F116" s="947"/>
      <c r="G116" s="946"/>
      <c r="H116" s="946"/>
      <c r="I116" s="946"/>
      <c r="J116" s="946"/>
      <c r="K116" s="946"/>
      <c r="L116" s="946"/>
      <c r="M116" s="946"/>
      <c r="N116" s="946"/>
      <c r="O116" s="946"/>
      <c r="P116" s="946"/>
      <c r="Q116" s="946"/>
      <c r="R116" s="946"/>
      <c r="S116" s="946"/>
      <c r="T116" s="946"/>
      <c r="U116" s="946"/>
      <c r="V116" s="946"/>
      <c r="W116" s="946"/>
      <c r="X116" s="946"/>
      <c r="Y116" s="946"/>
      <c r="Z116" s="813"/>
    </row>
    <row r="117" spans="2:26" ht="13.5">
      <c r="B117" s="810"/>
      <c r="C117" s="811" t="s">
        <v>1385</v>
      </c>
      <c r="D117" s="812"/>
      <c r="E117" s="946">
        <v>10.3</v>
      </c>
      <c r="F117" s="947">
        <v>0.2</v>
      </c>
      <c r="G117" s="946">
        <v>0.1</v>
      </c>
      <c r="H117" s="946" t="s">
        <v>573</v>
      </c>
      <c r="I117" s="946">
        <v>0</v>
      </c>
      <c r="J117" s="946">
        <v>0</v>
      </c>
      <c r="K117" s="946">
        <v>0</v>
      </c>
      <c r="L117" s="946">
        <v>0</v>
      </c>
      <c r="M117" s="946">
        <v>0</v>
      </c>
      <c r="N117" s="946">
        <v>0.1</v>
      </c>
      <c r="O117" s="946">
        <v>0.1</v>
      </c>
      <c r="P117" s="946">
        <v>0.1</v>
      </c>
      <c r="Q117" s="946">
        <v>0.4</v>
      </c>
      <c r="R117" s="946">
        <v>1.1</v>
      </c>
      <c r="S117" s="946">
        <v>2.8</v>
      </c>
      <c r="T117" s="946">
        <v>8.2</v>
      </c>
      <c r="U117" s="946">
        <v>25</v>
      </c>
      <c r="V117" s="946">
        <v>58.4</v>
      </c>
      <c r="W117" s="946">
        <v>105.8</v>
      </c>
      <c r="X117" s="946">
        <v>168.3</v>
      </c>
      <c r="Y117" s="946">
        <v>227.8</v>
      </c>
      <c r="Z117" s="813" t="s">
        <v>1124</v>
      </c>
    </row>
    <row r="118" spans="2:26" ht="13.5">
      <c r="B118" s="810"/>
      <c r="C118" s="811"/>
      <c r="D118" s="812" t="s">
        <v>527</v>
      </c>
      <c r="E118" s="946">
        <v>15.9</v>
      </c>
      <c r="F118" s="947">
        <v>0.2</v>
      </c>
      <c r="G118" s="946">
        <v>0</v>
      </c>
      <c r="H118" s="946" t="s">
        <v>573</v>
      </c>
      <c r="I118" s="946">
        <v>0</v>
      </c>
      <c r="J118" s="946">
        <v>0.1</v>
      </c>
      <c r="K118" s="946">
        <v>0</v>
      </c>
      <c r="L118" s="946">
        <v>0</v>
      </c>
      <c r="M118" s="946">
        <v>0</v>
      </c>
      <c r="N118" s="946">
        <v>0.1</v>
      </c>
      <c r="O118" s="946">
        <v>0.2</v>
      </c>
      <c r="P118" s="946">
        <v>0.2</v>
      </c>
      <c r="Q118" s="946">
        <v>0.6</v>
      </c>
      <c r="R118" s="946">
        <v>1.7</v>
      </c>
      <c r="S118" s="946">
        <v>4.7</v>
      </c>
      <c r="T118" s="946">
        <v>14.6</v>
      </c>
      <c r="U118" s="946">
        <v>47.2</v>
      </c>
      <c r="V118" s="946">
        <v>117.2</v>
      </c>
      <c r="W118" s="946">
        <v>238.5</v>
      </c>
      <c r="X118" s="946">
        <v>377.7</v>
      </c>
      <c r="Y118" s="946">
        <v>529.5</v>
      </c>
      <c r="Z118" s="813" t="s">
        <v>527</v>
      </c>
    </row>
    <row r="119" spans="2:26" ht="13.5">
      <c r="B119" s="810"/>
      <c r="C119" s="811"/>
      <c r="D119" s="812" t="s">
        <v>528</v>
      </c>
      <c r="E119" s="946">
        <v>5</v>
      </c>
      <c r="F119" s="947">
        <v>0.2</v>
      </c>
      <c r="G119" s="946">
        <v>0.1</v>
      </c>
      <c r="H119" s="946" t="s">
        <v>573</v>
      </c>
      <c r="I119" s="946" t="s">
        <v>573</v>
      </c>
      <c r="J119" s="946" t="s">
        <v>573</v>
      </c>
      <c r="K119" s="946">
        <v>0</v>
      </c>
      <c r="L119" s="946" t="s">
        <v>573</v>
      </c>
      <c r="M119" s="946">
        <v>0</v>
      </c>
      <c r="N119" s="946">
        <v>0</v>
      </c>
      <c r="O119" s="946" t="s">
        <v>573</v>
      </c>
      <c r="P119" s="946">
        <v>0.1</v>
      </c>
      <c r="Q119" s="946">
        <v>0.3</v>
      </c>
      <c r="R119" s="946">
        <v>0.5</v>
      </c>
      <c r="S119" s="946">
        <v>1.1</v>
      </c>
      <c r="T119" s="946">
        <v>2.5</v>
      </c>
      <c r="U119" s="946">
        <v>6.5</v>
      </c>
      <c r="V119" s="946">
        <v>17</v>
      </c>
      <c r="W119" s="946">
        <v>36.3</v>
      </c>
      <c r="X119" s="946">
        <v>74.4</v>
      </c>
      <c r="Y119" s="946">
        <v>129.5</v>
      </c>
      <c r="Z119" s="813" t="s">
        <v>528</v>
      </c>
    </row>
    <row r="120" spans="2:26" ht="13.5">
      <c r="B120" s="810" t="s">
        <v>1125</v>
      </c>
      <c r="C120" s="811"/>
      <c r="D120" s="812"/>
      <c r="E120" s="946"/>
      <c r="F120" s="947"/>
      <c r="G120" s="946"/>
      <c r="H120" s="946"/>
      <c r="I120" s="946"/>
      <c r="J120" s="946"/>
      <c r="K120" s="946"/>
      <c r="L120" s="946"/>
      <c r="M120" s="946"/>
      <c r="N120" s="946"/>
      <c r="O120" s="946"/>
      <c r="P120" s="946"/>
      <c r="Q120" s="946"/>
      <c r="R120" s="946"/>
      <c r="S120" s="946"/>
      <c r="T120" s="946"/>
      <c r="U120" s="946"/>
      <c r="V120" s="946"/>
      <c r="W120" s="946"/>
      <c r="X120" s="946"/>
      <c r="Y120" s="946"/>
      <c r="Z120" s="813"/>
    </row>
    <row r="121" spans="2:26" ht="13.5">
      <c r="B121" s="810"/>
      <c r="C121" s="811" t="s">
        <v>1126</v>
      </c>
      <c r="D121" s="812"/>
      <c r="E121" s="946">
        <v>3</v>
      </c>
      <c r="F121" s="947">
        <v>0.3</v>
      </c>
      <c r="G121" s="946">
        <v>0.2</v>
      </c>
      <c r="H121" s="946">
        <v>0</v>
      </c>
      <c r="I121" s="946">
        <v>0.1</v>
      </c>
      <c r="J121" s="946">
        <v>0.2</v>
      </c>
      <c r="K121" s="946">
        <v>0.2</v>
      </c>
      <c r="L121" s="946">
        <v>0.3</v>
      </c>
      <c r="M121" s="946">
        <v>0.5</v>
      </c>
      <c r="N121" s="946">
        <v>0.4</v>
      </c>
      <c r="O121" s="946">
        <v>0.5</v>
      </c>
      <c r="P121" s="946">
        <v>0.4</v>
      </c>
      <c r="Q121" s="946">
        <v>0.8</v>
      </c>
      <c r="R121" s="946">
        <v>1.3</v>
      </c>
      <c r="S121" s="946">
        <v>1.8</v>
      </c>
      <c r="T121" s="946">
        <v>3.6</v>
      </c>
      <c r="U121" s="946">
        <v>6.8</v>
      </c>
      <c r="V121" s="946">
        <v>12.5</v>
      </c>
      <c r="W121" s="946">
        <v>23.9</v>
      </c>
      <c r="X121" s="946">
        <v>37.8</v>
      </c>
      <c r="Y121" s="946">
        <v>72.6</v>
      </c>
      <c r="Z121" s="813" t="s">
        <v>1125</v>
      </c>
    </row>
    <row r="122" spans="2:26" ht="13.5">
      <c r="B122" s="810"/>
      <c r="C122" s="811"/>
      <c r="D122" s="812" t="s">
        <v>527</v>
      </c>
      <c r="E122" s="946">
        <v>3</v>
      </c>
      <c r="F122" s="947">
        <v>0.5</v>
      </c>
      <c r="G122" s="946">
        <v>0.2</v>
      </c>
      <c r="H122" s="946">
        <v>0.1</v>
      </c>
      <c r="I122" s="946">
        <v>0.2</v>
      </c>
      <c r="J122" s="946">
        <v>0.2</v>
      </c>
      <c r="K122" s="946">
        <v>0.3</v>
      </c>
      <c r="L122" s="946">
        <v>0.3</v>
      </c>
      <c r="M122" s="946">
        <v>0.7</v>
      </c>
      <c r="N122" s="946">
        <v>0.6</v>
      </c>
      <c r="O122" s="946">
        <v>0.5</v>
      </c>
      <c r="P122" s="946">
        <v>0.5</v>
      </c>
      <c r="Q122" s="946">
        <v>1</v>
      </c>
      <c r="R122" s="946">
        <v>1.5</v>
      </c>
      <c r="S122" s="946">
        <v>2.1</v>
      </c>
      <c r="T122" s="946">
        <v>4.8</v>
      </c>
      <c r="U122" s="946">
        <v>9</v>
      </c>
      <c r="V122" s="946">
        <v>16.5</v>
      </c>
      <c r="W122" s="946">
        <v>32.1</v>
      </c>
      <c r="X122" s="946">
        <v>55.9</v>
      </c>
      <c r="Y122" s="946">
        <v>91.9</v>
      </c>
      <c r="Z122" s="813" t="s">
        <v>527</v>
      </c>
    </row>
    <row r="123" spans="2:26" ht="13.5">
      <c r="B123" s="810"/>
      <c r="C123" s="811"/>
      <c r="D123" s="812" t="s">
        <v>528</v>
      </c>
      <c r="E123" s="946">
        <v>2.9</v>
      </c>
      <c r="F123" s="947">
        <v>0.2</v>
      </c>
      <c r="G123" s="946">
        <v>0.1</v>
      </c>
      <c r="H123" s="946" t="s">
        <v>573</v>
      </c>
      <c r="I123" s="946" t="s">
        <v>573</v>
      </c>
      <c r="J123" s="946">
        <v>0.2</v>
      </c>
      <c r="K123" s="946">
        <v>0.1</v>
      </c>
      <c r="L123" s="946">
        <v>0.2</v>
      </c>
      <c r="M123" s="946">
        <v>0.4</v>
      </c>
      <c r="N123" s="946">
        <v>0.2</v>
      </c>
      <c r="O123" s="946">
        <v>0.4</v>
      </c>
      <c r="P123" s="946">
        <v>0.4</v>
      </c>
      <c r="Q123" s="946">
        <v>0.7</v>
      </c>
      <c r="R123" s="946">
        <v>1.1</v>
      </c>
      <c r="S123" s="946">
        <v>1.4</v>
      </c>
      <c r="T123" s="946">
        <v>2.6</v>
      </c>
      <c r="U123" s="946">
        <v>5</v>
      </c>
      <c r="V123" s="946">
        <v>9.7</v>
      </c>
      <c r="W123" s="946">
        <v>19.6</v>
      </c>
      <c r="X123" s="946">
        <v>29.8</v>
      </c>
      <c r="Y123" s="946">
        <v>66.4</v>
      </c>
      <c r="Z123" s="813" t="s">
        <v>528</v>
      </c>
    </row>
    <row r="124" spans="2:26" ht="13.5">
      <c r="B124" s="810" t="s">
        <v>1127</v>
      </c>
      <c r="C124" s="811"/>
      <c r="D124" s="812"/>
      <c r="E124" s="946"/>
      <c r="F124" s="947"/>
      <c r="G124" s="946"/>
      <c r="H124" s="946"/>
      <c r="I124" s="946"/>
      <c r="J124" s="946"/>
      <c r="K124" s="946"/>
      <c r="L124" s="946"/>
      <c r="M124" s="946"/>
      <c r="N124" s="946"/>
      <c r="O124" s="946"/>
      <c r="P124" s="946"/>
      <c r="Q124" s="946"/>
      <c r="R124" s="946"/>
      <c r="S124" s="946"/>
      <c r="T124" s="946"/>
      <c r="U124" s="946"/>
      <c r="V124" s="946"/>
      <c r="W124" s="946"/>
      <c r="X124" s="946"/>
      <c r="Y124" s="946"/>
      <c r="Z124" s="813"/>
    </row>
    <row r="125" spans="2:26" ht="13.5">
      <c r="B125" s="810"/>
      <c r="C125" s="811" t="s">
        <v>1128</v>
      </c>
      <c r="D125" s="812"/>
      <c r="E125" s="946">
        <v>12.3</v>
      </c>
      <c r="F125" s="947">
        <v>0.3</v>
      </c>
      <c r="G125" s="946">
        <v>0.1</v>
      </c>
      <c r="H125" s="946">
        <v>0</v>
      </c>
      <c r="I125" s="946">
        <v>0</v>
      </c>
      <c r="J125" s="946">
        <v>0.1</v>
      </c>
      <c r="K125" s="946">
        <v>0.1</v>
      </c>
      <c r="L125" s="946">
        <v>0.4</v>
      </c>
      <c r="M125" s="946">
        <v>1</v>
      </c>
      <c r="N125" s="946">
        <v>3</v>
      </c>
      <c r="O125" s="946">
        <v>6.2</v>
      </c>
      <c r="P125" s="946">
        <v>10.5</v>
      </c>
      <c r="Q125" s="946">
        <v>15.6</v>
      </c>
      <c r="R125" s="946">
        <v>19.4</v>
      </c>
      <c r="S125" s="946">
        <v>25.1</v>
      </c>
      <c r="T125" s="946">
        <v>29</v>
      </c>
      <c r="U125" s="946">
        <v>31</v>
      </c>
      <c r="V125" s="946">
        <v>35.6</v>
      </c>
      <c r="W125" s="946">
        <v>45.4</v>
      </c>
      <c r="X125" s="946">
        <v>54.4</v>
      </c>
      <c r="Y125" s="946">
        <v>63.8</v>
      </c>
      <c r="Z125" s="813" t="s">
        <v>1127</v>
      </c>
    </row>
    <row r="126" spans="2:26" ht="13.5">
      <c r="B126" s="810"/>
      <c r="C126" s="811"/>
      <c r="D126" s="812" t="s">
        <v>527</v>
      </c>
      <c r="E126" s="946">
        <v>17.1</v>
      </c>
      <c r="F126" s="947">
        <v>0.2</v>
      </c>
      <c r="G126" s="946">
        <v>0.1</v>
      </c>
      <c r="H126" s="946">
        <v>0</v>
      </c>
      <c r="I126" s="946">
        <v>0.1</v>
      </c>
      <c r="J126" s="946">
        <v>0.1</v>
      </c>
      <c r="K126" s="946">
        <v>0</v>
      </c>
      <c r="L126" s="946">
        <v>0.3</v>
      </c>
      <c r="M126" s="946">
        <v>1.5</v>
      </c>
      <c r="N126" s="946">
        <v>4.8</v>
      </c>
      <c r="O126" s="946">
        <v>9.6</v>
      </c>
      <c r="P126" s="946">
        <v>17.2</v>
      </c>
      <c r="Q126" s="946">
        <v>27.1</v>
      </c>
      <c r="R126" s="946">
        <v>33.1</v>
      </c>
      <c r="S126" s="946">
        <v>42.1</v>
      </c>
      <c r="T126" s="946">
        <v>45.7</v>
      </c>
      <c r="U126" s="946">
        <v>41.5</v>
      </c>
      <c r="V126" s="946">
        <v>44.1</v>
      </c>
      <c r="W126" s="946">
        <v>56.6</v>
      </c>
      <c r="X126" s="946">
        <v>68.2</v>
      </c>
      <c r="Y126" s="946">
        <v>86.2</v>
      </c>
      <c r="Z126" s="813" t="s">
        <v>527</v>
      </c>
    </row>
    <row r="127" spans="2:26" ht="13.5">
      <c r="B127" s="810"/>
      <c r="C127" s="811"/>
      <c r="D127" s="812" t="s">
        <v>528</v>
      </c>
      <c r="E127" s="946">
        <v>7.7</v>
      </c>
      <c r="F127" s="947">
        <v>0.4</v>
      </c>
      <c r="G127" s="946">
        <v>0.1</v>
      </c>
      <c r="H127" s="946" t="s">
        <v>573</v>
      </c>
      <c r="I127" s="946">
        <v>0</v>
      </c>
      <c r="J127" s="946">
        <v>0</v>
      </c>
      <c r="K127" s="946">
        <v>0.1</v>
      </c>
      <c r="L127" s="946">
        <v>0.4</v>
      </c>
      <c r="M127" s="946">
        <v>0.5</v>
      </c>
      <c r="N127" s="946">
        <v>1.1</v>
      </c>
      <c r="O127" s="946">
        <v>2.8</v>
      </c>
      <c r="P127" s="946">
        <v>3.7</v>
      </c>
      <c r="Q127" s="946">
        <v>4</v>
      </c>
      <c r="R127" s="946">
        <v>6.1</v>
      </c>
      <c r="S127" s="946">
        <v>9</v>
      </c>
      <c r="T127" s="946">
        <v>13.9</v>
      </c>
      <c r="U127" s="946">
        <v>22.2</v>
      </c>
      <c r="V127" s="946">
        <v>29.5</v>
      </c>
      <c r="W127" s="946">
        <v>39.6</v>
      </c>
      <c r="X127" s="946">
        <v>48.2</v>
      </c>
      <c r="Y127" s="946">
        <v>56.6</v>
      </c>
      <c r="Z127" s="813" t="s">
        <v>528</v>
      </c>
    </row>
    <row r="128" spans="2:26" ht="13.5">
      <c r="B128" s="810" t="s">
        <v>1129</v>
      </c>
      <c r="C128" s="811"/>
      <c r="D128" s="812"/>
      <c r="E128" s="946"/>
      <c r="F128" s="947"/>
      <c r="G128" s="946"/>
      <c r="H128" s="946"/>
      <c r="I128" s="946"/>
      <c r="J128" s="946"/>
      <c r="K128" s="946"/>
      <c r="L128" s="946"/>
      <c r="M128" s="946"/>
      <c r="N128" s="946"/>
      <c r="O128" s="946"/>
      <c r="P128" s="946"/>
      <c r="Q128" s="946"/>
      <c r="R128" s="946"/>
      <c r="S128" s="946"/>
      <c r="T128" s="946"/>
      <c r="U128" s="946"/>
      <c r="V128" s="946"/>
      <c r="W128" s="946"/>
      <c r="X128" s="946"/>
      <c r="Y128" s="946"/>
      <c r="Z128" s="813"/>
    </row>
    <row r="129" spans="2:26" ht="13.5">
      <c r="B129" s="810"/>
      <c r="C129" s="811" t="s">
        <v>1130</v>
      </c>
      <c r="D129" s="812"/>
      <c r="E129" s="946">
        <v>14.4</v>
      </c>
      <c r="F129" s="947">
        <v>1</v>
      </c>
      <c r="G129" s="946">
        <v>0.2</v>
      </c>
      <c r="H129" s="946">
        <v>0</v>
      </c>
      <c r="I129" s="946">
        <v>0.1</v>
      </c>
      <c r="J129" s="946">
        <v>0</v>
      </c>
      <c r="K129" s="946">
        <v>0.1</v>
      </c>
      <c r="L129" s="946">
        <v>0</v>
      </c>
      <c r="M129" s="946">
        <v>0.3</v>
      </c>
      <c r="N129" s="946">
        <v>0.4</v>
      </c>
      <c r="O129" s="946">
        <v>0.6</v>
      </c>
      <c r="P129" s="946">
        <v>1.5</v>
      </c>
      <c r="Q129" s="946">
        <v>2.6</v>
      </c>
      <c r="R129" s="946">
        <v>4</v>
      </c>
      <c r="S129" s="946">
        <v>6.7</v>
      </c>
      <c r="T129" s="946">
        <v>12.9</v>
      </c>
      <c r="U129" s="946">
        <v>26.9</v>
      </c>
      <c r="V129" s="946">
        <v>54.1</v>
      </c>
      <c r="W129" s="946">
        <v>122.2</v>
      </c>
      <c r="X129" s="946">
        <v>251.9</v>
      </c>
      <c r="Y129" s="946">
        <v>467.1</v>
      </c>
      <c r="Z129" s="813" t="s">
        <v>1129</v>
      </c>
    </row>
    <row r="130" spans="2:26" ht="13.5">
      <c r="B130" s="810"/>
      <c r="C130" s="811"/>
      <c r="D130" s="812" t="s">
        <v>527</v>
      </c>
      <c r="E130" s="946">
        <v>13.7</v>
      </c>
      <c r="F130" s="947">
        <v>0.5</v>
      </c>
      <c r="G130" s="946">
        <v>0.2</v>
      </c>
      <c r="H130" s="946">
        <v>0</v>
      </c>
      <c r="I130" s="946">
        <v>0.1</v>
      </c>
      <c r="J130" s="946">
        <v>0</v>
      </c>
      <c r="K130" s="946">
        <v>0.1</v>
      </c>
      <c r="L130" s="946">
        <v>0</v>
      </c>
      <c r="M130" s="946">
        <v>0.3</v>
      </c>
      <c r="N130" s="946">
        <v>0.5</v>
      </c>
      <c r="O130" s="946">
        <v>0.9</v>
      </c>
      <c r="P130" s="946">
        <v>2.2</v>
      </c>
      <c r="Q130" s="946">
        <v>3.5</v>
      </c>
      <c r="R130" s="946">
        <v>5.8</v>
      </c>
      <c r="S130" s="946">
        <v>9</v>
      </c>
      <c r="T130" s="946">
        <v>18.1</v>
      </c>
      <c r="U130" s="946">
        <v>35.8</v>
      </c>
      <c r="V130" s="946">
        <v>72.5</v>
      </c>
      <c r="W130" s="946">
        <v>163</v>
      </c>
      <c r="X130" s="946">
        <v>318.9</v>
      </c>
      <c r="Y130" s="946">
        <v>578.1</v>
      </c>
      <c r="Z130" s="813" t="s">
        <v>527</v>
      </c>
    </row>
    <row r="131" spans="2:26" ht="13.5">
      <c r="B131" s="810"/>
      <c r="C131" s="811"/>
      <c r="D131" s="812" t="s">
        <v>528</v>
      </c>
      <c r="E131" s="946">
        <v>15.1</v>
      </c>
      <c r="F131" s="947">
        <v>1.4</v>
      </c>
      <c r="G131" s="946">
        <v>0.3</v>
      </c>
      <c r="H131" s="946" t="s">
        <v>573</v>
      </c>
      <c r="I131" s="946">
        <v>0.1</v>
      </c>
      <c r="J131" s="946">
        <v>0.1</v>
      </c>
      <c r="K131" s="946">
        <v>0.1</v>
      </c>
      <c r="L131" s="946">
        <v>0</v>
      </c>
      <c r="M131" s="946">
        <v>0.3</v>
      </c>
      <c r="N131" s="946">
        <v>0.3</v>
      </c>
      <c r="O131" s="946">
        <v>0.2</v>
      </c>
      <c r="P131" s="946">
        <v>0.8</v>
      </c>
      <c r="Q131" s="946">
        <v>1.7</v>
      </c>
      <c r="R131" s="946">
        <v>2.3</v>
      </c>
      <c r="S131" s="946">
        <v>4.5</v>
      </c>
      <c r="T131" s="946">
        <v>8.2</v>
      </c>
      <c r="U131" s="946">
        <v>19.5</v>
      </c>
      <c r="V131" s="946">
        <v>41.3</v>
      </c>
      <c r="W131" s="946">
        <v>100.8</v>
      </c>
      <c r="X131" s="946">
        <v>221.9</v>
      </c>
      <c r="Y131" s="946">
        <v>431.6</v>
      </c>
      <c r="Z131" s="813" t="s">
        <v>528</v>
      </c>
    </row>
    <row r="132" spans="2:26" ht="13.5">
      <c r="B132" s="810" t="s">
        <v>1131</v>
      </c>
      <c r="C132" s="811"/>
      <c r="D132" s="812"/>
      <c r="E132" s="946"/>
      <c r="F132" s="947"/>
      <c r="G132" s="946"/>
      <c r="H132" s="946"/>
      <c r="I132" s="946"/>
      <c r="J132" s="946"/>
      <c r="K132" s="946"/>
      <c r="L132" s="946"/>
      <c r="M132" s="946"/>
      <c r="N132" s="946"/>
      <c r="O132" s="946"/>
      <c r="P132" s="946"/>
      <c r="Q132" s="946"/>
      <c r="R132" s="946"/>
      <c r="S132" s="946"/>
      <c r="T132" s="946"/>
      <c r="U132" s="946"/>
      <c r="V132" s="946"/>
      <c r="W132" s="946"/>
      <c r="X132" s="946"/>
      <c r="Y132" s="946"/>
      <c r="Z132" s="813"/>
    </row>
    <row r="133" spans="2:26" ht="13.5">
      <c r="B133" s="810"/>
      <c r="C133" s="811" t="s">
        <v>1132</v>
      </c>
      <c r="D133" s="812"/>
      <c r="E133" s="946">
        <v>18</v>
      </c>
      <c r="F133" s="947" t="s">
        <v>573</v>
      </c>
      <c r="G133" s="946" t="s">
        <v>573</v>
      </c>
      <c r="H133" s="946" t="s">
        <v>573</v>
      </c>
      <c r="I133" s="946" t="s">
        <v>573</v>
      </c>
      <c r="J133" s="946" t="s">
        <v>573</v>
      </c>
      <c r="K133" s="946" t="s">
        <v>573</v>
      </c>
      <c r="L133" s="946" t="s">
        <v>573</v>
      </c>
      <c r="M133" s="946" t="s">
        <v>573</v>
      </c>
      <c r="N133" s="946" t="s">
        <v>573</v>
      </c>
      <c r="O133" s="946" t="s">
        <v>573</v>
      </c>
      <c r="P133" s="946" t="s">
        <v>573</v>
      </c>
      <c r="Q133" s="946" t="s">
        <v>573</v>
      </c>
      <c r="R133" s="946" t="s">
        <v>573</v>
      </c>
      <c r="S133" s="946">
        <v>0</v>
      </c>
      <c r="T133" s="946">
        <v>0.8</v>
      </c>
      <c r="U133" s="946">
        <v>3</v>
      </c>
      <c r="V133" s="946">
        <v>14.4</v>
      </c>
      <c r="W133" s="946">
        <v>73.5</v>
      </c>
      <c r="X133" s="946">
        <v>319.8</v>
      </c>
      <c r="Y133" s="946">
        <v>1684.1</v>
      </c>
      <c r="Z133" s="813" t="s">
        <v>1131</v>
      </c>
    </row>
    <row r="134" spans="2:26" ht="13.5">
      <c r="B134" s="810"/>
      <c r="C134" s="811"/>
      <c r="D134" s="812" t="s">
        <v>527</v>
      </c>
      <c r="E134" s="946">
        <v>10.1</v>
      </c>
      <c r="F134" s="947" t="s">
        <v>573</v>
      </c>
      <c r="G134" s="946" t="s">
        <v>573</v>
      </c>
      <c r="H134" s="946" t="s">
        <v>573</v>
      </c>
      <c r="I134" s="946" t="s">
        <v>573</v>
      </c>
      <c r="J134" s="946" t="s">
        <v>573</v>
      </c>
      <c r="K134" s="946" t="s">
        <v>573</v>
      </c>
      <c r="L134" s="946" t="s">
        <v>573</v>
      </c>
      <c r="M134" s="946" t="s">
        <v>573</v>
      </c>
      <c r="N134" s="946" t="s">
        <v>573</v>
      </c>
      <c r="O134" s="946" t="s">
        <v>573</v>
      </c>
      <c r="P134" s="946" t="s">
        <v>573</v>
      </c>
      <c r="Q134" s="946" t="s">
        <v>573</v>
      </c>
      <c r="R134" s="946" t="s">
        <v>573</v>
      </c>
      <c r="S134" s="946">
        <v>0.1</v>
      </c>
      <c r="T134" s="946">
        <v>1.3</v>
      </c>
      <c r="U134" s="946">
        <v>3.9</v>
      </c>
      <c r="V134" s="946">
        <v>16.4</v>
      </c>
      <c r="W134" s="946">
        <v>81</v>
      </c>
      <c r="X134" s="946">
        <v>336.5</v>
      </c>
      <c r="Y134" s="946">
        <v>1534.3</v>
      </c>
      <c r="Z134" s="813" t="s">
        <v>527</v>
      </c>
    </row>
    <row r="135" spans="2:26" ht="13.5">
      <c r="B135" s="810"/>
      <c r="C135" s="811"/>
      <c r="D135" s="812" t="s">
        <v>528</v>
      </c>
      <c r="E135" s="946">
        <v>25.6</v>
      </c>
      <c r="F135" s="947" t="s">
        <v>573</v>
      </c>
      <c r="G135" s="946" t="s">
        <v>573</v>
      </c>
      <c r="H135" s="946" t="s">
        <v>573</v>
      </c>
      <c r="I135" s="946" t="s">
        <v>573</v>
      </c>
      <c r="J135" s="946" t="s">
        <v>573</v>
      </c>
      <c r="K135" s="946" t="s">
        <v>573</v>
      </c>
      <c r="L135" s="946" t="s">
        <v>573</v>
      </c>
      <c r="M135" s="946" t="s">
        <v>573</v>
      </c>
      <c r="N135" s="946" t="s">
        <v>573</v>
      </c>
      <c r="O135" s="946" t="s">
        <v>573</v>
      </c>
      <c r="P135" s="946" t="s">
        <v>573</v>
      </c>
      <c r="Q135" s="946" t="s">
        <v>573</v>
      </c>
      <c r="R135" s="946" t="s">
        <v>573</v>
      </c>
      <c r="S135" s="946" t="s">
        <v>573</v>
      </c>
      <c r="T135" s="946">
        <v>0.4</v>
      </c>
      <c r="U135" s="946">
        <v>2.3</v>
      </c>
      <c r="V135" s="946">
        <v>13</v>
      </c>
      <c r="W135" s="946">
        <v>69.5</v>
      </c>
      <c r="X135" s="946">
        <v>312.3</v>
      </c>
      <c r="Y135" s="946">
        <v>1735.6</v>
      </c>
      <c r="Z135" s="813" t="s">
        <v>528</v>
      </c>
    </row>
    <row r="136" spans="2:26" ht="13.5">
      <c r="B136" s="810" t="s">
        <v>1133</v>
      </c>
      <c r="C136" s="811"/>
      <c r="D136" s="812"/>
      <c r="E136" s="946"/>
      <c r="F136" s="947"/>
      <c r="G136" s="946"/>
      <c r="H136" s="946"/>
      <c r="I136" s="946"/>
      <c r="J136" s="946"/>
      <c r="K136" s="946"/>
      <c r="L136" s="946"/>
      <c r="M136" s="946"/>
      <c r="N136" s="946"/>
      <c r="O136" s="946"/>
      <c r="P136" s="946"/>
      <c r="Q136" s="946"/>
      <c r="R136" s="946"/>
      <c r="S136" s="946"/>
      <c r="T136" s="946"/>
      <c r="U136" s="946"/>
      <c r="V136" s="946"/>
      <c r="W136" s="946"/>
      <c r="X136" s="946"/>
      <c r="Y136" s="946"/>
      <c r="Z136" s="813"/>
    </row>
    <row r="137" spans="2:26" ht="13.5">
      <c r="B137" s="810"/>
      <c r="C137" s="811" t="s">
        <v>1134</v>
      </c>
      <c r="D137" s="812"/>
      <c r="E137" s="946">
        <v>30.7</v>
      </c>
      <c r="F137" s="947">
        <v>14.5</v>
      </c>
      <c r="G137" s="946">
        <v>7.9</v>
      </c>
      <c r="H137" s="946">
        <v>4.7</v>
      </c>
      <c r="I137" s="946">
        <v>2.8</v>
      </c>
      <c r="J137" s="946">
        <v>12.7</v>
      </c>
      <c r="K137" s="946">
        <v>14.1</v>
      </c>
      <c r="L137" s="946">
        <v>10.7</v>
      </c>
      <c r="M137" s="946">
        <v>9.7</v>
      </c>
      <c r="N137" s="946">
        <v>9.6</v>
      </c>
      <c r="O137" s="946">
        <v>11.1</v>
      </c>
      <c r="P137" s="946">
        <v>14.8</v>
      </c>
      <c r="Q137" s="946">
        <v>19.7</v>
      </c>
      <c r="R137" s="946">
        <v>24.8</v>
      </c>
      <c r="S137" s="946">
        <v>31.5</v>
      </c>
      <c r="T137" s="946">
        <v>42.2</v>
      </c>
      <c r="U137" s="946">
        <v>63.6</v>
      </c>
      <c r="V137" s="946">
        <v>103.3</v>
      </c>
      <c r="W137" s="946">
        <v>165.4</v>
      </c>
      <c r="X137" s="946">
        <v>259.9</v>
      </c>
      <c r="Y137" s="946">
        <v>392.3</v>
      </c>
      <c r="Z137" s="813" t="s">
        <v>1133</v>
      </c>
    </row>
    <row r="138" spans="2:26" ht="13.5">
      <c r="B138" s="810"/>
      <c r="C138" s="811"/>
      <c r="D138" s="812" t="s">
        <v>527</v>
      </c>
      <c r="E138" s="946">
        <v>39.4</v>
      </c>
      <c r="F138" s="947">
        <v>16.5</v>
      </c>
      <c r="G138" s="946">
        <v>9.5</v>
      </c>
      <c r="H138" s="946">
        <v>5.7</v>
      </c>
      <c r="I138" s="946">
        <v>3.7</v>
      </c>
      <c r="J138" s="946">
        <v>19.6</v>
      </c>
      <c r="K138" s="946">
        <v>21.8</v>
      </c>
      <c r="L138" s="946">
        <v>17.2</v>
      </c>
      <c r="M138" s="946">
        <v>15.6</v>
      </c>
      <c r="N138" s="946">
        <v>15.1</v>
      </c>
      <c r="O138" s="946">
        <v>17.4</v>
      </c>
      <c r="P138" s="946">
        <v>23.4</v>
      </c>
      <c r="Q138" s="946">
        <v>30.3</v>
      </c>
      <c r="R138" s="946">
        <v>38.2</v>
      </c>
      <c r="S138" s="946">
        <v>48.2</v>
      </c>
      <c r="T138" s="946">
        <v>62.4</v>
      </c>
      <c r="U138" s="946">
        <v>91.3</v>
      </c>
      <c r="V138" s="946">
        <v>146.7</v>
      </c>
      <c r="W138" s="946">
        <v>249.5</v>
      </c>
      <c r="X138" s="946">
        <v>382.2</v>
      </c>
      <c r="Y138" s="946">
        <v>584.3</v>
      </c>
      <c r="Z138" s="813" t="s">
        <v>527</v>
      </c>
    </row>
    <row r="139" spans="2:26" ht="13.5">
      <c r="B139" s="810"/>
      <c r="C139" s="811"/>
      <c r="D139" s="812" t="s">
        <v>528</v>
      </c>
      <c r="E139" s="946">
        <v>22.3</v>
      </c>
      <c r="F139" s="947">
        <v>12.3</v>
      </c>
      <c r="G139" s="946">
        <v>6.2</v>
      </c>
      <c r="H139" s="946">
        <v>3.6</v>
      </c>
      <c r="I139" s="946">
        <v>1.9</v>
      </c>
      <c r="J139" s="946">
        <v>5.5</v>
      </c>
      <c r="K139" s="946">
        <v>6.1</v>
      </c>
      <c r="L139" s="946">
        <v>3.9</v>
      </c>
      <c r="M139" s="946">
        <v>3.6</v>
      </c>
      <c r="N139" s="946">
        <v>3.9</v>
      </c>
      <c r="O139" s="946">
        <v>4.7</v>
      </c>
      <c r="P139" s="946">
        <v>6.1</v>
      </c>
      <c r="Q139" s="946">
        <v>9.2</v>
      </c>
      <c r="R139" s="946">
        <v>11.9</v>
      </c>
      <c r="S139" s="946">
        <v>15.7</v>
      </c>
      <c r="T139" s="946">
        <v>24</v>
      </c>
      <c r="U139" s="946">
        <v>40.4</v>
      </c>
      <c r="V139" s="946">
        <v>72.8</v>
      </c>
      <c r="W139" s="946">
        <v>121.3</v>
      </c>
      <c r="X139" s="946">
        <v>205</v>
      </c>
      <c r="Y139" s="946">
        <v>330.2</v>
      </c>
      <c r="Z139" s="813" t="s">
        <v>528</v>
      </c>
    </row>
    <row r="140" spans="2:26" ht="13.5">
      <c r="B140" s="810" t="s">
        <v>1104</v>
      </c>
      <c r="C140" s="811"/>
      <c r="D140" s="812"/>
      <c r="E140" s="946"/>
      <c r="F140" s="947"/>
      <c r="G140" s="946"/>
      <c r="H140" s="946"/>
      <c r="I140" s="946"/>
      <c r="J140" s="946"/>
      <c r="K140" s="946"/>
      <c r="L140" s="946"/>
      <c r="M140" s="946"/>
      <c r="N140" s="946"/>
      <c r="O140" s="946"/>
      <c r="P140" s="946"/>
      <c r="Q140" s="946"/>
      <c r="R140" s="946"/>
      <c r="S140" s="946"/>
      <c r="T140" s="946"/>
      <c r="U140" s="946"/>
      <c r="V140" s="946"/>
      <c r="W140" s="946"/>
      <c r="X140" s="946"/>
      <c r="Y140" s="946"/>
      <c r="Z140" s="813"/>
    </row>
    <row r="141" spans="2:26" ht="13.5">
      <c r="B141" s="810" t="s">
        <v>1135</v>
      </c>
      <c r="C141" s="811"/>
      <c r="D141" s="812"/>
      <c r="E141" s="946"/>
      <c r="F141" s="947"/>
      <c r="G141" s="946"/>
      <c r="H141" s="946"/>
      <c r="I141" s="946"/>
      <c r="J141" s="946"/>
      <c r="K141" s="946"/>
      <c r="L141" s="946"/>
      <c r="M141" s="946"/>
      <c r="N141" s="946"/>
      <c r="O141" s="946"/>
      <c r="P141" s="946"/>
      <c r="Q141" s="946"/>
      <c r="R141" s="946"/>
      <c r="S141" s="946"/>
      <c r="T141" s="946"/>
      <c r="U141" s="946"/>
      <c r="V141" s="946"/>
      <c r="W141" s="946"/>
      <c r="X141" s="946"/>
      <c r="Y141" s="946"/>
      <c r="Z141" s="813" t="s">
        <v>1074</v>
      </c>
    </row>
    <row r="142" spans="2:26" ht="13.5">
      <c r="B142" s="810"/>
      <c r="C142" s="811" t="s">
        <v>1136</v>
      </c>
      <c r="D142" s="812"/>
      <c r="E142" s="946">
        <v>9.3</v>
      </c>
      <c r="F142" s="947">
        <v>1.4</v>
      </c>
      <c r="G142" s="946">
        <v>2</v>
      </c>
      <c r="H142" s="946">
        <v>2.7</v>
      </c>
      <c r="I142" s="946">
        <v>1.5</v>
      </c>
      <c r="J142" s="946">
        <v>10.7</v>
      </c>
      <c r="K142" s="946">
        <v>10.4</v>
      </c>
      <c r="L142" s="946">
        <v>7.1</v>
      </c>
      <c r="M142" s="946">
        <v>5.7</v>
      </c>
      <c r="N142" s="946">
        <v>5.1</v>
      </c>
      <c r="O142" s="946">
        <v>5.3</v>
      </c>
      <c r="P142" s="946">
        <v>6.5</v>
      </c>
      <c r="Q142" s="946">
        <v>7.8</v>
      </c>
      <c r="R142" s="946">
        <v>9.2</v>
      </c>
      <c r="S142" s="946">
        <v>11</v>
      </c>
      <c r="T142" s="946">
        <v>13.8</v>
      </c>
      <c r="U142" s="946">
        <v>18.8</v>
      </c>
      <c r="V142" s="946">
        <v>24.4</v>
      </c>
      <c r="W142" s="946">
        <v>29.1</v>
      </c>
      <c r="X142" s="946">
        <v>27.7</v>
      </c>
      <c r="Y142" s="946">
        <v>17.2</v>
      </c>
      <c r="Z142" s="813" t="s">
        <v>1410</v>
      </c>
    </row>
    <row r="143" spans="2:26" ht="13.5">
      <c r="B143" s="810"/>
      <c r="C143" s="811"/>
      <c r="D143" s="812" t="s">
        <v>527</v>
      </c>
      <c r="E143" s="946">
        <v>13.3</v>
      </c>
      <c r="F143" s="947">
        <v>0.8</v>
      </c>
      <c r="G143" s="946">
        <v>2.1</v>
      </c>
      <c r="H143" s="946">
        <v>3.1</v>
      </c>
      <c r="I143" s="946">
        <v>1.9</v>
      </c>
      <c r="J143" s="946">
        <v>16.6</v>
      </c>
      <c r="K143" s="946">
        <v>16</v>
      </c>
      <c r="L143" s="946">
        <v>11.9</v>
      </c>
      <c r="M143" s="946">
        <v>9.7</v>
      </c>
      <c r="N143" s="946">
        <v>8.2</v>
      </c>
      <c r="O143" s="946">
        <v>8.8</v>
      </c>
      <c r="P143" s="946">
        <v>10.4</v>
      </c>
      <c r="Q143" s="946">
        <v>12</v>
      </c>
      <c r="R143" s="946">
        <v>13.1</v>
      </c>
      <c r="S143" s="946">
        <v>16.1</v>
      </c>
      <c r="T143" s="946">
        <v>18.3</v>
      </c>
      <c r="U143" s="946">
        <v>25.3</v>
      </c>
      <c r="V143" s="946">
        <v>33.6</v>
      </c>
      <c r="W143" s="946">
        <v>45.5</v>
      </c>
      <c r="X143" s="946">
        <v>47.7</v>
      </c>
      <c r="Y143" s="946">
        <v>35.2</v>
      </c>
      <c r="Z143" s="813" t="s">
        <v>1390</v>
      </c>
    </row>
    <row r="144" spans="2:26" ht="13.5">
      <c r="B144" s="810"/>
      <c r="C144" s="811"/>
      <c r="D144" s="812" t="s">
        <v>528</v>
      </c>
      <c r="E144" s="946">
        <v>5.5</v>
      </c>
      <c r="F144" s="947">
        <v>2</v>
      </c>
      <c r="G144" s="946">
        <v>1.9</v>
      </c>
      <c r="H144" s="946">
        <v>2.2</v>
      </c>
      <c r="I144" s="946">
        <v>1</v>
      </c>
      <c r="J144" s="946">
        <v>4.6</v>
      </c>
      <c r="K144" s="946">
        <v>4.6</v>
      </c>
      <c r="L144" s="946">
        <v>2.2</v>
      </c>
      <c r="M144" s="946">
        <v>1.6</v>
      </c>
      <c r="N144" s="946">
        <v>1.8</v>
      </c>
      <c r="O144" s="946">
        <v>1.8</v>
      </c>
      <c r="P144" s="946">
        <v>2.5</v>
      </c>
      <c r="Q144" s="946">
        <v>3.7</v>
      </c>
      <c r="R144" s="946">
        <v>5.4</v>
      </c>
      <c r="S144" s="946">
        <v>6.2</v>
      </c>
      <c r="T144" s="946">
        <v>9.7</v>
      </c>
      <c r="U144" s="946">
        <v>13.3</v>
      </c>
      <c r="V144" s="946">
        <v>18</v>
      </c>
      <c r="W144" s="946">
        <v>20.5</v>
      </c>
      <c r="X144" s="946">
        <v>18.7</v>
      </c>
      <c r="Y144" s="946">
        <v>11.4</v>
      </c>
      <c r="Z144" s="813" t="s">
        <v>1391</v>
      </c>
    </row>
    <row r="145" spans="2:26" ht="13.5">
      <c r="B145" s="810" t="s">
        <v>1137</v>
      </c>
      <c r="C145" s="811"/>
      <c r="D145" s="812"/>
      <c r="E145" s="946"/>
      <c r="F145" s="947"/>
      <c r="G145" s="946"/>
      <c r="H145" s="946"/>
      <c r="I145" s="946"/>
      <c r="J145" s="946"/>
      <c r="K145" s="946"/>
      <c r="L145" s="946"/>
      <c r="M145" s="946"/>
      <c r="N145" s="946"/>
      <c r="O145" s="946"/>
      <c r="P145" s="946"/>
      <c r="Q145" s="946"/>
      <c r="R145" s="946"/>
      <c r="S145" s="946"/>
      <c r="T145" s="946"/>
      <c r="U145" s="946"/>
      <c r="V145" s="946"/>
      <c r="W145" s="946"/>
      <c r="X145" s="946"/>
      <c r="Y145" s="946"/>
      <c r="Z145" s="813"/>
    </row>
    <row r="146" spans="2:26" ht="13.5">
      <c r="B146" s="810"/>
      <c r="C146" s="811" t="s">
        <v>1138</v>
      </c>
      <c r="D146" s="812"/>
      <c r="E146" s="946">
        <v>23.8</v>
      </c>
      <c r="F146" s="947" t="s">
        <v>573</v>
      </c>
      <c r="G146" s="946" t="s">
        <v>573</v>
      </c>
      <c r="H146" s="946" t="s">
        <v>573</v>
      </c>
      <c r="I146" s="946">
        <v>0.6</v>
      </c>
      <c r="J146" s="946">
        <v>5.8</v>
      </c>
      <c r="K146" s="946">
        <v>15.1</v>
      </c>
      <c r="L146" s="946">
        <v>17.3</v>
      </c>
      <c r="M146" s="946">
        <v>19.9</v>
      </c>
      <c r="N146" s="946">
        <v>21.8</v>
      </c>
      <c r="O146" s="946">
        <v>26.2</v>
      </c>
      <c r="P146" s="946">
        <v>30.8</v>
      </c>
      <c r="Q146" s="946">
        <v>39.2</v>
      </c>
      <c r="R146" s="946">
        <v>44.1</v>
      </c>
      <c r="S146" s="946">
        <v>36.9</v>
      </c>
      <c r="T146" s="946">
        <v>32.8</v>
      </c>
      <c r="U146" s="946">
        <v>27.3</v>
      </c>
      <c r="V146" s="946">
        <v>29.2</v>
      </c>
      <c r="W146" s="946">
        <v>33.4</v>
      </c>
      <c r="X146" s="946">
        <v>41.4</v>
      </c>
      <c r="Y146" s="946">
        <v>44.3</v>
      </c>
      <c r="Z146" s="813" t="s">
        <v>1137</v>
      </c>
    </row>
    <row r="147" spans="2:26" ht="13.5">
      <c r="B147" s="810"/>
      <c r="C147" s="811"/>
      <c r="D147" s="812" t="s">
        <v>527</v>
      </c>
      <c r="E147" s="946">
        <v>35.2</v>
      </c>
      <c r="F147" s="947" t="s">
        <v>573</v>
      </c>
      <c r="G147" s="946" t="s">
        <v>573</v>
      </c>
      <c r="H147" s="946" t="s">
        <v>573</v>
      </c>
      <c r="I147" s="946">
        <v>0.8</v>
      </c>
      <c r="J147" s="946">
        <v>7.6</v>
      </c>
      <c r="K147" s="946">
        <v>21.3</v>
      </c>
      <c r="L147" s="946">
        <v>23.7</v>
      </c>
      <c r="M147" s="946">
        <v>28.2</v>
      </c>
      <c r="N147" s="946">
        <v>31.5</v>
      </c>
      <c r="O147" s="946">
        <v>42.3</v>
      </c>
      <c r="P147" s="946">
        <v>49.6</v>
      </c>
      <c r="Q147" s="946">
        <v>62.3</v>
      </c>
      <c r="R147" s="946">
        <v>71</v>
      </c>
      <c r="S147" s="946">
        <v>57.9</v>
      </c>
      <c r="T147" s="946">
        <v>47.4</v>
      </c>
      <c r="U147" s="946">
        <v>36.8</v>
      </c>
      <c r="V147" s="946">
        <v>39.8</v>
      </c>
      <c r="W147" s="946">
        <v>48.7</v>
      </c>
      <c r="X147" s="946">
        <v>60</v>
      </c>
      <c r="Y147" s="946">
        <v>77.1</v>
      </c>
      <c r="Z147" s="813" t="s">
        <v>527</v>
      </c>
    </row>
    <row r="148" spans="2:26" ht="13.5">
      <c r="B148" s="810"/>
      <c r="C148" s="811"/>
      <c r="D148" s="812" t="s">
        <v>528</v>
      </c>
      <c r="E148" s="946">
        <v>12.8</v>
      </c>
      <c r="F148" s="947" t="s">
        <v>573</v>
      </c>
      <c r="G148" s="946" t="s">
        <v>573</v>
      </c>
      <c r="H148" s="946" t="s">
        <v>573</v>
      </c>
      <c r="I148" s="946">
        <v>0.4</v>
      </c>
      <c r="J148" s="946">
        <v>3.9</v>
      </c>
      <c r="K148" s="946">
        <v>8.6</v>
      </c>
      <c r="L148" s="946">
        <v>10.6</v>
      </c>
      <c r="M148" s="946">
        <v>11.4</v>
      </c>
      <c r="N148" s="946">
        <v>11.8</v>
      </c>
      <c r="O148" s="946">
        <v>9.8</v>
      </c>
      <c r="P148" s="946">
        <v>11.9</v>
      </c>
      <c r="Q148" s="946">
        <v>16.2</v>
      </c>
      <c r="R148" s="946">
        <v>18.1</v>
      </c>
      <c r="S148" s="946">
        <v>17.2</v>
      </c>
      <c r="T148" s="946">
        <v>19.7</v>
      </c>
      <c r="U148" s="946">
        <v>19.4</v>
      </c>
      <c r="V148" s="946">
        <v>21.8</v>
      </c>
      <c r="W148" s="946">
        <v>25.4</v>
      </c>
      <c r="X148" s="946">
        <v>33</v>
      </c>
      <c r="Y148" s="946">
        <v>33.6</v>
      </c>
      <c r="Z148" s="813" t="s">
        <v>528</v>
      </c>
    </row>
    <row r="149" spans="2:26" ht="6.75" customHeight="1" thickBot="1">
      <c r="B149" s="816"/>
      <c r="C149" s="817"/>
      <c r="D149" s="817"/>
      <c r="E149" s="948"/>
      <c r="F149" s="949"/>
      <c r="G149" s="950"/>
      <c r="H149" s="950"/>
      <c r="I149" s="950"/>
      <c r="J149" s="950"/>
      <c r="K149" s="950"/>
      <c r="L149" s="950"/>
      <c r="M149" s="950"/>
      <c r="N149" s="951"/>
      <c r="O149" s="951"/>
      <c r="P149" s="951"/>
      <c r="Q149" s="951"/>
      <c r="R149" s="950"/>
      <c r="S149" s="950"/>
      <c r="T149" s="950"/>
      <c r="U149" s="950"/>
      <c r="V149" s="950"/>
      <c r="W149" s="950"/>
      <c r="X149" s="950"/>
      <c r="Y149" s="950"/>
      <c r="Z149" s="818" t="s">
        <v>510</v>
      </c>
    </row>
    <row r="152" ht="13.5">
      <c r="Z152" s="801" t="s">
        <v>529</v>
      </c>
    </row>
  </sheetData>
  <sheetProtection/>
  <printOptions/>
  <pageMargins left="0.8267716535433072" right="0.4330708661417323" top="0.8661417322834646" bottom="0.6692913385826772" header="0.5118110236220472" footer="0.5118110236220472"/>
  <pageSetup horizontalDpi="300" verticalDpi="300" orientation="portrait" paperSize="9" scale="70" r:id="rId1"/>
  <colBreaks count="1" manualBreakCount="1">
    <brk id="15" max="65535" man="1"/>
  </colBreaks>
</worksheet>
</file>

<file path=xl/worksheets/sheet26.xml><?xml version="1.0" encoding="utf-8"?>
<worksheet xmlns="http://schemas.openxmlformats.org/spreadsheetml/2006/main" xmlns:r="http://schemas.openxmlformats.org/officeDocument/2006/relationships">
  <dimension ref="B1:M83"/>
  <sheetViews>
    <sheetView zoomScale="75" zoomScaleNormal="75" zoomScalePageLayoutView="0" workbookViewId="0" topLeftCell="A1">
      <selection activeCell="A1" sqref="A1"/>
    </sheetView>
  </sheetViews>
  <sheetFormatPr defaultColWidth="9.00390625" defaultRowHeight="13.5"/>
  <cols>
    <col min="1" max="1" width="0.875" style="457" customWidth="1"/>
    <col min="2" max="2" width="11.125" style="457" customWidth="1"/>
    <col min="3" max="3" width="24.625" style="457" customWidth="1"/>
    <col min="4" max="4" width="9.875" style="457" customWidth="1"/>
    <col min="5" max="12" width="8.125" style="457" customWidth="1"/>
    <col min="13" max="13" width="8.125" style="458" customWidth="1"/>
    <col min="14" max="16384" width="9.00390625" style="457" customWidth="1"/>
  </cols>
  <sheetData>
    <row r="1" spans="2:13" s="453" customFormat="1" ht="15" customHeight="1">
      <c r="B1" s="959" t="s">
        <v>509</v>
      </c>
      <c r="M1" s="454"/>
    </row>
    <row r="2" spans="2:13" s="453" customFormat="1" ht="22.5" customHeight="1">
      <c r="B2" s="958" t="s">
        <v>1299</v>
      </c>
      <c r="D2" s="456"/>
      <c r="E2" s="456"/>
      <c r="M2" s="454"/>
    </row>
    <row r="3" spans="2:13" s="453" customFormat="1" ht="11.25" customHeight="1">
      <c r="B3" s="456"/>
      <c r="D3" s="455" t="s">
        <v>1172</v>
      </c>
      <c r="E3" s="456"/>
      <c r="M3" s="454"/>
    </row>
    <row r="4" ht="9.75" customHeight="1" thickBot="1"/>
    <row r="5" spans="2:13" ht="12.75" customHeight="1">
      <c r="B5" s="459" t="s">
        <v>1139</v>
      </c>
      <c r="C5" s="460"/>
      <c r="D5" s="461"/>
      <c r="E5" s="462"/>
      <c r="F5" s="462"/>
      <c r="G5" s="462"/>
      <c r="H5" s="462"/>
      <c r="I5" s="462"/>
      <c r="J5" s="462"/>
      <c r="K5" s="462"/>
      <c r="L5" s="463"/>
      <c r="M5" s="460"/>
    </row>
    <row r="6" spans="2:13" ht="13.5">
      <c r="B6" s="821" t="s">
        <v>1140</v>
      </c>
      <c r="C6" s="464" t="s">
        <v>1141</v>
      </c>
      <c r="D6" s="465" t="s">
        <v>1449</v>
      </c>
      <c r="E6" s="466" t="s">
        <v>1450</v>
      </c>
      <c r="F6" s="466" t="s">
        <v>1451</v>
      </c>
      <c r="G6" s="466" t="s">
        <v>1452</v>
      </c>
      <c r="H6" s="466" t="s">
        <v>860</v>
      </c>
      <c r="I6" s="466" t="s">
        <v>861</v>
      </c>
      <c r="J6" s="466" t="s">
        <v>1365</v>
      </c>
      <c r="K6" s="467" t="s">
        <v>1366</v>
      </c>
      <c r="L6" s="467" t="s">
        <v>1175</v>
      </c>
      <c r="M6" s="468" t="s">
        <v>1363</v>
      </c>
    </row>
    <row r="7" spans="2:13" ht="14.25" thickBot="1">
      <c r="B7" s="820" t="s">
        <v>1146</v>
      </c>
      <c r="C7" s="469"/>
      <c r="D7" s="470"/>
      <c r="E7" s="471"/>
      <c r="F7" s="471"/>
      <c r="G7" s="471"/>
      <c r="H7" s="471"/>
      <c r="I7" s="471"/>
      <c r="J7" s="471"/>
      <c r="K7" s="471"/>
      <c r="L7" s="472"/>
      <c r="M7" s="469"/>
    </row>
    <row r="8" spans="2:13" ht="11.25" customHeight="1">
      <c r="B8" s="473"/>
      <c r="C8" s="474"/>
      <c r="D8" s="473"/>
      <c r="E8" s="475"/>
      <c r="F8" s="475"/>
      <c r="G8" s="475"/>
      <c r="H8" s="475"/>
      <c r="I8" s="475"/>
      <c r="J8" s="475"/>
      <c r="K8" s="475"/>
      <c r="L8" s="475"/>
      <c r="M8" s="476"/>
    </row>
    <row r="9" spans="2:13" ht="13.5">
      <c r="B9" s="473"/>
      <c r="C9" s="477"/>
      <c r="D9" s="2051" t="s">
        <v>1147</v>
      </c>
      <c r="E9" s="2052"/>
      <c r="F9" s="2052"/>
      <c r="G9" s="2052"/>
      <c r="H9" s="2052"/>
      <c r="I9" s="2052"/>
      <c r="J9" s="2052"/>
      <c r="K9" s="2052"/>
      <c r="L9" s="2052"/>
      <c r="M9" s="2053"/>
    </row>
    <row r="10" spans="2:13" ht="12.75" customHeight="1">
      <c r="B10" s="473"/>
      <c r="C10" s="477"/>
      <c r="D10" s="473"/>
      <c r="E10" s="475"/>
      <c r="F10" s="475"/>
      <c r="G10" s="475"/>
      <c r="H10" s="475"/>
      <c r="I10" s="475"/>
      <c r="J10" s="475"/>
      <c r="K10" s="475"/>
      <c r="L10" s="475"/>
      <c r="M10" s="476"/>
    </row>
    <row r="11" spans="2:13" ht="13.5">
      <c r="B11" s="473"/>
      <c r="C11" s="477" t="s">
        <v>515</v>
      </c>
      <c r="D11" s="478">
        <v>712962</v>
      </c>
      <c r="E11" s="479">
        <v>702275</v>
      </c>
      <c r="F11" s="479">
        <v>722801</v>
      </c>
      <c r="G11" s="479">
        <v>752283</v>
      </c>
      <c r="H11" s="479">
        <v>820305</v>
      </c>
      <c r="I11" s="479">
        <v>922139</v>
      </c>
      <c r="J11" s="479">
        <v>982031</v>
      </c>
      <c r="K11" s="479">
        <v>961653</v>
      </c>
      <c r="L11" s="480">
        <v>970331</v>
      </c>
      <c r="M11" s="481">
        <v>982379</v>
      </c>
    </row>
    <row r="12" spans="2:13" ht="13.5">
      <c r="B12" s="473"/>
      <c r="C12" s="477"/>
      <c r="D12" s="478"/>
      <c r="E12" s="479"/>
      <c r="F12" s="479"/>
      <c r="G12" s="479" t="s">
        <v>529</v>
      </c>
      <c r="H12" s="479"/>
      <c r="I12" s="479"/>
      <c r="J12" s="479"/>
      <c r="K12" s="479"/>
      <c r="L12" s="480"/>
      <c r="M12" s="481"/>
    </row>
    <row r="13" spans="2:13" ht="13.5">
      <c r="B13" s="482" t="s">
        <v>1148</v>
      </c>
      <c r="C13" s="477" t="s">
        <v>1149</v>
      </c>
      <c r="D13" s="478">
        <v>15899</v>
      </c>
      <c r="E13" s="479">
        <v>10567</v>
      </c>
      <c r="F13" s="479">
        <v>6439</v>
      </c>
      <c r="G13" s="479">
        <v>4692</v>
      </c>
      <c r="H13" s="479">
        <v>3664</v>
      </c>
      <c r="I13" s="479">
        <v>3178</v>
      </c>
      <c r="J13" s="479">
        <v>2935</v>
      </c>
      <c r="K13" s="479">
        <v>2656</v>
      </c>
      <c r="L13" s="480">
        <v>2491</v>
      </c>
      <c r="M13" s="481">
        <v>2317</v>
      </c>
    </row>
    <row r="14" spans="2:13" ht="13.5">
      <c r="B14" s="482" t="s">
        <v>1150</v>
      </c>
      <c r="C14" s="477" t="s">
        <v>516</v>
      </c>
      <c r="D14" s="478">
        <v>119977</v>
      </c>
      <c r="E14" s="479">
        <v>136383</v>
      </c>
      <c r="F14" s="479">
        <v>161764</v>
      </c>
      <c r="G14" s="479">
        <v>187714</v>
      </c>
      <c r="H14" s="479">
        <v>217413</v>
      </c>
      <c r="I14" s="479">
        <v>263022</v>
      </c>
      <c r="J14" s="479">
        <v>290556</v>
      </c>
      <c r="K14" s="479">
        <v>295484</v>
      </c>
      <c r="L14" s="480">
        <v>300658</v>
      </c>
      <c r="M14" s="481">
        <v>304568</v>
      </c>
    </row>
    <row r="15" spans="2:13" ht="13.5">
      <c r="B15" s="482" t="s">
        <v>1151</v>
      </c>
      <c r="C15" s="477" t="s">
        <v>530</v>
      </c>
      <c r="D15" s="478">
        <v>7642</v>
      </c>
      <c r="E15" s="479">
        <v>9032</v>
      </c>
      <c r="F15" s="479">
        <v>8504</v>
      </c>
      <c r="G15" s="479">
        <v>9244</v>
      </c>
      <c r="H15" s="479">
        <v>9470</v>
      </c>
      <c r="I15" s="479">
        <v>14225</v>
      </c>
      <c r="J15" s="479">
        <v>12814</v>
      </c>
      <c r="K15" s="479">
        <v>12303</v>
      </c>
      <c r="L15" s="480">
        <v>12147</v>
      </c>
      <c r="M15" s="481">
        <v>12635</v>
      </c>
    </row>
    <row r="16" spans="2:13" ht="13.5">
      <c r="B16" s="482" t="s">
        <v>1152</v>
      </c>
      <c r="C16" s="477" t="s">
        <v>1153</v>
      </c>
      <c r="D16" s="478">
        <v>18303</v>
      </c>
      <c r="E16" s="479">
        <v>19831</v>
      </c>
      <c r="F16" s="479">
        <v>15911</v>
      </c>
      <c r="G16" s="479">
        <v>12700</v>
      </c>
      <c r="H16" s="479">
        <v>9246</v>
      </c>
      <c r="I16" s="479">
        <v>8222</v>
      </c>
      <c r="J16" s="479">
        <v>6650</v>
      </c>
      <c r="K16" s="479">
        <v>6063</v>
      </c>
      <c r="L16" s="480">
        <v>5857</v>
      </c>
      <c r="M16" s="481">
        <v>5621</v>
      </c>
    </row>
    <row r="17" spans="2:13" ht="13.5">
      <c r="B17" s="482" t="s">
        <v>1154</v>
      </c>
      <c r="C17" s="477" t="s">
        <v>1155</v>
      </c>
      <c r="D17" s="478">
        <v>89411</v>
      </c>
      <c r="E17" s="479">
        <v>99226</v>
      </c>
      <c r="F17" s="479">
        <v>123505</v>
      </c>
      <c r="G17" s="479">
        <v>141097</v>
      </c>
      <c r="H17" s="479">
        <v>165478</v>
      </c>
      <c r="I17" s="479">
        <v>139206</v>
      </c>
      <c r="J17" s="479">
        <v>151079</v>
      </c>
      <c r="K17" s="479">
        <v>146741</v>
      </c>
      <c r="L17" s="480">
        <v>148292</v>
      </c>
      <c r="M17" s="481">
        <v>152518</v>
      </c>
    </row>
    <row r="18" spans="2:13" ht="13.5">
      <c r="B18" s="482"/>
      <c r="C18" s="477"/>
      <c r="D18" s="478"/>
      <c r="E18" s="479"/>
      <c r="F18" s="479"/>
      <c r="G18" s="479"/>
      <c r="H18" s="479"/>
      <c r="I18" s="479"/>
      <c r="J18" s="479"/>
      <c r="K18" s="479"/>
      <c r="L18" s="480"/>
      <c r="M18" s="481"/>
    </row>
    <row r="19" spans="2:13" ht="13.5">
      <c r="B19" s="482" t="s">
        <v>1156</v>
      </c>
      <c r="C19" s="477" t="s">
        <v>518</v>
      </c>
      <c r="D19" s="478">
        <v>181315</v>
      </c>
      <c r="E19" s="479">
        <v>174367</v>
      </c>
      <c r="F19" s="479">
        <v>162317</v>
      </c>
      <c r="G19" s="479">
        <v>134994</v>
      </c>
      <c r="H19" s="479">
        <v>121944</v>
      </c>
      <c r="I19" s="479">
        <v>146552</v>
      </c>
      <c r="J19" s="479">
        <v>138989</v>
      </c>
      <c r="K19" s="479">
        <v>132529</v>
      </c>
      <c r="L19" s="480">
        <v>131856</v>
      </c>
      <c r="M19" s="481">
        <v>130257</v>
      </c>
    </row>
    <row r="20" spans="2:13" ht="13.5">
      <c r="B20" s="482" t="s">
        <v>1157</v>
      </c>
      <c r="C20" s="477" t="s">
        <v>519</v>
      </c>
      <c r="D20" s="478">
        <v>27929</v>
      </c>
      <c r="E20" s="479">
        <v>30441</v>
      </c>
      <c r="F20" s="479">
        <v>33051</v>
      </c>
      <c r="G20" s="479">
        <v>45075</v>
      </c>
      <c r="H20" s="479">
        <v>68194</v>
      </c>
      <c r="I20" s="479">
        <v>79629</v>
      </c>
      <c r="J20" s="479">
        <v>93994</v>
      </c>
      <c r="K20" s="479">
        <v>86938</v>
      </c>
      <c r="L20" s="480">
        <v>85305</v>
      </c>
      <c r="M20" s="481">
        <v>87421</v>
      </c>
    </row>
    <row r="21" spans="2:13" ht="13.5">
      <c r="B21" s="482" t="s">
        <v>1158</v>
      </c>
      <c r="C21" s="477" t="s">
        <v>1159</v>
      </c>
      <c r="D21" s="478">
        <v>3970</v>
      </c>
      <c r="E21" s="479">
        <v>4392</v>
      </c>
      <c r="F21" s="479">
        <v>5100</v>
      </c>
      <c r="G21" s="479">
        <v>6953</v>
      </c>
      <c r="H21" s="479">
        <v>7834</v>
      </c>
      <c r="I21" s="479">
        <v>10977</v>
      </c>
      <c r="J21" s="479">
        <v>11197</v>
      </c>
      <c r="K21" s="479">
        <v>10877</v>
      </c>
      <c r="L21" s="480">
        <v>10944</v>
      </c>
      <c r="M21" s="481">
        <v>10833</v>
      </c>
    </row>
    <row r="22" spans="2:13" ht="13.5">
      <c r="B22" s="482" t="s">
        <v>1160</v>
      </c>
      <c r="C22" s="477" t="s">
        <v>1161</v>
      </c>
      <c r="D22" s="478">
        <v>9113</v>
      </c>
      <c r="E22" s="479">
        <v>6928</v>
      </c>
      <c r="F22" s="479">
        <v>6370</v>
      </c>
      <c r="G22" s="479">
        <v>6340</v>
      </c>
      <c r="H22" s="479">
        <v>5947</v>
      </c>
      <c r="I22" s="479">
        <v>7253</v>
      </c>
      <c r="J22" s="479">
        <v>5401</v>
      </c>
      <c r="K22" s="479">
        <v>4473</v>
      </c>
      <c r="L22" s="480">
        <v>4014</v>
      </c>
      <c r="M22" s="481">
        <v>3771</v>
      </c>
    </row>
    <row r="23" spans="2:13" ht="13.5">
      <c r="B23" s="482" t="s">
        <v>1162</v>
      </c>
      <c r="C23" s="477" t="s">
        <v>1163</v>
      </c>
      <c r="D23" s="478">
        <v>7997</v>
      </c>
      <c r="E23" s="479">
        <v>6865</v>
      </c>
      <c r="F23" s="479">
        <v>5530</v>
      </c>
      <c r="G23" s="479">
        <v>4493</v>
      </c>
      <c r="H23" s="479">
        <v>3615</v>
      </c>
      <c r="I23" s="479">
        <v>4314</v>
      </c>
      <c r="J23" s="479">
        <v>4053</v>
      </c>
      <c r="K23" s="479">
        <v>3869</v>
      </c>
      <c r="L23" s="480">
        <v>3886</v>
      </c>
      <c r="M23" s="481">
        <v>3740</v>
      </c>
    </row>
    <row r="24" spans="2:13" ht="13.5">
      <c r="B24" s="482"/>
      <c r="C24" s="477"/>
      <c r="D24" s="478" t="s">
        <v>529</v>
      </c>
      <c r="E24" s="479" t="s">
        <v>529</v>
      </c>
      <c r="F24" s="479"/>
      <c r="G24" s="479" t="s">
        <v>529</v>
      </c>
      <c r="H24" s="479"/>
      <c r="I24" s="479"/>
      <c r="J24" s="479"/>
      <c r="K24" s="479"/>
      <c r="L24" s="480"/>
      <c r="M24" s="481"/>
    </row>
    <row r="25" spans="2:13" ht="13.5">
      <c r="B25" s="482" t="s">
        <v>1164</v>
      </c>
      <c r="C25" s="477" t="s">
        <v>524</v>
      </c>
      <c r="D25" s="478">
        <v>17097</v>
      </c>
      <c r="E25" s="479">
        <v>18101</v>
      </c>
      <c r="F25" s="479">
        <v>18978</v>
      </c>
      <c r="G25" s="479">
        <v>19803</v>
      </c>
      <c r="H25" s="479">
        <v>19700</v>
      </c>
      <c r="I25" s="479">
        <v>17018</v>
      </c>
      <c r="J25" s="479">
        <v>16585</v>
      </c>
      <c r="K25" s="479">
        <v>16079</v>
      </c>
      <c r="L25" s="480">
        <v>15848</v>
      </c>
      <c r="M25" s="481">
        <v>15490</v>
      </c>
    </row>
    <row r="26" spans="2:13" ht="13.5">
      <c r="B26" s="482" t="s">
        <v>1165</v>
      </c>
      <c r="C26" s="477" t="s">
        <v>523</v>
      </c>
      <c r="D26" s="483" t="s">
        <v>1166</v>
      </c>
      <c r="E26" s="484" t="s">
        <v>1166</v>
      </c>
      <c r="F26" s="479">
        <v>7048</v>
      </c>
      <c r="G26" s="479">
        <v>11508</v>
      </c>
      <c r="H26" s="479">
        <v>15575</v>
      </c>
      <c r="I26" s="479">
        <v>16187</v>
      </c>
      <c r="J26" s="479">
        <v>17704</v>
      </c>
      <c r="K26" s="479">
        <v>17260</v>
      </c>
      <c r="L26" s="480">
        <v>17690</v>
      </c>
      <c r="M26" s="481">
        <v>18185</v>
      </c>
    </row>
    <row r="27" spans="2:13" ht="13.5">
      <c r="B27" s="482" t="s">
        <v>1167</v>
      </c>
      <c r="C27" s="477" t="s">
        <v>522</v>
      </c>
      <c r="D27" s="478">
        <v>39277</v>
      </c>
      <c r="E27" s="479">
        <v>29916</v>
      </c>
      <c r="F27" s="479">
        <v>32154</v>
      </c>
      <c r="G27" s="479">
        <v>27804</v>
      </c>
      <c r="H27" s="479">
        <v>24187</v>
      </c>
      <c r="I27" s="479">
        <v>21493</v>
      </c>
      <c r="J27" s="479">
        <v>22829</v>
      </c>
      <c r="K27" s="479">
        <v>21213</v>
      </c>
      <c r="L27" s="480">
        <v>22145</v>
      </c>
      <c r="M27" s="481">
        <v>22682</v>
      </c>
    </row>
    <row r="28" spans="2:13" ht="13.5">
      <c r="B28" s="482" t="s">
        <v>1168</v>
      </c>
      <c r="C28" s="477" t="s">
        <v>520</v>
      </c>
      <c r="D28" s="478">
        <v>43802</v>
      </c>
      <c r="E28" s="479">
        <v>33710</v>
      </c>
      <c r="F28" s="479">
        <v>29217</v>
      </c>
      <c r="G28" s="479">
        <v>29597</v>
      </c>
      <c r="H28" s="479">
        <v>32122</v>
      </c>
      <c r="I28" s="479">
        <v>45323</v>
      </c>
      <c r="J28" s="479">
        <v>40079</v>
      </c>
      <c r="K28" s="479">
        <v>39484</v>
      </c>
      <c r="L28" s="480">
        <v>39496</v>
      </c>
      <c r="M28" s="481">
        <v>38643</v>
      </c>
    </row>
    <row r="29" spans="2:13" ht="13.5">
      <c r="B29" s="482" t="s">
        <v>1169</v>
      </c>
      <c r="C29" s="477" t="s">
        <v>1170</v>
      </c>
      <c r="D29" s="478">
        <v>24096</v>
      </c>
      <c r="E29" s="479">
        <v>16191</v>
      </c>
      <c r="F29" s="479">
        <v>13302</v>
      </c>
      <c r="G29" s="479">
        <v>14401</v>
      </c>
      <c r="H29" s="479">
        <v>15828</v>
      </c>
      <c r="I29" s="479">
        <v>15147</v>
      </c>
      <c r="J29" s="479">
        <v>13111</v>
      </c>
      <c r="K29" s="479">
        <v>12857</v>
      </c>
      <c r="L29" s="480">
        <v>12378</v>
      </c>
      <c r="M29" s="481">
        <v>11743</v>
      </c>
    </row>
    <row r="30" spans="2:13" ht="13.5">
      <c r="B30" s="482" t="s">
        <v>1171</v>
      </c>
      <c r="C30" s="477" t="s">
        <v>521</v>
      </c>
      <c r="D30" s="478">
        <v>15728</v>
      </c>
      <c r="E30" s="479">
        <v>19975</v>
      </c>
      <c r="F30" s="479">
        <v>20542</v>
      </c>
      <c r="G30" s="479">
        <v>23383</v>
      </c>
      <c r="H30" s="479">
        <v>20088</v>
      </c>
      <c r="I30" s="479">
        <v>21420</v>
      </c>
      <c r="J30" s="479">
        <v>31413</v>
      </c>
      <c r="K30" s="479">
        <v>30251</v>
      </c>
      <c r="L30" s="480">
        <v>29375</v>
      </c>
      <c r="M30" s="481">
        <v>29949</v>
      </c>
    </row>
    <row r="31" spans="2:13" ht="12.75" customHeight="1">
      <c r="B31" s="482"/>
      <c r="C31" s="477"/>
      <c r="D31" s="478"/>
      <c r="E31" s="485"/>
      <c r="F31" s="485"/>
      <c r="G31" s="485"/>
      <c r="H31" s="485"/>
      <c r="I31" s="485"/>
      <c r="J31" s="485"/>
      <c r="K31" s="485"/>
      <c r="L31" s="486"/>
      <c r="M31" s="487"/>
    </row>
    <row r="32" spans="2:13" ht="13.5">
      <c r="B32" s="482"/>
      <c r="C32" s="477"/>
      <c r="D32" s="2054" t="s">
        <v>527</v>
      </c>
      <c r="E32" s="2055"/>
      <c r="F32" s="2055"/>
      <c r="G32" s="2055"/>
      <c r="H32" s="2055"/>
      <c r="I32" s="2055"/>
      <c r="J32" s="2055"/>
      <c r="K32" s="2055"/>
      <c r="L32" s="2055"/>
      <c r="M32" s="2056"/>
    </row>
    <row r="33" spans="2:13" ht="12.75" customHeight="1">
      <c r="B33" s="482"/>
      <c r="C33" s="477"/>
      <c r="D33" s="478"/>
      <c r="E33" s="485"/>
      <c r="F33" s="485"/>
      <c r="G33" s="485"/>
      <c r="H33" s="485"/>
      <c r="I33" s="485"/>
      <c r="J33" s="485"/>
      <c r="K33" s="485"/>
      <c r="L33" s="486"/>
      <c r="M33" s="487"/>
    </row>
    <row r="34" spans="2:13" ht="13.5">
      <c r="B34" s="482"/>
      <c r="C34" s="477" t="s">
        <v>515</v>
      </c>
      <c r="D34" s="478">
        <v>387880</v>
      </c>
      <c r="E34" s="479">
        <v>377827</v>
      </c>
      <c r="F34" s="479">
        <v>390644</v>
      </c>
      <c r="G34" s="479">
        <v>407769</v>
      </c>
      <c r="H34" s="479">
        <v>443718</v>
      </c>
      <c r="I34" s="479">
        <v>501276</v>
      </c>
      <c r="J34" s="488">
        <v>534778</v>
      </c>
      <c r="K34" s="479">
        <v>525903</v>
      </c>
      <c r="L34" s="480">
        <v>528768</v>
      </c>
      <c r="M34" s="481">
        <v>535305</v>
      </c>
    </row>
    <row r="35" spans="2:13" ht="13.5">
      <c r="B35" s="482"/>
      <c r="C35" s="477"/>
      <c r="D35" s="478" t="s">
        <v>529</v>
      </c>
      <c r="E35" s="479"/>
      <c r="F35" s="479" t="s">
        <v>529</v>
      </c>
      <c r="G35" s="479"/>
      <c r="H35" s="479"/>
      <c r="I35" s="479"/>
      <c r="J35" s="488"/>
      <c r="K35" s="479"/>
      <c r="L35" s="480"/>
      <c r="M35" s="481"/>
    </row>
    <row r="36" spans="2:13" ht="13.5">
      <c r="B36" s="482" t="s">
        <v>1148</v>
      </c>
      <c r="C36" s="477" t="s">
        <v>1149</v>
      </c>
      <c r="D36" s="478">
        <v>10914</v>
      </c>
      <c r="E36" s="479">
        <v>7406</v>
      </c>
      <c r="F36" s="479">
        <v>4715</v>
      </c>
      <c r="G36" s="479">
        <v>3442</v>
      </c>
      <c r="H36" s="479">
        <v>2745</v>
      </c>
      <c r="I36" s="479">
        <v>2267</v>
      </c>
      <c r="J36" s="488">
        <v>2114</v>
      </c>
      <c r="K36" s="479">
        <v>1876</v>
      </c>
      <c r="L36" s="480">
        <v>1715</v>
      </c>
      <c r="M36" s="481">
        <v>1584</v>
      </c>
    </row>
    <row r="37" spans="2:13" ht="13.5">
      <c r="B37" s="482" t="s">
        <v>1150</v>
      </c>
      <c r="C37" s="477" t="s">
        <v>516</v>
      </c>
      <c r="D37" s="478">
        <v>67074</v>
      </c>
      <c r="E37" s="479">
        <v>76922</v>
      </c>
      <c r="F37" s="479">
        <v>93501</v>
      </c>
      <c r="G37" s="479">
        <v>110660</v>
      </c>
      <c r="H37" s="479">
        <v>130395</v>
      </c>
      <c r="I37" s="479">
        <v>159623</v>
      </c>
      <c r="J37" s="488">
        <v>175817</v>
      </c>
      <c r="K37" s="479">
        <v>179140</v>
      </c>
      <c r="L37" s="480">
        <v>181393</v>
      </c>
      <c r="M37" s="481">
        <v>184033</v>
      </c>
    </row>
    <row r="38" spans="2:13" ht="13.5">
      <c r="B38" s="482" t="s">
        <v>1151</v>
      </c>
      <c r="C38" s="477" t="s">
        <v>530</v>
      </c>
      <c r="D38" s="478">
        <v>3753</v>
      </c>
      <c r="E38" s="479">
        <v>4377</v>
      </c>
      <c r="F38" s="479">
        <v>4055</v>
      </c>
      <c r="G38" s="479">
        <v>4322</v>
      </c>
      <c r="H38" s="479">
        <v>4491</v>
      </c>
      <c r="I38" s="479">
        <v>7107</v>
      </c>
      <c r="J38" s="488">
        <v>6527</v>
      </c>
      <c r="K38" s="479">
        <v>6489</v>
      </c>
      <c r="L38" s="480">
        <v>6368</v>
      </c>
      <c r="M38" s="481">
        <v>6631</v>
      </c>
    </row>
    <row r="39" spans="2:13" ht="13.5">
      <c r="B39" s="482" t="s">
        <v>1152</v>
      </c>
      <c r="C39" s="477" t="s">
        <v>1153</v>
      </c>
      <c r="D39" s="478">
        <v>8423</v>
      </c>
      <c r="E39" s="479">
        <v>8683</v>
      </c>
      <c r="F39" s="479">
        <v>6654</v>
      </c>
      <c r="G39" s="479">
        <v>4991</v>
      </c>
      <c r="H39" s="479">
        <v>3399</v>
      </c>
      <c r="I39" s="479">
        <v>3027</v>
      </c>
      <c r="J39" s="488">
        <v>2376</v>
      </c>
      <c r="K39" s="479">
        <v>2163</v>
      </c>
      <c r="L39" s="480">
        <v>2102</v>
      </c>
      <c r="M39" s="481">
        <v>2108</v>
      </c>
    </row>
    <row r="40" spans="2:13" ht="13.5">
      <c r="B40" s="482" t="s">
        <v>1154</v>
      </c>
      <c r="C40" s="477" t="s">
        <v>1155</v>
      </c>
      <c r="D40" s="478">
        <v>45988</v>
      </c>
      <c r="E40" s="479">
        <v>50395</v>
      </c>
      <c r="F40" s="479">
        <v>64103</v>
      </c>
      <c r="G40" s="479">
        <v>71766</v>
      </c>
      <c r="H40" s="479">
        <v>81774</v>
      </c>
      <c r="I40" s="479">
        <v>69718</v>
      </c>
      <c r="J40" s="488">
        <v>73979</v>
      </c>
      <c r="K40" s="479">
        <v>72156</v>
      </c>
      <c r="L40" s="480">
        <v>72727</v>
      </c>
      <c r="M40" s="481">
        <v>74986</v>
      </c>
    </row>
    <row r="41" spans="2:13" ht="13.5">
      <c r="B41" s="482"/>
      <c r="C41" s="477"/>
      <c r="D41" s="478"/>
      <c r="E41" s="479"/>
      <c r="F41" s="479" t="s">
        <v>529</v>
      </c>
      <c r="G41" s="479"/>
      <c r="H41" s="479"/>
      <c r="I41" s="479"/>
      <c r="J41" s="488"/>
      <c r="K41" s="479"/>
      <c r="L41" s="480"/>
      <c r="M41" s="481"/>
    </row>
    <row r="42" spans="2:13" ht="13.5">
      <c r="B42" s="482" t="s">
        <v>1156</v>
      </c>
      <c r="C42" s="477" t="s">
        <v>518</v>
      </c>
      <c r="D42" s="478">
        <v>96910</v>
      </c>
      <c r="E42" s="479">
        <v>89924</v>
      </c>
      <c r="F42" s="479">
        <v>81650</v>
      </c>
      <c r="G42" s="479">
        <v>65287</v>
      </c>
      <c r="H42" s="479">
        <v>57627</v>
      </c>
      <c r="I42" s="479">
        <v>69587</v>
      </c>
      <c r="J42" s="488">
        <v>66452</v>
      </c>
      <c r="K42" s="479">
        <v>63127</v>
      </c>
      <c r="L42" s="480">
        <v>63146</v>
      </c>
      <c r="M42" s="481">
        <v>62229</v>
      </c>
    </row>
    <row r="43" spans="2:13" ht="13.5">
      <c r="B43" s="482" t="s">
        <v>1157</v>
      </c>
      <c r="C43" s="477" t="s">
        <v>519</v>
      </c>
      <c r="D43" s="478">
        <v>15030</v>
      </c>
      <c r="E43" s="479">
        <v>16371</v>
      </c>
      <c r="F43" s="479">
        <v>18633</v>
      </c>
      <c r="G43" s="479">
        <v>25520</v>
      </c>
      <c r="H43" s="479">
        <v>38596</v>
      </c>
      <c r="I43" s="479">
        <v>42419</v>
      </c>
      <c r="J43" s="488">
        <v>49903</v>
      </c>
      <c r="K43" s="479">
        <v>46722</v>
      </c>
      <c r="L43" s="480">
        <v>45756</v>
      </c>
      <c r="M43" s="481">
        <v>47033</v>
      </c>
    </row>
    <row r="44" spans="2:13" ht="13.5">
      <c r="B44" s="482" t="s">
        <v>1158</v>
      </c>
      <c r="C44" s="477" t="s">
        <v>1159</v>
      </c>
      <c r="D44" s="478">
        <v>2607</v>
      </c>
      <c r="E44" s="479">
        <v>2972</v>
      </c>
      <c r="F44" s="479">
        <v>3550</v>
      </c>
      <c r="G44" s="479">
        <v>4973</v>
      </c>
      <c r="H44" s="479">
        <v>5664</v>
      </c>
      <c r="I44" s="479">
        <v>8018</v>
      </c>
      <c r="J44" s="488">
        <v>8451</v>
      </c>
      <c r="K44" s="479">
        <v>8237</v>
      </c>
      <c r="L44" s="480">
        <v>8244</v>
      </c>
      <c r="M44" s="481">
        <v>8289</v>
      </c>
    </row>
    <row r="45" spans="2:13" ht="13.5">
      <c r="B45" s="482" t="s">
        <v>1160</v>
      </c>
      <c r="C45" s="477" t="s">
        <v>1161</v>
      </c>
      <c r="D45" s="478">
        <v>5528</v>
      </c>
      <c r="E45" s="479">
        <v>4107</v>
      </c>
      <c r="F45" s="479">
        <v>3870</v>
      </c>
      <c r="G45" s="479">
        <v>3776</v>
      </c>
      <c r="H45" s="479">
        <v>3412</v>
      </c>
      <c r="I45" s="479">
        <v>4052</v>
      </c>
      <c r="J45" s="488">
        <v>2842</v>
      </c>
      <c r="K45" s="479">
        <v>2300</v>
      </c>
      <c r="L45" s="480">
        <v>2086</v>
      </c>
      <c r="M45" s="481">
        <v>1872</v>
      </c>
    </row>
    <row r="46" spans="2:13" ht="13.5">
      <c r="B46" s="482" t="s">
        <v>1162</v>
      </c>
      <c r="C46" s="477" t="s">
        <v>1163</v>
      </c>
      <c r="D46" s="478">
        <v>5419</v>
      </c>
      <c r="E46" s="479">
        <v>4472</v>
      </c>
      <c r="F46" s="479">
        <v>3349</v>
      </c>
      <c r="G46" s="479">
        <v>2428</v>
      </c>
      <c r="H46" s="479">
        <v>1933</v>
      </c>
      <c r="I46" s="479">
        <v>2274</v>
      </c>
      <c r="J46" s="488">
        <v>2250</v>
      </c>
      <c r="K46" s="479">
        <v>2161</v>
      </c>
      <c r="L46" s="480">
        <v>2121</v>
      </c>
      <c r="M46" s="481">
        <v>2089</v>
      </c>
    </row>
    <row r="47" spans="2:13" ht="13.5">
      <c r="B47" s="482"/>
      <c r="C47" s="477"/>
      <c r="D47" s="478" t="s">
        <v>529</v>
      </c>
      <c r="E47" s="479"/>
      <c r="F47" s="479"/>
      <c r="G47" s="479" t="s">
        <v>529</v>
      </c>
      <c r="H47" s="479" t="s">
        <v>529</v>
      </c>
      <c r="I47" s="479"/>
      <c r="J47" s="488"/>
      <c r="K47" s="479"/>
      <c r="L47" s="480"/>
      <c r="M47" s="481"/>
    </row>
    <row r="48" spans="2:13" ht="13.5">
      <c r="B48" s="482" t="s">
        <v>1164</v>
      </c>
      <c r="C48" s="477" t="s">
        <v>524</v>
      </c>
      <c r="D48" s="478">
        <v>11047</v>
      </c>
      <c r="E48" s="479">
        <v>12461</v>
      </c>
      <c r="F48" s="479">
        <v>13348</v>
      </c>
      <c r="G48" s="479">
        <v>13591</v>
      </c>
      <c r="H48" s="479">
        <v>13256</v>
      </c>
      <c r="I48" s="479">
        <v>11576</v>
      </c>
      <c r="J48" s="488">
        <v>11454</v>
      </c>
      <c r="K48" s="479">
        <v>11068</v>
      </c>
      <c r="L48" s="480">
        <v>10911</v>
      </c>
      <c r="M48" s="481">
        <v>10532</v>
      </c>
    </row>
    <row r="49" spans="2:13" ht="13.5">
      <c r="B49" s="482" t="s">
        <v>1165</v>
      </c>
      <c r="C49" s="477" t="s">
        <v>523</v>
      </c>
      <c r="D49" s="489" t="s">
        <v>1166</v>
      </c>
      <c r="E49" s="490" t="s">
        <v>1166</v>
      </c>
      <c r="F49" s="479">
        <v>3611</v>
      </c>
      <c r="G49" s="479">
        <v>5809</v>
      </c>
      <c r="H49" s="479">
        <v>7632</v>
      </c>
      <c r="I49" s="479">
        <v>7800</v>
      </c>
      <c r="J49" s="488">
        <v>8309</v>
      </c>
      <c r="K49" s="479">
        <v>8029</v>
      </c>
      <c r="L49" s="480">
        <v>8202</v>
      </c>
      <c r="M49" s="481">
        <v>8428</v>
      </c>
    </row>
    <row r="50" spans="2:13" ht="13.5">
      <c r="B50" s="482" t="s">
        <v>1167</v>
      </c>
      <c r="C50" s="477" t="s">
        <v>522</v>
      </c>
      <c r="D50" s="478">
        <v>13580</v>
      </c>
      <c r="E50" s="479">
        <v>10287</v>
      </c>
      <c r="F50" s="479">
        <v>11244</v>
      </c>
      <c r="G50" s="479">
        <v>9669</v>
      </c>
      <c r="H50" s="479">
        <v>8054</v>
      </c>
      <c r="I50" s="479">
        <v>6684</v>
      </c>
      <c r="J50" s="488">
        <v>6600</v>
      </c>
      <c r="K50" s="479">
        <v>6017</v>
      </c>
      <c r="L50" s="480">
        <v>6094</v>
      </c>
      <c r="M50" s="481">
        <v>6209</v>
      </c>
    </row>
    <row r="51" spans="2:13" ht="13.5">
      <c r="B51" s="482" t="s">
        <v>1168</v>
      </c>
      <c r="C51" s="477" t="s">
        <v>520</v>
      </c>
      <c r="D51" s="478">
        <v>33112</v>
      </c>
      <c r="E51" s="479">
        <v>24865</v>
      </c>
      <c r="F51" s="479">
        <v>21153</v>
      </c>
      <c r="G51" s="479">
        <v>21318</v>
      </c>
      <c r="H51" s="479">
        <v>22199</v>
      </c>
      <c r="I51" s="479">
        <v>28229</v>
      </c>
      <c r="J51" s="488">
        <v>25551</v>
      </c>
      <c r="K51" s="479">
        <v>25162</v>
      </c>
      <c r="L51" s="480">
        <v>24993</v>
      </c>
      <c r="M51" s="481">
        <v>24283</v>
      </c>
    </row>
    <row r="52" spans="2:13" ht="13.5">
      <c r="B52" s="482" t="s">
        <v>1169</v>
      </c>
      <c r="C52" s="477" t="s">
        <v>1170</v>
      </c>
      <c r="D52" s="478">
        <v>18629</v>
      </c>
      <c r="E52" s="479">
        <v>12466</v>
      </c>
      <c r="F52" s="479">
        <v>10111</v>
      </c>
      <c r="G52" s="479">
        <v>10832</v>
      </c>
      <c r="H52" s="479">
        <v>11481</v>
      </c>
      <c r="I52" s="479">
        <v>10772</v>
      </c>
      <c r="J52" s="488">
        <v>9189</v>
      </c>
      <c r="K52" s="479">
        <v>9072</v>
      </c>
      <c r="L52" s="480">
        <v>8698</v>
      </c>
      <c r="M52" s="481">
        <v>8171</v>
      </c>
    </row>
    <row r="53" spans="2:13" ht="13.5">
      <c r="B53" s="482" t="s">
        <v>1171</v>
      </c>
      <c r="C53" s="477" t="s">
        <v>521</v>
      </c>
      <c r="D53" s="478">
        <v>8761</v>
      </c>
      <c r="E53" s="479">
        <v>11744</v>
      </c>
      <c r="F53" s="479">
        <v>12769</v>
      </c>
      <c r="G53" s="479">
        <v>15356</v>
      </c>
      <c r="H53" s="479">
        <v>12316</v>
      </c>
      <c r="I53" s="479">
        <v>14231</v>
      </c>
      <c r="J53" s="488">
        <v>22402</v>
      </c>
      <c r="K53" s="479">
        <v>21656</v>
      </c>
      <c r="L53" s="480">
        <v>21085</v>
      </c>
      <c r="M53" s="481">
        <v>21677</v>
      </c>
    </row>
    <row r="54" spans="2:13" ht="12.75" customHeight="1">
      <c r="B54" s="482"/>
      <c r="C54" s="477"/>
      <c r="D54" s="478"/>
      <c r="E54" s="485"/>
      <c r="F54" s="485"/>
      <c r="G54" s="485"/>
      <c r="H54" s="485"/>
      <c r="I54" s="485"/>
      <c r="J54" s="485"/>
      <c r="K54" s="485"/>
      <c r="L54" s="486"/>
      <c r="M54" s="487"/>
    </row>
    <row r="55" spans="2:13" ht="13.5">
      <c r="B55" s="482"/>
      <c r="C55" s="477"/>
      <c r="D55" s="2054" t="s">
        <v>528</v>
      </c>
      <c r="E55" s="2055"/>
      <c r="F55" s="2055"/>
      <c r="G55" s="2055"/>
      <c r="H55" s="2055"/>
      <c r="I55" s="2055"/>
      <c r="J55" s="2055"/>
      <c r="K55" s="2055"/>
      <c r="L55" s="2055"/>
      <c r="M55" s="2056"/>
    </row>
    <row r="56" spans="2:13" ht="12.75" customHeight="1">
      <c r="B56" s="482"/>
      <c r="C56" s="477"/>
      <c r="D56" s="478"/>
      <c r="E56" s="485"/>
      <c r="F56" s="485"/>
      <c r="G56" s="485"/>
      <c r="H56" s="485"/>
      <c r="I56" s="485"/>
      <c r="J56" s="485"/>
      <c r="K56" s="485"/>
      <c r="L56" s="486"/>
      <c r="M56" s="487"/>
    </row>
    <row r="57" spans="2:13" ht="13.5">
      <c r="B57" s="482"/>
      <c r="C57" s="477" t="s">
        <v>515</v>
      </c>
      <c r="D57" s="478">
        <v>325082</v>
      </c>
      <c r="E57" s="479">
        <v>324448</v>
      </c>
      <c r="F57" s="479">
        <v>332157</v>
      </c>
      <c r="G57" s="479">
        <v>344514</v>
      </c>
      <c r="H57" s="479">
        <v>376587</v>
      </c>
      <c r="I57" s="479">
        <v>420863</v>
      </c>
      <c r="J57" s="479">
        <v>447253</v>
      </c>
      <c r="K57" s="479">
        <v>435750</v>
      </c>
      <c r="L57" s="480">
        <v>441563</v>
      </c>
      <c r="M57" s="481">
        <v>447074</v>
      </c>
    </row>
    <row r="58" spans="2:13" ht="13.5">
      <c r="B58" s="482"/>
      <c r="C58" s="477"/>
      <c r="D58" s="478"/>
      <c r="E58" s="479"/>
      <c r="F58" s="479"/>
      <c r="G58" s="479"/>
      <c r="H58" s="479"/>
      <c r="I58" s="479"/>
      <c r="J58" s="479"/>
      <c r="K58" s="479"/>
      <c r="L58" s="480"/>
      <c r="M58" s="481"/>
    </row>
    <row r="59" spans="2:13" ht="13.5">
      <c r="B59" s="482" t="s">
        <v>1148</v>
      </c>
      <c r="C59" s="477" t="s">
        <v>1149</v>
      </c>
      <c r="D59" s="478">
        <v>4985</v>
      </c>
      <c r="E59" s="479">
        <v>3161</v>
      </c>
      <c r="F59" s="479">
        <v>1724</v>
      </c>
      <c r="G59" s="479">
        <v>1250</v>
      </c>
      <c r="H59" s="479">
        <v>919</v>
      </c>
      <c r="I59" s="479">
        <v>911</v>
      </c>
      <c r="J59" s="479">
        <v>821</v>
      </c>
      <c r="K59" s="479">
        <v>780</v>
      </c>
      <c r="L59" s="480">
        <v>776</v>
      </c>
      <c r="M59" s="481">
        <v>733</v>
      </c>
    </row>
    <row r="60" spans="2:13" ht="13.5">
      <c r="B60" s="482" t="s">
        <v>1150</v>
      </c>
      <c r="C60" s="477" t="s">
        <v>516</v>
      </c>
      <c r="D60" s="478">
        <v>52903</v>
      </c>
      <c r="E60" s="479">
        <v>59461</v>
      </c>
      <c r="F60" s="479">
        <v>68263</v>
      </c>
      <c r="G60" s="479">
        <v>77054</v>
      </c>
      <c r="H60" s="479">
        <v>87018</v>
      </c>
      <c r="I60" s="479">
        <v>103399</v>
      </c>
      <c r="J60" s="479">
        <v>114739</v>
      </c>
      <c r="K60" s="479">
        <v>116344</v>
      </c>
      <c r="L60" s="480">
        <v>119265</v>
      </c>
      <c r="M60" s="481">
        <v>120535</v>
      </c>
    </row>
    <row r="61" spans="2:13" ht="13.5">
      <c r="B61" s="482" t="s">
        <v>1151</v>
      </c>
      <c r="C61" s="477" t="s">
        <v>530</v>
      </c>
      <c r="D61" s="478">
        <v>3889</v>
      </c>
      <c r="E61" s="479">
        <v>4655</v>
      </c>
      <c r="F61" s="479">
        <v>4449</v>
      </c>
      <c r="G61" s="479">
        <v>4922</v>
      </c>
      <c r="H61" s="479">
        <v>4979</v>
      </c>
      <c r="I61" s="479">
        <v>7118</v>
      </c>
      <c r="J61" s="479">
        <v>6287</v>
      </c>
      <c r="K61" s="479">
        <v>5814</v>
      </c>
      <c r="L61" s="480">
        <v>5779</v>
      </c>
      <c r="M61" s="481">
        <v>6004</v>
      </c>
    </row>
    <row r="62" spans="2:13" ht="13.5">
      <c r="B62" s="482" t="s">
        <v>1152</v>
      </c>
      <c r="C62" s="477" t="s">
        <v>1153</v>
      </c>
      <c r="D62" s="478">
        <v>9880</v>
      </c>
      <c r="E62" s="479">
        <v>11148</v>
      </c>
      <c r="F62" s="479">
        <v>9257</v>
      </c>
      <c r="G62" s="479">
        <v>7709</v>
      </c>
      <c r="H62" s="479">
        <v>5847</v>
      </c>
      <c r="I62" s="479">
        <v>5195</v>
      </c>
      <c r="J62" s="479">
        <v>4274</v>
      </c>
      <c r="K62" s="479">
        <v>3900</v>
      </c>
      <c r="L62" s="480">
        <v>3755</v>
      </c>
      <c r="M62" s="481">
        <v>3513</v>
      </c>
    </row>
    <row r="63" spans="2:13" ht="13.5">
      <c r="B63" s="482" t="s">
        <v>1154</v>
      </c>
      <c r="C63" s="477" t="s">
        <v>1155</v>
      </c>
      <c r="D63" s="478">
        <v>43423</v>
      </c>
      <c r="E63" s="479">
        <v>48831</v>
      </c>
      <c r="F63" s="479">
        <v>59402</v>
      </c>
      <c r="G63" s="479">
        <v>69331</v>
      </c>
      <c r="H63" s="479">
        <v>83704</v>
      </c>
      <c r="I63" s="479">
        <v>69488</v>
      </c>
      <c r="J63" s="479">
        <v>77100</v>
      </c>
      <c r="K63" s="479">
        <v>74585</v>
      </c>
      <c r="L63" s="480">
        <v>75565</v>
      </c>
      <c r="M63" s="481">
        <v>77532</v>
      </c>
    </row>
    <row r="64" spans="2:13" ht="13.5">
      <c r="B64" s="482"/>
      <c r="C64" s="477"/>
      <c r="D64" s="478"/>
      <c r="E64" s="479"/>
      <c r="F64" s="479"/>
      <c r="G64" s="479"/>
      <c r="H64" s="479"/>
      <c r="I64" s="479"/>
      <c r="J64" s="479"/>
      <c r="K64" s="479"/>
      <c r="L64" s="480"/>
      <c r="M64" s="481"/>
    </row>
    <row r="65" spans="2:13" ht="13.5">
      <c r="B65" s="482" t="s">
        <v>1156</v>
      </c>
      <c r="C65" s="477" t="s">
        <v>518</v>
      </c>
      <c r="D65" s="478">
        <v>84405</v>
      </c>
      <c r="E65" s="479">
        <v>84443</v>
      </c>
      <c r="F65" s="479">
        <v>80667</v>
      </c>
      <c r="G65" s="479">
        <v>69707</v>
      </c>
      <c r="H65" s="479">
        <v>64317</v>
      </c>
      <c r="I65" s="479">
        <v>76965</v>
      </c>
      <c r="J65" s="479">
        <v>72537</v>
      </c>
      <c r="K65" s="479">
        <v>69402</v>
      </c>
      <c r="L65" s="480">
        <v>68710</v>
      </c>
      <c r="M65" s="481">
        <v>68028</v>
      </c>
    </row>
    <row r="66" spans="2:13" ht="13.5">
      <c r="B66" s="482" t="s">
        <v>1157</v>
      </c>
      <c r="C66" s="477" t="s">
        <v>519</v>
      </c>
      <c r="D66" s="478">
        <v>12899</v>
      </c>
      <c r="E66" s="479">
        <v>14070</v>
      </c>
      <c r="F66" s="479">
        <v>14418</v>
      </c>
      <c r="G66" s="479">
        <v>19555</v>
      </c>
      <c r="H66" s="479">
        <v>29598</v>
      </c>
      <c r="I66" s="479">
        <v>37210</v>
      </c>
      <c r="J66" s="479">
        <v>44091</v>
      </c>
      <c r="K66" s="479">
        <v>40216</v>
      </c>
      <c r="L66" s="480">
        <v>39549</v>
      </c>
      <c r="M66" s="481">
        <v>40388</v>
      </c>
    </row>
    <row r="67" spans="2:13" ht="13.5">
      <c r="B67" s="482" t="s">
        <v>1158</v>
      </c>
      <c r="C67" s="477" t="s">
        <v>1159</v>
      </c>
      <c r="D67" s="478">
        <v>1363</v>
      </c>
      <c r="E67" s="479">
        <v>1420</v>
      </c>
      <c r="F67" s="479">
        <v>1550</v>
      </c>
      <c r="G67" s="479">
        <v>1980</v>
      </c>
      <c r="H67" s="479">
        <v>2170</v>
      </c>
      <c r="I67" s="479">
        <v>2959</v>
      </c>
      <c r="J67" s="479">
        <v>2746</v>
      </c>
      <c r="K67" s="479">
        <v>2640</v>
      </c>
      <c r="L67" s="480">
        <v>2700</v>
      </c>
      <c r="M67" s="481">
        <v>2544</v>
      </c>
    </row>
    <row r="68" spans="2:13" ht="13.5">
      <c r="B68" s="482" t="s">
        <v>1160</v>
      </c>
      <c r="C68" s="477" t="s">
        <v>1161</v>
      </c>
      <c r="D68" s="478">
        <v>3585</v>
      </c>
      <c r="E68" s="479">
        <v>2821</v>
      </c>
      <c r="F68" s="479">
        <v>2500</v>
      </c>
      <c r="G68" s="479">
        <v>2564</v>
      </c>
      <c r="H68" s="479">
        <v>2535</v>
      </c>
      <c r="I68" s="479">
        <v>3201</v>
      </c>
      <c r="J68" s="479">
        <v>2559</v>
      </c>
      <c r="K68" s="479">
        <v>2173</v>
      </c>
      <c r="L68" s="480">
        <v>1928</v>
      </c>
      <c r="M68" s="481">
        <v>1899</v>
      </c>
    </row>
    <row r="69" spans="2:13" ht="13.5">
      <c r="B69" s="482" t="s">
        <v>1162</v>
      </c>
      <c r="C69" s="477" t="s">
        <v>1163</v>
      </c>
      <c r="D69" s="478">
        <v>2578</v>
      </c>
      <c r="E69" s="479">
        <v>2393</v>
      </c>
      <c r="F69" s="479">
        <v>2181</v>
      </c>
      <c r="G69" s="479">
        <v>2065</v>
      </c>
      <c r="H69" s="479">
        <v>1682</v>
      </c>
      <c r="I69" s="479">
        <v>2040</v>
      </c>
      <c r="J69" s="479">
        <v>1803</v>
      </c>
      <c r="K69" s="479">
        <v>1708</v>
      </c>
      <c r="L69" s="480">
        <v>1765</v>
      </c>
      <c r="M69" s="481">
        <v>1651</v>
      </c>
    </row>
    <row r="70" spans="2:13" ht="13.5">
      <c r="B70" s="482"/>
      <c r="C70" s="477"/>
      <c r="D70" s="478"/>
      <c r="E70" s="479" t="s">
        <v>529</v>
      </c>
      <c r="F70" s="479" t="s">
        <v>529</v>
      </c>
      <c r="G70" s="479"/>
      <c r="H70" s="479"/>
      <c r="I70" s="479"/>
      <c r="J70" s="479"/>
      <c r="K70" s="479"/>
      <c r="L70" s="480"/>
      <c r="M70" s="481"/>
    </row>
    <row r="71" spans="2:13" ht="13.5">
      <c r="B71" s="482" t="s">
        <v>1164</v>
      </c>
      <c r="C71" s="477" t="s">
        <v>524</v>
      </c>
      <c r="D71" s="478">
        <v>6050</v>
      </c>
      <c r="E71" s="479">
        <v>5640</v>
      </c>
      <c r="F71" s="479">
        <v>5630</v>
      </c>
      <c r="G71" s="479">
        <v>6212</v>
      </c>
      <c r="H71" s="479">
        <v>6444</v>
      </c>
      <c r="I71" s="479">
        <v>5442</v>
      </c>
      <c r="J71" s="479">
        <v>5131</v>
      </c>
      <c r="K71" s="479">
        <v>5011</v>
      </c>
      <c r="L71" s="480">
        <v>4937</v>
      </c>
      <c r="M71" s="481">
        <v>4958</v>
      </c>
    </row>
    <row r="72" spans="2:13" ht="13.5">
      <c r="B72" s="482" t="s">
        <v>1165</v>
      </c>
      <c r="C72" s="477" t="s">
        <v>523</v>
      </c>
      <c r="D72" s="489" t="s">
        <v>1166</v>
      </c>
      <c r="E72" s="490" t="s">
        <v>1166</v>
      </c>
      <c r="F72" s="479">
        <v>3437</v>
      </c>
      <c r="G72" s="479">
        <v>5699</v>
      </c>
      <c r="H72" s="479">
        <v>7943</v>
      </c>
      <c r="I72" s="479">
        <v>8387</v>
      </c>
      <c r="J72" s="479">
        <v>9395</v>
      </c>
      <c r="K72" s="479">
        <v>9231</v>
      </c>
      <c r="L72" s="480">
        <v>9488</v>
      </c>
      <c r="M72" s="481">
        <v>9757</v>
      </c>
    </row>
    <row r="73" spans="2:13" ht="13.5">
      <c r="B73" s="482" t="s">
        <v>1167</v>
      </c>
      <c r="C73" s="477" t="s">
        <v>522</v>
      </c>
      <c r="D73" s="478">
        <v>25697</v>
      </c>
      <c r="E73" s="479">
        <v>19629</v>
      </c>
      <c r="F73" s="479">
        <v>20910</v>
      </c>
      <c r="G73" s="479">
        <v>18135</v>
      </c>
      <c r="H73" s="479">
        <v>16133</v>
      </c>
      <c r="I73" s="479">
        <v>14809</v>
      </c>
      <c r="J73" s="479">
        <v>16229</v>
      </c>
      <c r="K73" s="479">
        <v>15196</v>
      </c>
      <c r="L73" s="480">
        <v>16051</v>
      </c>
      <c r="M73" s="481">
        <v>16473</v>
      </c>
    </row>
    <row r="74" spans="2:13" ht="13.5">
      <c r="B74" s="482" t="s">
        <v>1168</v>
      </c>
      <c r="C74" s="477" t="s">
        <v>520</v>
      </c>
      <c r="D74" s="478">
        <v>10690</v>
      </c>
      <c r="E74" s="479">
        <v>8845</v>
      </c>
      <c r="F74" s="479">
        <v>8064</v>
      </c>
      <c r="G74" s="479">
        <v>8279</v>
      </c>
      <c r="H74" s="479">
        <v>9923</v>
      </c>
      <c r="I74" s="479">
        <v>17094</v>
      </c>
      <c r="J74" s="479">
        <v>14528</v>
      </c>
      <c r="K74" s="479">
        <v>14322</v>
      </c>
      <c r="L74" s="480">
        <v>14503</v>
      </c>
      <c r="M74" s="481">
        <v>14360</v>
      </c>
    </row>
    <row r="75" spans="2:13" ht="13.5">
      <c r="B75" s="482" t="s">
        <v>1169</v>
      </c>
      <c r="C75" s="477" t="s">
        <v>1170</v>
      </c>
      <c r="D75" s="478">
        <v>5467</v>
      </c>
      <c r="E75" s="479">
        <v>3725</v>
      </c>
      <c r="F75" s="479">
        <v>3191</v>
      </c>
      <c r="G75" s="479">
        <v>3569</v>
      </c>
      <c r="H75" s="479">
        <v>4347</v>
      </c>
      <c r="I75" s="479">
        <v>4375</v>
      </c>
      <c r="J75" s="479">
        <v>3922</v>
      </c>
      <c r="K75" s="479">
        <v>3785</v>
      </c>
      <c r="L75" s="480">
        <v>3680</v>
      </c>
      <c r="M75" s="481">
        <v>3572</v>
      </c>
    </row>
    <row r="76" spans="2:13" ht="13.5">
      <c r="B76" s="482" t="s">
        <v>1171</v>
      </c>
      <c r="C76" s="477" t="s">
        <v>521</v>
      </c>
      <c r="D76" s="478">
        <v>6967</v>
      </c>
      <c r="E76" s="479">
        <v>8231</v>
      </c>
      <c r="F76" s="479">
        <v>7773</v>
      </c>
      <c r="G76" s="479">
        <v>8027</v>
      </c>
      <c r="H76" s="479">
        <v>7772</v>
      </c>
      <c r="I76" s="479">
        <v>7189</v>
      </c>
      <c r="J76" s="479">
        <v>9011</v>
      </c>
      <c r="K76" s="479">
        <v>8595</v>
      </c>
      <c r="L76" s="480">
        <v>8290</v>
      </c>
      <c r="M76" s="481">
        <v>8272</v>
      </c>
    </row>
    <row r="77" spans="2:13" ht="7.5" customHeight="1" thickBot="1">
      <c r="B77" s="491"/>
      <c r="C77" s="469"/>
      <c r="D77" s="491"/>
      <c r="E77" s="471"/>
      <c r="F77" s="471"/>
      <c r="G77" s="471"/>
      <c r="H77" s="471"/>
      <c r="I77" s="471"/>
      <c r="J77" s="471"/>
      <c r="K77" s="471"/>
      <c r="L77" s="472"/>
      <c r="M77" s="469"/>
    </row>
    <row r="78" spans="2:12" ht="12.75" customHeight="1">
      <c r="B78" s="458" t="s">
        <v>1327</v>
      </c>
      <c r="C78" s="458"/>
      <c r="D78" s="458"/>
      <c r="E78" s="458"/>
      <c r="F78" s="458"/>
      <c r="G78" s="458"/>
      <c r="H78" s="458"/>
      <c r="I78" s="458"/>
      <c r="J78" s="458"/>
      <c r="K78" s="458"/>
      <c r="L78" s="458"/>
    </row>
    <row r="79" spans="2:12" ht="12.75" customHeight="1">
      <c r="B79" s="458" t="s">
        <v>1328</v>
      </c>
      <c r="C79" s="458"/>
      <c r="D79" s="458"/>
      <c r="E79" s="458"/>
      <c r="F79" s="458"/>
      <c r="G79" s="458"/>
      <c r="H79" s="458"/>
      <c r="I79" s="458"/>
      <c r="J79" s="458"/>
      <c r="K79" s="458"/>
      <c r="L79" s="458"/>
    </row>
    <row r="80" spans="2:12" ht="13.5">
      <c r="B80" s="458" t="s">
        <v>1326</v>
      </c>
      <c r="C80" s="458"/>
      <c r="D80" s="458"/>
      <c r="E80" s="458"/>
      <c r="F80" s="458"/>
      <c r="G80" s="458"/>
      <c r="H80" s="458"/>
      <c r="I80" s="458"/>
      <c r="J80" s="458"/>
      <c r="K80" s="458"/>
      <c r="L80" s="458"/>
    </row>
    <row r="81" spans="2:12" ht="13.5">
      <c r="B81" s="458" t="s">
        <v>1330</v>
      </c>
      <c r="C81" s="458"/>
      <c r="D81" s="458"/>
      <c r="E81" s="458"/>
      <c r="F81" s="458"/>
      <c r="G81" s="458"/>
      <c r="H81" s="458"/>
      <c r="I81" s="458"/>
      <c r="J81" s="458"/>
      <c r="K81" s="458"/>
      <c r="L81" s="458"/>
    </row>
    <row r="82" spans="2:12" ht="13.5">
      <c r="B82" s="458" t="s">
        <v>1329</v>
      </c>
      <c r="C82" s="458"/>
      <c r="D82" s="458"/>
      <c r="E82" s="458"/>
      <c r="F82" s="458"/>
      <c r="G82" s="458"/>
      <c r="H82" s="458"/>
      <c r="I82" s="458"/>
      <c r="J82" s="458"/>
      <c r="K82" s="458"/>
      <c r="L82" s="458"/>
    </row>
    <row r="83" ht="12.75" customHeight="1">
      <c r="B83" s="458" t="s">
        <v>1331</v>
      </c>
    </row>
  </sheetData>
  <sheetProtection/>
  <mergeCells count="3">
    <mergeCell ref="D9:M9"/>
    <mergeCell ref="D32:M32"/>
    <mergeCell ref="D55:M55"/>
  </mergeCells>
  <printOptions/>
  <pageMargins left="0.5905511811023623" right="0.5118110236220472" top="0.5118110236220472" bottom="0.4724409448818898" header="0.5118110236220472" footer="0.31496062992125984"/>
  <pageSetup horizontalDpi="300" verticalDpi="300" orientation="portrait" paperSize="9" scale="75" r:id="rId1"/>
</worksheet>
</file>

<file path=xl/worksheets/sheet27.xml><?xml version="1.0" encoding="utf-8"?>
<worksheet xmlns="http://schemas.openxmlformats.org/spreadsheetml/2006/main" xmlns:r="http://schemas.openxmlformats.org/officeDocument/2006/relationships">
  <dimension ref="B1:M83"/>
  <sheetViews>
    <sheetView zoomScale="75" zoomScaleNormal="75" zoomScalePageLayoutView="0" workbookViewId="0" topLeftCell="A1">
      <selection activeCell="A1" sqref="A1"/>
    </sheetView>
  </sheetViews>
  <sheetFormatPr defaultColWidth="9.00390625" defaultRowHeight="13.5"/>
  <cols>
    <col min="1" max="1" width="0.875" style="822" customWidth="1"/>
    <col min="2" max="2" width="11.125" style="822" customWidth="1"/>
    <col min="3" max="3" width="24.625" style="822" customWidth="1"/>
    <col min="4" max="4" width="9.875" style="822" customWidth="1"/>
    <col min="5" max="12" width="8.125" style="822" customWidth="1"/>
    <col min="13" max="13" width="8.125" style="823" customWidth="1"/>
    <col min="14" max="16384" width="9.00390625" style="822" customWidth="1"/>
  </cols>
  <sheetData>
    <row r="1" spans="2:13" s="453" customFormat="1" ht="15" customHeight="1">
      <c r="B1" s="957" t="s">
        <v>509</v>
      </c>
      <c r="M1" s="454"/>
    </row>
    <row r="2" spans="2:13" s="453" customFormat="1" ht="22.5" customHeight="1">
      <c r="B2" s="455" t="s">
        <v>1460</v>
      </c>
      <c r="D2" s="456"/>
      <c r="E2" s="456"/>
      <c r="M2" s="454"/>
    </row>
    <row r="3" spans="2:13" s="453" customFormat="1" ht="11.25" customHeight="1">
      <c r="B3" s="456"/>
      <c r="D3" s="455" t="s">
        <v>1411</v>
      </c>
      <c r="E3" s="456"/>
      <c r="M3" s="454"/>
    </row>
    <row r="4" ht="9.75" customHeight="1" thickBot="1"/>
    <row r="5" spans="2:13" ht="12.75" customHeight="1">
      <c r="B5" s="824" t="s">
        <v>1139</v>
      </c>
      <c r="C5" s="825"/>
      <c r="D5" s="826"/>
      <c r="E5" s="827"/>
      <c r="F5" s="827"/>
      <c r="G5" s="827"/>
      <c r="H5" s="827"/>
      <c r="I5" s="827"/>
      <c r="J5" s="827"/>
      <c r="K5" s="827"/>
      <c r="L5" s="828"/>
      <c r="M5" s="825"/>
    </row>
    <row r="6" spans="2:13" ht="13.5">
      <c r="B6" s="829" t="s">
        <v>1140</v>
      </c>
      <c r="C6" s="830" t="s">
        <v>1141</v>
      </c>
      <c r="D6" s="831" t="s">
        <v>1412</v>
      </c>
      <c r="E6" s="832" t="s">
        <v>1413</v>
      </c>
      <c r="F6" s="832" t="s">
        <v>1414</v>
      </c>
      <c r="G6" s="832" t="s">
        <v>1415</v>
      </c>
      <c r="H6" s="832" t="s">
        <v>860</v>
      </c>
      <c r="I6" s="832" t="s">
        <v>861</v>
      </c>
      <c r="J6" s="832" t="s">
        <v>862</v>
      </c>
      <c r="K6" s="833" t="s">
        <v>863</v>
      </c>
      <c r="L6" s="833" t="s">
        <v>1360</v>
      </c>
      <c r="M6" s="834" t="s">
        <v>1416</v>
      </c>
    </row>
    <row r="7" spans="2:13" ht="14.25" thickBot="1">
      <c r="B7" s="835" t="s">
        <v>1146</v>
      </c>
      <c r="C7" s="836"/>
      <c r="D7" s="837"/>
      <c r="E7" s="838"/>
      <c r="F7" s="838"/>
      <c r="G7" s="838"/>
      <c r="H7" s="838"/>
      <c r="I7" s="838"/>
      <c r="J7" s="838"/>
      <c r="K7" s="838"/>
      <c r="L7" s="839"/>
      <c r="M7" s="836"/>
    </row>
    <row r="8" spans="2:13" ht="11.25" customHeight="1">
      <c r="B8" s="840"/>
      <c r="C8" s="841"/>
      <c r="D8" s="840"/>
      <c r="E8" s="842"/>
      <c r="F8" s="842"/>
      <c r="G8" s="842"/>
      <c r="H8" s="842"/>
      <c r="I8" s="842"/>
      <c r="J8" s="842"/>
      <c r="K8" s="842"/>
      <c r="L8" s="842"/>
      <c r="M8" s="843"/>
    </row>
    <row r="9" spans="2:13" ht="13.5">
      <c r="B9" s="840"/>
      <c r="C9" s="844"/>
      <c r="D9" s="2057" t="s">
        <v>1147</v>
      </c>
      <c r="E9" s="2058"/>
      <c r="F9" s="2058"/>
      <c r="G9" s="2058"/>
      <c r="H9" s="2058"/>
      <c r="I9" s="2058"/>
      <c r="J9" s="2058"/>
      <c r="K9" s="2058"/>
      <c r="L9" s="2058"/>
      <c r="M9" s="2059"/>
    </row>
    <row r="10" spans="2:13" ht="12.75" customHeight="1">
      <c r="B10" s="840"/>
      <c r="C10" s="844"/>
      <c r="D10" s="840"/>
      <c r="E10" s="842"/>
      <c r="F10" s="842"/>
      <c r="G10" s="842"/>
      <c r="H10" s="842"/>
      <c r="I10" s="842"/>
      <c r="J10" s="842"/>
      <c r="K10" s="842"/>
      <c r="L10" s="842"/>
      <c r="M10" s="843"/>
    </row>
    <row r="11" spans="2:13" ht="13.5">
      <c r="B11" s="840"/>
      <c r="C11" s="844" t="s">
        <v>515</v>
      </c>
      <c r="D11" s="492">
        <v>691.4</v>
      </c>
      <c r="E11" s="493">
        <v>631.2</v>
      </c>
      <c r="F11" s="493">
        <v>621.4</v>
      </c>
      <c r="G11" s="493">
        <v>625.5</v>
      </c>
      <c r="H11" s="493">
        <v>668.4</v>
      </c>
      <c r="I11" s="493">
        <v>741.9</v>
      </c>
      <c r="J11" s="493">
        <v>782.9</v>
      </c>
      <c r="K11" s="493">
        <v>765.6</v>
      </c>
      <c r="L11" s="494">
        <v>770.7</v>
      </c>
      <c r="M11" s="495">
        <v>779.6</v>
      </c>
    </row>
    <row r="12" spans="2:13" ht="13.5">
      <c r="B12" s="840"/>
      <c r="C12" s="844"/>
      <c r="D12" s="492"/>
      <c r="E12" s="493"/>
      <c r="F12" s="493"/>
      <c r="G12" s="493"/>
      <c r="H12" s="493"/>
      <c r="I12" s="493"/>
      <c r="J12" s="493"/>
      <c r="K12" s="493"/>
      <c r="L12" s="494"/>
      <c r="M12" s="496"/>
    </row>
    <row r="13" spans="2:13" ht="13.5">
      <c r="B13" s="845" t="s">
        <v>1148</v>
      </c>
      <c r="C13" s="844" t="s">
        <v>1149</v>
      </c>
      <c r="D13" s="492">
        <v>15.4</v>
      </c>
      <c r="E13" s="493">
        <v>9.5</v>
      </c>
      <c r="F13" s="493">
        <v>5.5</v>
      </c>
      <c r="G13" s="493">
        <v>3.9</v>
      </c>
      <c r="H13" s="493">
        <v>3</v>
      </c>
      <c r="I13" s="493">
        <v>2.6</v>
      </c>
      <c r="J13" s="493">
        <v>2.3</v>
      </c>
      <c r="K13" s="493">
        <v>2.1</v>
      </c>
      <c r="L13" s="494">
        <v>2</v>
      </c>
      <c r="M13" s="495">
        <v>1.8</v>
      </c>
    </row>
    <row r="14" spans="2:13" ht="13.5">
      <c r="B14" s="845" t="s">
        <v>1150</v>
      </c>
      <c r="C14" s="844" t="s">
        <v>516</v>
      </c>
      <c r="D14" s="492">
        <v>116.3</v>
      </c>
      <c r="E14" s="493">
        <v>122.6</v>
      </c>
      <c r="F14" s="493">
        <v>139.1</v>
      </c>
      <c r="G14" s="493">
        <v>156.1</v>
      </c>
      <c r="H14" s="493">
        <v>177.2</v>
      </c>
      <c r="I14" s="493">
        <v>211.6</v>
      </c>
      <c r="J14" s="493">
        <v>231.6</v>
      </c>
      <c r="K14" s="493">
        <v>235.2</v>
      </c>
      <c r="L14" s="494">
        <v>238.8</v>
      </c>
      <c r="M14" s="495">
        <v>241.7</v>
      </c>
    </row>
    <row r="15" spans="2:13" ht="13.5">
      <c r="B15" s="845" t="s">
        <v>1151</v>
      </c>
      <c r="C15" s="844" t="s">
        <v>530</v>
      </c>
      <c r="D15" s="492">
        <v>7.4</v>
      </c>
      <c r="E15" s="493">
        <v>8.1</v>
      </c>
      <c r="F15" s="493">
        <v>7.3</v>
      </c>
      <c r="G15" s="493">
        <v>7.7</v>
      </c>
      <c r="H15" s="493">
        <v>7.7</v>
      </c>
      <c r="I15" s="493">
        <v>11.4</v>
      </c>
      <c r="J15" s="493">
        <v>10.2</v>
      </c>
      <c r="K15" s="493">
        <v>9.8</v>
      </c>
      <c r="L15" s="494">
        <v>9.6</v>
      </c>
      <c r="M15" s="495">
        <v>10</v>
      </c>
    </row>
    <row r="16" spans="2:13" ht="13.5">
      <c r="B16" s="845" t="s">
        <v>1152</v>
      </c>
      <c r="C16" s="844" t="s">
        <v>1153</v>
      </c>
      <c r="D16" s="492">
        <v>17.7</v>
      </c>
      <c r="E16" s="493">
        <v>17.8</v>
      </c>
      <c r="F16" s="493">
        <v>13.7</v>
      </c>
      <c r="G16" s="493">
        <v>10.6</v>
      </c>
      <c r="H16" s="493">
        <v>7.5</v>
      </c>
      <c r="I16" s="493">
        <v>6.6</v>
      </c>
      <c r="J16" s="493">
        <v>5.3</v>
      </c>
      <c r="K16" s="493">
        <v>4.8</v>
      </c>
      <c r="L16" s="494">
        <v>4.7</v>
      </c>
      <c r="M16" s="495">
        <v>4.5</v>
      </c>
    </row>
    <row r="17" spans="2:13" ht="13.5">
      <c r="B17" s="845" t="s">
        <v>1154</v>
      </c>
      <c r="C17" s="844" t="s">
        <v>1155</v>
      </c>
      <c r="D17" s="492">
        <v>86.7</v>
      </c>
      <c r="E17" s="493">
        <v>89.2</v>
      </c>
      <c r="F17" s="493">
        <v>106.2</v>
      </c>
      <c r="G17" s="493">
        <v>117.3</v>
      </c>
      <c r="H17" s="493">
        <v>134.8</v>
      </c>
      <c r="I17" s="493">
        <v>112</v>
      </c>
      <c r="J17" s="493">
        <v>120.4</v>
      </c>
      <c r="K17" s="493">
        <v>116.8</v>
      </c>
      <c r="L17" s="494">
        <v>117.8</v>
      </c>
      <c r="M17" s="495">
        <v>121</v>
      </c>
    </row>
    <row r="18" spans="2:13" ht="13.5">
      <c r="B18" s="845"/>
      <c r="C18" s="844"/>
      <c r="D18" s="492"/>
      <c r="E18" s="493"/>
      <c r="F18" s="493"/>
      <c r="G18" s="493"/>
      <c r="H18" s="493"/>
      <c r="I18" s="493"/>
      <c r="J18" s="493"/>
      <c r="K18" s="493"/>
      <c r="L18" s="494"/>
      <c r="M18" s="496"/>
    </row>
    <row r="19" spans="2:13" ht="13.5">
      <c r="B19" s="845" t="s">
        <v>1156</v>
      </c>
      <c r="C19" s="844" t="s">
        <v>518</v>
      </c>
      <c r="D19" s="492">
        <v>175.8</v>
      </c>
      <c r="E19" s="493">
        <v>156.7</v>
      </c>
      <c r="F19" s="493">
        <v>139.5</v>
      </c>
      <c r="G19" s="493">
        <v>112.2</v>
      </c>
      <c r="H19" s="493">
        <v>99.4</v>
      </c>
      <c r="I19" s="493">
        <v>117.9</v>
      </c>
      <c r="J19" s="493">
        <v>110.8</v>
      </c>
      <c r="K19" s="493">
        <v>105.5</v>
      </c>
      <c r="L19" s="494">
        <v>104.7</v>
      </c>
      <c r="M19" s="495">
        <v>103.4</v>
      </c>
    </row>
    <row r="20" spans="2:13" ht="13.5">
      <c r="B20" s="845" t="s">
        <v>1157</v>
      </c>
      <c r="C20" s="844" t="s">
        <v>519</v>
      </c>
      <c r="D20" s="492">
        <v>27.1</v>
      </c>
      <c r="E20" s="493">
        <v>27.4</v>
      </c>
      <c r="F20" s="493">
        <v>28.4</v>
      </c>
      <c r="G20" s="493">
        <v>37.5</v>
      </c>
      <c r="H20" s="493">
        <v>55.6</v>
      </c>
      <c r="I20" s="493">
        <v>64.1</v>
      </c>
      <c r="J20" s="493">
        <v>74.9</v>
      </c>
      <c r="K20" s="493">
        <v>69.2</v>
      </c>
      <c r="L20" s="494">
        <v>67.8</v>
      </c>
      <c r="M20" s="495">
        <v>69.4</v>
      </c>
    </row>
    <row r="21" spans="2:13" ht="13.5">
      <c r="B21" s="845" t="s">
        <v>1158</v>
      </c>
      <c r="C21" s="844" t="s">
        <v>1159</v>
      </c>
      <c r="D21" s="492">
        <v>3.8</v>
      </c>
      <c r="E21" s="493">
        <v>3.9</v>
      </c>
      <c r="F21" s="493">
        <v>4.4</v>
      </c>
      <c r="G21" s="493">
        <v>5.8</v>
      </c>
      <c r="H21" s="493">
        <v>6.4</v>
      </c>
      <c r="I21" s="493">
        <v>8.8</v>
      </c>
      <c r="J21" s="493">
        <v>8.9</v>
      </c>
      <c r="K21" s="493">
        <v>8.7</v>
      </c>
      <c r="L21" s="494">
        <v>8.7</v>
      </c>
      <c r="M21" s="495">
        <v>8.6</v>
      </c>
    </row>
    <row r="22" spans="2:13" ht="13.5">
      <c r="B22" s="845" t="s">
        <v>1160</v>
      </c>
      <c r="C22" s="844" t="s">
        <v>1161</v>
      </c>
      <c r="D22" s="492">
        <v>8.8</v>
      </c>
      <c r="E22" s="493">
        <v>6.2</v>
      </c>
      <c r="F22" s="493">
        <v>5.5</v>
      </c>
      <c r="G22" s="493">
        <v>5.3</v>
      </c>
      <c r="H22" s="493">
        <v>4.8</v>
      </c>
      <c r="I22" s="493">
        <v>5.8</v>
      </c>
      <c r="J22" s="493">
        <v>4.3</v>
      </c>
      <c r="K22" s="493">
        <v>3.6</v>
      </c>
      <c r="L22" s="494">
        <v>3.2</v>
      </c>
      <c r="M22" s="495">
        <v>3</v>
      </c>
    </row>
    <row r="23" spans="2:13" ht="13.5">
      <c r="B23" s="845" t="s">
        <v>1162</v>
      </c>
      <c r="C23" s="844" t="s">
        <v>1163</v>
      </c>
      <c r="D23" s="492">
        <v>7.8</v>
      </c>
      <c r="E23" s="493">
        <v>6.2</v>
      </c>
      <c r="F23" s="493">
        <v>4.8</v>
      </c>
      <c r="G23" s="493">
        <v>3.7</v>
      </c>
      <c r="H23" s="493">
        <v>2.9</v>
      </c>
      <c r="I23" s="493">
        <v>3.5</v>
      </c>
      <c r="J23" s="493">
        <v>3.2</v>
      </c>
      <c r="K23" s="493">
        <v>3.1</v>
      </c>
      <c r="L23" s="494">
        <v>3.1</v>
      </c>
      <c r="M23" s="495">
        <v>3</v>
      </c>
    </row>
    <row r="24" spans="2:13" ht="13.5">
      <c r="B24" s="845"/>
      <c r="C24" s="844"/>
      <c r="D24" s="492"/>
      <c r="E24" s="493"/>
      <c r="F24" s="493"/>
      <c r="G24" s="493"/>
      <c r="H24" s="493"/>
      <c r="I24" s="493"/>
      <c r="J24" s="493"/>
      <c r="K24" s="493"/>
      <c r="L24" s="494"/>
      <c r="M24" s="496"/>
    </row>
    <row r="25" spans="2:13" ht="13.5">
      <c r="B25" s="845" t="s">
        <v>1164</v>
      </c>
      <c r="C25" s="844" t="s">
        <v>524</v>
      </c>
      <c r="D25" s="492">
        <v>16.6</v>
      </c>
      <c r="E25" s="493">
        <v>16.3</v>
      </c>
      <c r="F25" s="493">
        <v>16.3</v>
      </c>
      <c r="G25" s="493">
        <v>16.5</v>
      </c>
      <c r="H25" s="493">
        <v>16.1</v>
      </c>
      <c r="I25" s="493">
        <v>13.7</v>
      </c>
      <c r="J25" s="493">
        <v>13.2</v>
      </c>
      <c r="K25" s="493">
        <v>12.8</v>
      </c>
      <c r="L25" s="494">
        <v>12.6</v>
      </c>
      <c r="M25" s="495">
        <v>12.3</v>
      </c>
    </row>
    <row r="26" spans="2:13" ht="13.5">
      <c r="B26" s="845" t="s">
        <v>1165</v>
      </c>
      <c r="C26" s="844" t="s">
        <v>523</v>
      </c>
      <c r="D26" s="497" t="s">
        <v>1166</v>
      </c>
      <c r="E26" s="498" t="s">
        <v>1166</v>
      </c>
      <c r="F26" s="493">
        <v>6.1</v>
      </c>
      <c r="G26" s="493">
        <v>9.6</v>
      </c>
      <c r="H26" s="493">
        <v>12.7</v>
      </c>
      <c r="I26" s="493">
        <v>13</v>
      </c>
      <c r="J26" s="493">
        <v>14.1</v>
      </c>
      <c r="K26" s="493">
        <v>13.7</v>
      </c>
      <c r="L26" s="494">
        <v>14</v>
      </c>
      <c r="M26" s="495">
        <v>14.4</v>
      </c>
    </row>
    <row r="27" spans="2:13" ht="13.5">
      <c r="B27" s="845" t="s">
        <v>1167</v>
      </c>
      <c r="C27" s="844" t="s">
        <v>522</v>
      </c>
      <c r="D27" s="492">
        <v>38.1</v>
      </c>
      <c r="E27" s="493">
        <v>26.9</v>
      </c>
      <c r="F27" s="493">
        <v>27.6</v>
      </c>
      <c r="G27" s="493">
        <v>23.1</v>
      </c>
      <c r="H27" s="493">
        <v>19.7</v>
      </c>
      <c r="I27" s="493">
        <v>17.3</v>
      </c>
      <c r="J27" s="493">
        <v>18.2</v>
      </c>
      <c r="K27" s="493">
        <v>16.9</v>
      </c>
      <c r="L27" s="494">
        <v>17.6</v>
      </c>
      <c r="M27" s="495">
        <v>18</v>
      </c>
    </row>
    <row r="28" spans="2:13" ht="13.5">
      <c r="B28" s="845" t="s">
        <v>1168</v>
      </c>
      <c r="C28" s="844" t="s">
        <v>520</v>
      </c>
      <c r="D28" s="492">
        <v>42.5</v>
      </c>
      <c r="E28" s="493">
        <v>30.3</v>
      </c>
      <c r="F28" s="493">
        <v>25.1</v>
      </c>
      <c r="G28" s="493">
        <v>24.6</v>
      </c>
      <c r="H28" s="493">
        <v>26.2</v>
      </c>
      <c r="I28" s="493">
        <v>36.5</v>
      </c>
      <c r="J28" s="493">
        <v>32</v>
      </c>
      <c r="K28" s="493">
        <v>31.4</v>
      </c>
      <c r="L28" s="494">
        <v>31.4</v>
      </c>
      <c r="M28" s="495">
        <v>30.7</v>
      </c>
    </row>
    <row r="29" spans="2:13" ht="13.5">
      <c r="B29" s="845" t="s">
        <v>1169</v>
      </c>
      <c r="C29" s="844" t="s">
        <v>1170</v>
      </c>
      <c r="D29" s="492">
        <v>23.4</v>
      </c>
      <c r="E29" s="493">
        <v>14.6</v>
      </c>
      <c r="F29" s="493">
        <v>11.4</v>
      </c>
      <c r="G29" s="493">
        <v>12</v>
      </c>
      <c r="H29" s="493">
        <v>12.9</v>
      </c>
      <c r="I29" s="493">
        <v>12.2</v>
      </c>
      <c r="J29" s="493">
        <v>10.5</v>
      </c>
      <c r="K29" s="493">
        <v>10.2</v>
      </c>
      <c r="L29" s="494">
        <v>9.8</v>
      </c>
      <c r="M29" s="495">
        <v>9.3</v>
      </c>
    </row>
    <row r="30" spans="2:13" ht="13.5">
      <c r="B30" s="845" t="s">
        <v>1171</v>
      </c>
      <c r="C30" s="844" t="s">
        <v>521</v>
      </c>
      <c r="D30" s="492">
        <v>15.3</v>
      </c>
      <c r="E30" s="493">
        <v>18</v>
      </c>
      <c r="F30" s="493">
        <v>17.7</v>
      </c>
      <c r="G30" s="493">
        <v>19.4</v>
      </c>
      <c r="H30" s="493">
        <v>16.4</v>
      </c>
      <c r="I30" s="493">
        <v>17.2</v>
      </c>
      <c r="J30" s="493">
        <v>25</v>
      </c>
      <c r="K30" s="493">
        <v>24.1</v>
      </c>
      <c r="L30" s="494">
        <v>23.3</v>
      </c>
      <c r="M30" s="495">
        <v>23.8</v>
      </c>
    </row>
    <row r="31" spans="2:13" ht="12.75" customHeight="1">
      <c r="B31" s="845"/>
      <c r="C31" s="844"/>
      <c r="D31" s="492"/>
      <c r="E31" s="499"/>
      <c r="F31" s="499"/>
      <c r="G31" s="499"/>
      <c r="H31" s="499"/>
      <c r="I31" s="499"/>
      <c r="J31" s="499"/>
      <c r="K31" s="499"/>
      <c r="L31" s="500"/>
      <c r="M31" s="496"/>
    </row>
    <row r="32" spans="2:13" ht="13.5">
      <c r="B32" s="845"/>
      <c r="C32" s="844"/>
      <c r="D32" s="2060" t="s">
        <v>527</v>
      </c>
      <c r="E32" s="2061"/>
      <c r="F32" s="2061"/>
      <c r="G32" s="2061"/>
      <c r="H32" s="2061"/>
      <c r="I32" s="2061"/>
      <c r="J32" s="2061"/>
      <c r="K32" s="2061"/>
      <c r="L32" s="2061"/>
      <c r="M32" s="2062"/>
    </row>
    <row r="33" spans="2:13" ht="12.75" customHeight="1">
      <c r="B33" s="845"/>
      <c r="C33" s="844"/>
      <c r="D33" s="492"/>
      <c r="E33" s="499"/>
      <c r="F33" s="499"/>
      <c r="G33" s="499"/>
      <c r="H33" s="499"/>
      <c r="I33" s="499"/>
      <c r="J33" s="499"/>
      <c r="K33" s="499"/>
      <c r="L33" s="500"/>
      <c r="M33" s="496"/>
    </row>
    <row r="34" spans="2:13" ht="13.5">
      <c r="B34" s="845"/>
      <c r="C34" s="844" t="s">
        <v>515</v>
      </c>
      <c r="D34" s="492">
        <v>766.6</v>
      </c>
      <c r="E34" s="493">
        <v>690.4</v>
      </c>
      <c r="F34" s="493">
        <v>682.9</v>
      </c>
      <c r="G34" s="493">
        <v>690.6</v>
      </c>
      <c r="H34" s="493">
        <v>736.5</v>
      </c>
      <c r="I34" s="493">
        <v>822.9</v>
      </c>
      <c r="J34" s="493">
        <v>871.6</v>
      </c>
      <c r="K34" s="493">
        <v>855.3</v>
      </c>
      <c r="L34" s="494">
        <v>858.5</v>
      </c>
      <c r="M34" s="495">
        <v>869.1</v>
      </c>
    </row>
    <row r="35" spans="2:13" ht="13.5">
      <c r="B35" s="845"/>
      <c r="C35" s="844"/>
      <c r="D35" s="492"/>
      <c r="E35" s="493"/>
      <c r="F35" s="493"/>
      <c r="G35" s="493"/>
      <c r="H35" s="493"/>
      <c r="I35" s="493"/>
      <c r="J35" s="493"/>
      <c r="K35" s="493"/>
      <c r="L35" s="494"/>
      <c r="M35" s="496"/>
    </row>
    <row r="36" spans="2:13" ht="13.5">
      <c r="B36" s="845" t="s">
        <v>1148</v>
      </c>
      <c r="C36" s="844" t="s">
        <v>1149</v>
      </c>
      <c r="D36" s="492">
        <v>21.6</v>
      </c>
      <c r="E36" s="493">
        <v>13.5</v>
      </c>
      <c r="F36" s="493">
        <v>8.2</v>
      </c>
      <c r="G36" s="493">
        <v>5.8</v>
      </c>
      <c r="H36" s="493">
        <v>4.6</v>
      </c>
      <c r="I36" s="493">
        <v>3.7</v>
      </c>
      <c r="J36" s="493">
        <v>3.4</v>
      </c>
      <c r="K36" s="493">
        <v>3.1</v>
      </c>
      <c r="L36" s="494">
        <v>2.8</v>
      </c>
      <c r="M36" s="495">
        <v>2.6</v>
      </c>
    </row>
    <row r="37" spans="2:13" ht="13.5">
      <c r="B37" s="845" t="s">
        <v>1150</v>
      </c>
      <c r="C37" s="844" t="s">
        <v>516</v>
      </c>
      <c r="D37" s="492">
        <v>132.6</v>
      </c>
      <c r="E37" s="493">
        <v>140.6</v>
      </c>
      <c r="F37" s="493">
        <v>163.5</v>
      </c>
      <c r="G37" s="493">
        <v>187.4</v>
      </c>
      <c r="H37" s="493">
        <v>216.4</v>
      </c>
      <c r="I37" s="493">
        <v>262</v>
      </c>
      <c r="J37" s="493">
        <v>286.5</v>
      </c>
      <c r="K37" s="493">
        <v>291.3</v>
      </c>
      <c r="L37" s="494">
        <v>294.5</v>
      </c>
      <c r="M37" s="495">
        <v>298.8</v>
      </c>
    </row>
    <row r="38" spans="2:13" ht="13.5">
      <c r="B38" s="845" t="s">
        <v>1151</v>
      </c>
      <c r="C38" s="844" t="s">
        <v>530</v>
      </c>
      <c r="D38" s="492">
        <v>7.4</v>
      </c>
      <c r="E38" s="493">
        <v>8</v>
      </c>
      <c r="F38" s="493">
        <v>7.1</v>
      </c>
      <c r="G38" s="493">
        <v>7.3</v>
      </c>
      <c r="H38" s="493">
        <v>7.5</v>
      </c>
      <c r="I38" s="493">
        <v>11.7</v>
      </c>
      <c r="J38" s="493">
        <v>10.6</v>
      </c>
      <c r="K38" s="493">
        <v>10.6</v>
      </c>
      <c r="L38" s="494">
        <v>10.3</v>
      </c>
      <c r="M38" s="495">
        <v>10.8</v>
      </c>
    </row>
    <row r="39" spans="2:13" ht="13.5">
      <c r="B39" s="845" t="s">
        <v>1152</v>
      </c>
      <c r="C39" s="844" t="s">
        <v>1153</v>
      </c>
      <c r="D39" s="492">
        <v>16.6</v>
      </c>
      <c r="E39" s="493">
        <v>15.9</v>
      </c>
      <c r="F39" s="493">
        <v>11.6</v>
      </c>
      <c r="G39" s="493">
        <v>8.5</v>
      </c>
      <c r="H39" s="493">
        <v>5.6</v>
      </c>
      <c r="I39" s="493">
        <v>5</v>
      </c>
      <c r="J39" s="493">
        <v>3.9</v>
      </c>
      <c r="K39" s="493">
        <v>3.5</v>
      </c>
      <c r="L39" s="494">
        <v>3.4</v>
      </c>
      <c r="M39" s="495">
        <v>3.4</v>
      </c>
    </row>
    <row r="40" spans="2:13" ht="13.5">
      <c r="B40" s="845" t="s">
        <v>1154</v>
      </c>
      <c r="C40" s="844" t="s">
        <v>1155</v>
      </c>
      <c r="D40" s="492">
        <v>90.9</v>
      </c>
      <c r="E40" s="493">
        <v>92.1</v>
      </c>
      <c r="F40" s="493">
        <v>112.1</v>
      </c>
      <c r="G40" s="493">
        <v>121.5</v>
      </c>
      <c r="H40" s="493">
        <v>135.7</v>
      </c>
      <c r="I40" s="493">
        <v>114.4</v>
      </c>
      <c r="J40" s="493">
        <v>120.6</v>
      </c>
      <c r="K40" s="493">
        <v>117.3</v>
      </c>
      <c r="L40" s="494">
        <v>118.1</v>
      </c>
      <c r="M40" s="495">
        <v>121.7</v>
      </c>
    </row>
    <row r="41" spans="2:13" ht="13.5">
      <c r="B41" s="845"/>
      <c r="C41" s="844"/>
      <c r="D41" s="492"/>
      <c r="E41" s="493"/>
      <c r="F41" s="493"/>
      <c r="G41" s="493"/>
      <c r="H41" s="493"/>
      <c r="I41" s="493"/>
      <c r="J41" s="493"/>
      <c r="K41" s="493"/>
      <c r="L41" s="494"/>
      <c r="M41" s="496"/>
    </row>
    <row r="42" spans="2:13" ht="13.5">
      <c r="B42" s="845" t="s">
        <v>1156</v>
      </c>
      <c r="C42" s="844" t="s">
        <v>518</v>
      </c>
      <c r="D42" s="492">
        <v>191.5</v>
      </c>
      <c r="E42" s="493">
        <v>164.3</v>
      </c>
      <c r="F42" s="493">
        <v>142.7</v>
      </c>
      <c r="G42" s="493">
        <v>110.6</v>
      </c>
      <c r="H42" s="493">
        <v>95.6</v>
      </c>
      <c r="I42" s="493">
        <v>114.2</v>
      </c>
      <c r="J42" s="493">
        <v>108.3</v>
      </c>
      <c r="K42" s="493">
        <v>102.7</v>
      </c>
      <c r="L42" s="494">
        <v>102.5</v>
      </c>
      <c r="M42" s="495">
        <v>101</v>
      </c>
    </row>
    <row r="43" spans="2:13" ht="13.5">
      <c r="B43" s="845" t="s">
        <v>1157</v>
      </c>
      <c r="C43" s="844" t="s">
        <v>519</v>
      </c>
      <c r="D43" s="492">
        <v>29.7</v>
      </c>
      <c r="E43" s="493">
        <v>29.9</v>
      </c>
      <c r="F43" s="493">
        <v>32.6</v>
      </c>
      <c r="G43" s="493">
        <v>43.2</v>
      </c>
      <c r="H43" s="493">
        <v>64.1</v>
      </c>
      <c r="I43" s="493">
        <v>69.6</v>
      </c>
      <c r="J43" s="493">
        <v>81.3</v>
      </c>
      <c r="K43" s="493">
        <v>76</v>
      </c>
      <c r="L43" s="494">
        <v>74.3</v>
      </c>
      <c r="M43" s="495">
        <v>76.4</v>
      </c>
    </row>
    <row r="44" spans="2:13" ht="13.5">
      <c r="B44" s="845" t="s">
        <v>1158</v>
      </c>
      <c r="C44" s="844" t="s">
        <v>1159</v>
      </c>
      <c r="D44" s="492">
        <v>5.2</v>
      </c>
      <c r="E44" s="493">
        <v>5.4</v>
      </c>
      <c r="F44" s="493">
        <v>6.2</v>
      </c>
      <c r="G44" s="493">
        <v>8.4</v>
      </c>
      <c r="H44" s="493">
        <v>9.4</v>
      </c>
      <c r="I44" s="493">
        <v>13.2</v>
      </c>
      <c r="J44" s="493">
        <v>13.8</v>
      </c>
      <c r="K44" s="493">
        <v>13.4</v>
      </c>
      <c r="L44" s="494">
        <v>13.4</v>
      </c>
      <c r="M44" s="495">
        <v>13.5</v>
      </c>
    </row>
    <row r="45" spans="2:13" ht="13.5">
      <c r="B45" s="845" t="s">
        <v>1160</v>
      </c>
      <c r="C45" s="844" t="s">
        <v>1161</v>
      </c>
      <c r="D45" s="492">
        <v>10.9</v>
      </c>
      <c r="E45" s="493">
        <v>7.5</v>
      </c>
      <c r="F45" s="493">
        <v>6.8</v>
      </c>
      <c r="G45" s="493">
        <v>6.4</v>
      </c>
      <c r="H45" s="493">
        <v>5.7</v>
      </c>
      <c r="I45" s="493">
        <v>6.7</v>
      </c>
      <c r="J45" s="493">
        <v>4.6</v>
      </c>
      <c r="K45" s="493">
        <v>3.7</v>
      </c>
      <c r="L45" s="494">
        <v>3.4</v>
      </c>
      <c r="M45" s="495">
        <v>3</v>
      </c>
    </row>
    <row r="46" spans="2:13" ht="13.5">
      <c r="B46" s="845" t="s">
        <v>1162</v>
      </c>
      <c r="C46" s="844" t="s">
        <v>1163</v>
      </c>
      <c r="D46" s="492">
        <v>10.7</v>
      </c>
      <c r="E46" s="493">
        <v>8.2</v>
      </c>
      <c r="F46" s="493">
        <v>5.9</v>
      </c>
      <c r="G46" s="493">
        <v>4.1</v>
      </c>
      <c r="H46" s="493">
        <v>3.2</v>
      </c>
      <c r="I46" s="493">
        <v>3.7</v>
      </c>
      <c r="J46" s="493">
        <v>3.7</v>
      </c>
      <c r="K46" s="493">
        <v>3.5</v>
      </c>
      <c r="L46" s="494">
        <v>3.4</v>
      </c>
      <c r="M46" s="495">
        <v>3.4</v>
      </c>
    </row>
    <row r="47" spans="2:13" ht="13.5">
      <c r="B47" s="845"/>
      <c r="C47" s="844"/>
      <c r="D47" s="492"/>
      <c r="E47" s="493"/>
      <c r="F47" s="493"/>
      <c r="G47" s="493"/>
      <c r="H47" s="493"/>
      <c r="I47" s="493"/>
      <c r="J47" s="493"/>
      <c r="K47" s="493"/>
      <c r="L47" s="494"/>
      <c r="M47" s="496"/>
    </row>
    <row r="48" spans="2:13" ht="13.5">
      <c r="B48" s="845" t="s">
        <v>1164</v>
      </c>
      <c r="C48" s="844" t="s">
        <v>524</v>
      </c>
      <c r="D48" s="492">
        <v>21.8</v>
      </c>
      <c r="E48" s="493">
        <v>22.8</v>
      </c>
      <c r="F48" s="493">
        <v>23.3</v>
      </c>
      <c r="G48" s="493">
        <v>23</v>
      </c>
      <c r="H48" s="493">
        <v>22</v>
      </c>
      <c r="I48" s="493">
        <v>19</v>
      </c>
      <c r="J48" s="493">
        <v>18.7</v>
      </c>
      <c r="K48" s="493">
        <v>18</v>
      </c>
      <c r="L48" s="494">
        <v>17.7</v>
      </c>
      <c r="M48" s="495">
        <v>17.1</v>
      </c>
    </row>
    <row r="49" spans="2:13" ht="13.5">
      <c r="B49" s="845" t="s">
        <v>1165</v>
      </c>
      <c r="C49" s="844" t="s">
        <v>523</v>
      </c>
      <c r="D49" s="497" t="s">
        <v>1166</v>
      </c>
      <c r="E49" s="498" t="s">
        <v>1166</v>
      </c>
      <c r="F49" s="493">
        <v>6.3</v>
      </c>
      <c r="G49" s="493">
        <v>9.8</v>
      </c>
      <c r="H49" s="493">
        <v>12.7</v>
      </c>
      <c r="I49" s="493">
        <v>12.8</v>
      </c>
      <c r="J49" s="493">
        <v>13.5</v>
      </c>
      <c r="K49" s="493">
        <v>13.1</v>
      </c>
      <c r="L49" s="494">
        <v>13.3</v>
      </c>
      <c r="M49" s="495">
        <v>13.7</v>
      </c>
    </row>
    <row r="50" spans="2:13" ht="13.5">
      <c r="B50" s="845" t="s">
        <v>1167</v>
      </c>
      <c r="C50" s="844" t="s">
        <v>522</v>
      </c>
      <c r="D50" s="492">
        <v>26.8</v>
      </c>
      <c r="E50" s="493">
        <v>18.8</v>
      </c>
      <c r="F50" s="493">
        <v>19.7</v>
      </c>
      <c r="G50" s="493">
        <v>16.4</v>
      </c>
      <c r="H50" s="493">
        <v>13.4</v>
      </c>
      <c r="I50" s="493">
        <v>11</v>
      </c>
      <c r="J50" s="493">
        <v>10.8</v>
      </c>
      <c r="K50" s="493">
        <v>9.8</v>
      </c>
      <c r="L50" s="494">
        <v>9.9</v>
      </c>
      <c r="M50" s="495">
        <v>10.1</v>
      </c>
    </row>
    <row r="51" spans="2:13" ht="13.5">
      <c r="B51" s="845" t="s">
        <v>1168</v>
      </c>
      <c r="C51" s="844" t="s">
        <v>520</v>
      </c>
      <c r="D51" s="492">
        <v>65.4</v>
      </c>
      <c r="E51" s="493">
        <v>45.4</v>
      </c>
      <c r="F51" s="493">
        <v>37</v>
      </c>
      <c r="G51" s="493">
        <v>36.1</v>
      </c>
      <c r="H51" s="493">
        <v>36.8</v>
      </c>
      <c r="I51" s="493">
        <v>46.3</v>
      </c>
      <c r="J51" s="493">
        <v>41.6</v>
      </c>
      <c r="K51" s="493">
        <v>40.9</v>
      </c>
      <c r="L51" s="494">
        <v>40.6</v>
      </c>
      <c r="M51" s="495">
        <v>39.4</v>
      </c>
    </row>
    <row r="52" spans="2:13" ht="13.5">
      <c r="B52" s="845" t="s">
        <v>1169</v>
      </c>
      <c r="C52" s="844" t="s">
        <v>1170</v>
      </c>
      <c r="D52" s="492">
        <v>36.8</v>
      </c>
      <c r="E52" s="493">
        <v>22.8</v>
      </c>
      <c r="F52" s="493">
        <v>17.7</v>
      </c>
      <c r="G52" s="493">
        <v>18.3</v>
      </c>
      <c r="H52" s="493">
        <v>19.1</v>
      </c>
      <c r="I52" s="493">
        <v>17.7</v>
      </c>
      <c r="J52" s="493">
        <v>15</v>
      </c>
      <c r="K52" s="493">
        <v>14.8</v>
      </c>
      <c r="L52" s="494">
        <v>14.1</v>
      </c>
      <c r="M52" s="495">
        <v>13.3</v>
      </c>
    </row>
    <row r="53" spans="2:13" ht="13.5">
      <c r="B53" s="845" t="s">
        <v>1171</v>
      </c>
      <c r="C53" s="844" t="s">
        <v>521</v>
      </c>
      <c r="D53" s="492">
        <v>17.3</v>
      </c>
      <c r="E53" s="493">
        <v>21.5</v>
      </c>
      <c r="F53" s="493">
        <v>22.3</v>
      </c>
      <c r="G53" s="493">
        <v>26</v>
      </c>
      <c r="H53" s="493">
        <v>20.4</v>
      </c>
      <c r="I53" s="493">
        <v>23.4</v>
      </c>
      <c r="J53" s="493">
        <v>36.5</v>
      </c>
      <c r="K53" s="493">
        <v>35.2</v>
      </c>
      <c r="L53" s="494">
        <v>34.2</v>
      </c>
      <c r="M53" s="495">
        <v>35.2</v>
      </c>
    </row>
    <row r="54" spans="2:13" ht="12.75" customHeight="1">
      <c r="B54" s="845"/>
      <c r="C54" s="844"/>
      <c r="D54" s="492"/>
      <c r="E54" s="499"/>
      <c r="F54" s="499"/>
      <c r="G54" s="499"/>
      <c r="H54" s="499"/>
      <c r="I54" s="499"/>
      <c r="J54" s="499"/>
      <c r="K54" s="499"/>
      <c r="L54" s="500"/>
      <c r="M54" s="496"/>
    </row>
    <row r="55" spans="2:13" ht="13.5">
      <c r="B55" s="845"/>
      <c r="C55" s="844"/>
      <c r="D55" s="2060" t="s">
        <v>528</v>
      </c>
      <c r="E55" s="2061"/>
      <c r="F55" s="2061"/>
      <c r="G55" s="2061"/>
      <c r="H55" s="2061"/>
      <c r="I55" s="2061"/>
      <c r="J55" s="2061"/>
      <c r="K55" s="2061"/>
      <c r="L55" s="2061"/>
      <c r="M55" s="2062"/>
    </row>
    <row r="56" spans="2:13" ht="12.75" customHeight="1">
      <c r="B56" s="845"/>
      <c r="C56" s="844"/>
      <c r="D56" s="492"/>
      <c r="E56" s="499"/>
      <c r="F56" s="499"/>
      <c r="G56" s="499"/>
      <c r="H56" s="499"/>
      <c r="I56" s="499"/>
      <c r="J56" s="499"/>
      <c r="K56" s="499"/>
      <c r="L56" s="500"/>
      <c r="M56" s="496"/>
    </row>
    <row r="57" spans="2:13" ht="13.5">
      <c r="B57" s="845"/>
      <c r="C57" s="844" t="s">
        <v>515</v>
      </c>
      <c r="D57" s="492">
        <v>619</v>
      </c>
      <c r="E57" s="493">
        <v>574</v>
      </c>
      <c r="F57" s="493">
        <v>561.8</v>
      </c>
      <c r="G57" s="493">
        <v>562.7</v>
      </c>
      <c r="H57" s="493">
        <v>602.8</v>
      </c>
      <c r="I57" s="493">
        <v>664</v>
      </c>
      <c r="J57" s="493">
        <v>698</v>
      </c>
      <c r="K57" s="493">
        <v>679.5</v>
      </c>
      <c r="L57" s="494">
        <v>686.6</v>
      </c>
      <c r="M57" s="495">
        <v>694</v>
      </c>
    </row>
    <row r="58" spans="2:13" ht="13.5">
      <c r="B58" s="845"/>
      <c r="C58" s="844"/>
      <c r="D58" s="492"/>
      <c r="E58" s="493"/>
      <c r="F58" s="493"/>
      <c r="G58" s="493"/>
      <c r="H58" s="493"/>
      <c r="I58" s="493"/>
      <c r="J58" s="493"/>
      <c r="K58" s="493"/>
      <c r="L58" s="494"/>
      <c r="M58" s="496"/>
    </row>
    <row r="59" spans="2:13" ht="13.5">
      <c r="B59" s="845" t="s">
        <v>1148</v>
      </c>
      <c r="C59" s="844" t="s">
        <v>1149</v>
      </c>
      <c r="D59" s="492">
        <v>9.5</v>
      </c>
      <c r="E59" s="493">
        <v>5.6</v>
      </c>
      <c r="F59" s="493">
        <v>2.9</v>
      </c>
      <c r="G59" s="493">
        <v>2</v>
      </c>
      <c r="H59" s="493">
        <v>1.5</v>
      </c>
      <c r="I59" s="493">
        <v>1.4</v>
      </c>
      <c r="J59" s="493">
        <v>1.3</v>
      </c>
      <c r="K59" s="493">
        <v>1.2</v>
      </c>
      <c r="L59" s="494">
        <v>1.2</v>
      </c>
      <c r="M59" s="495">
        <v>1.1</v>
      </c>
    </row>
    <row r="60" spans="2:13" ht="13.5">
      <c r="B60" s="845" t="s">
        <v>1150</v>
      </c>
      <c r="C60" s="844" t="s">
        <v>516</v>
      </c>
      <c r="D60" s="492">
        <v>100.7</v>
      </c>
      <c r="E60" s="493">
        <v>105.2</v>
      </c>
      <c r="F60" s="493">
        <v>115.5</v>
      </c>
      <c r="G60" s="493">
        <v>125.9</v>
      </c>
      <c r="H60" s="493">
        <v>139.3</v>
      </c>
      <c r="I60" s="493">
        <v>163.1</v>
      </c>
      <c r="J60" s="493">
        <v>179.1</v>
      </c>
      <c r="K60" s="493">
        <v>181.4</v>
      </c>
      <c r="L60" s="494">
        <v>185.4</v>
      </c>
      <c r="M60" s="495">
        <v>187.1</v>
      </c>
    </row>
    <row r="61" spans="2:13" ht="13.5">
      <c r="B61" s="845" t="s">
        <v>1151</v>
      </c>
      <c r="C61" s="844" t="s">
        <v>530</v>
      </c>
      <c r="D61" s="492">
        <v>7.4</v>
      </c>
      <c r="E61" s="493">
        <v>8.2</v>
      </c>
      <c r="F61" s="493">
        <v>7.5</v>
      </c>
      <c r="G61" s="493">
        <v>8</v>
      </c>
      <c r="H61" s="493">
        <v>8</v>
      </c>
      <c r="I61" s="493">
        <v>11.2</v>
      </c>
      <c r="J61" s="493">
        <v>9.8</v>
      </c>
      <c r="K61" s="493">
        <v>9.1</v>
      </c>
      <c r="L61" s="494">
        <v>9</v>
      </c>
      <c r="M61" s="495">
        <v>9.3</v>
      </c>
    </row>
    <row r="62" spans="2:13" ht="13.5">
      <c r="B62" s="845" t="s">
        <v>1152</v>
      </c>
      <c r="C62" s="844" t="s">
        <v>1153</v>
      </c>
      <c r="D62" s="492">
        <v>18.8</v>
      </c>
      <c r="E62" s="493">
        <v>19.7</v>
      </c>
      <c r="F62" s="493">
        <v>15.7</v>
      </c>
      <c r="G62" s="493">
        <v>12.6</v>
      </c>
      <c r="H62" s="493">
        <v>9.4</v>
      </c>
      <c r="I62" s="493">
        <v>8.2</v>
      </c>
      <c r="J62" s="493">
        <v>6.7</v>
      </c>
      <c r="K62" s="493">
        <v>6.1</v>
      </c>
      <c r="L62" s="494">
        <v>5.8</v>
      </c>
      <c r="M62" s="495">
        <v>5.5</v>
      </c>
    </row>
    <row r="63" spans="2:13" ht="13.5">
      <c r="B63" s="845" t="s">
        <v>1154</v>
      </c>
      <c r="C63" s="844" t="s">
        <v>1155</v>
      </c>
      <c r="D63" s="492">
        <v>82.7</v>
      </c>
      <c r="E63" s="493">
        <v>86.4</v>
      </c>
      <c r="F63" s="493">
        <v>100.5</v>
      </c>
      <c r="G63" s="493">
        <v>113.2</v>
      </c>
      <c r="H63" s="493">
        <v>134</v>
      </c>
      <c r="I63" s="493">
        <v>109.6</v>
      </c>
      <c r="J63" s="493">
        <v>120.3</v>
      </c>
      <c r="K63" s="493">
        <v>116.3</v>
      </c>
      <c r="L63" s="494">
        <v>117.5</v>
      </c>
      <c r="M63" s="495">
        <v>120.4</v>
      </c>
    </row>
    <row r="64" spans="2:13" ht="13.5">
      <c r="B64" s="845"/>
      <c r="C64" s="844"/>
      <c r="D64" s="492"/>
      <c r="E64" s="493"/>
      <c r="F64" s="493"/>
      <c r="G64" s="493"/>
      <c r="H64" s="493"/>
      <c r="I64" s="493"/>
      <c r="J64" s="493"/>
      <c r="K64" s="493"/>
      <c r="L64" s="494"/>
      <c r="M64" s="496"/>
    </row>
    <row r="65" spans="2:13" ht="13.5">
      <c r="B65" s="845" t="s">
        <v>1156</v>
      </c>
      <c r="C65" s="844" t="s">
        <v>518</v>
      </c>
      <c r="D65" s="492">
        <v>160.7</v>
      </c>
      <c r="E65" s="493">
        <v>149.4</v>
      </c>
      <c r="F65" s="493">
        <v>136.4</v>
      </c>
      <c r="G65" s="493">
        <v>113.9</v>
      </c>
      <c r="H65" s="493">
        <v>103</v>
      </c>
      <c r="I65" s="493">
        <v>121.4</v>
      </c>
      <c r="J65" s="493">
        <v>113.2</v>
      </c>
      <c r="K65" s="493">
        <v>108.2</v>
      </c>
      <c r="L65" s="494">
        <v>106.8</v>
      </c>
      <c r="M65" s="495">
        <v>105.6</v>
      </c>
    </row>
    <row r="66" spans="2:13" ht="13.5">
      <c r="B66" s="845" t="s">
        <v>1157</v>
      </c>
      <c r="C66" s="844" t="s">
        <v>519</v>
      </c>
      <c r="D66" s="492">
        <v>24.6</v>
      </c>
      <c r="E66" s="493">
        <v>24.9</v>
      </c>
      <c r="F66" s="493">
        <v>24.4</v>
      </c>
      <c r="G66" s="493">
        <v>31.9</v>
      </c>
      <c r="H66" s="493">
        <v>47.4</v>
      </c>
      <c r="I66" s="493">
        <v>58.7</v>
      </c>
      <c r="J66" s="493">
        <v>68.8</v>
      </c>
      <c r="K66" s="493">
        <v>62.7</v>
      </c>
      <c r="L66" s="494">
        <v>61.5</v>
      </c>
      <c r="M66" s="495">
        <v>62.7</v>
      </c>
    </row>
    <row r="67" spans="2:13" ht="13.5">
      <c r="B67" s="845" t="s">
        <v>1158</v>
      </c>
      <c r="C67" s="844" t="s">
        <v>1159</v>
      </c>
      <c r="D67" s="492">
        <v>2.6</v>
      </c>
      <c r="E67" s="493">
        <v>2.5</v>
      </c>
      <c r="F67" s="493">
        <v>2.6</v>
      </c>
      <c r="G67" s="493">
        <v>3.2</v>
      </c>
      <c r="H67" s="493">
        <v>3.5</v>
      </c>
      <c r="I67" s="493">
        <v>4.7</v>
      </c>
      <c r="J67" s="493">
        <v>4.3</v>
      </c>
      <c r="K67" s="493">
        <v>4.1</v>
      </c>
      <c r="L67" s="494">
        <v>4.2</v>
      </c>
      <c r="M67" s="495">
        <v>3.9</v>
      </c>
    </row>
    <row r="68" spans="2:13" ht="13.5">
      <c r="B68" s="845" t="s">
        <v>1160</v>
      </c>
      <c r="C68" s="844" t="s">
        <v>1161</v>
      </c>
      <c r="D68" s="492">
        <v>6.8</v>
      </c>
      <c r="E68" s="493">
        <v>5</v>
      </c>
      <c r="F68" s="493">
        <v>4.2</v>
      </c>
      <c r="G68" s="493">
        <v>4.2</v>
      </c>
      <c r="H68" s="493">
        <v>4.1</v>
      </c>
      <c r="I68" s="493">
        <v>5.1</v>
      </c>
      <c r="J68" s="493">
        <v>4</v>
      </c>
      <c r="K68" s="493">
        <v>3.4</v>
      </c>
      <c r="L68" s="494">
        <v>3</v>
      </c>
      <c r="M68" s="495">
        <v>2.9</v>
      </c>
    </row>
    <row r="69" spans="2:13" ht="13.5">
      <c r="B69" s="845" t="s">
        <v>1162</v>
      </c>
      <c r="C69" s="844" t="s">
        <v>1163</v>
      </c>
      <c r="D69" s="492">
        <v>4.9</v>
      </c>
      <c r="E69" s="493">
        <v>4.2</v>
      </c>
      <c r="F69" s="493">
        <v>3.7</v>
      </c>
      <c r="G69" s="493">
        <v>3.4</v>
      </c>
      <c r="H69" s="493">
        <v>2.7</v>
      </c>
      <c r="I69" s="493">
        <v>3.2</v>
      </c>
      <c r="J69" s="493">
        <v>2.8</v>
      </c>
      <c r="K69" s="493">
        <v>2.7</v>
      </c>
      <c r="L69" s="494">
        <v>2.7</v>
      </c>
      <c r="M69" s="495">
        <v>2.6</v>
      </c>
    </row>
    <row r="70" spans="2:13" ht="13.5">
      <c r="B70" s="845"/>
      <c r="C70" s="844"/>
      <c r="D70" s="492"/>
      <c r="E70" s="493"/>
      <c r="F70" s="493"/>
      <c r="G70" s="493"/>
      <c r="H70" s="493"/>
      <c r="I70" s="493"/>
      <c r="J70" s="493"/>
      <c r="K70" s="493"/>
      <c r="L70" s="494"/>
      <c r="M70" s="496"/>
    </row>
    <row r="71" spans="2:13" ht="13.5">
      <c r="B71" s="845" t="s">
        <v>1164</v>
      </c>
      <c r="C71" s="844" t="s">
        <v>524</v>
      </c>
      <c r="D71" s="492">
        <v>11.5</v>
      </c>
      <c r="E71" s="493">
        <v>10</v>
      </c>
      <c r="F71" s="493">
        <v>9.5</v>
      </c>
      <c r="G71" s="493">
        <v>10.1</v>
      </c>
      <c r="H71" s="493">
        <v>10.3</v>
      </c>
      <c r="I71" s="493">
        <v>8.6</v>
      </c>
      <c r="J71" s="493">
        <v>8</v>
      </c>
      <c r="K71" s="493">
        <v>7.8</v>
      </c>
      <c r="L71" s="494">
        <v>7.7</v>
      </c>
      <c r="M71" s="495">
        <v>7.7</v>
      </c>
    </row>
    <row r="72" spans="2:13" ht="13.5">
      <c r="B72" s="845" t="s">
        <v>1165</v>
      </c>
      <c r="C72" s="844" t="s">
        <v>523</v>
      </c>
      <c r="D72" s="497" t="s">
        <v>1166</v>
      </c>
      <c r="E72" s="498" t="s">
        <v>1166</v>
      </c>
      <c r="F72" s="493">
        <v>5.8</v>
      </c>
      <c r="G72" s="493">
        <v>9.3</v>
      </c>
      <c r="H72" s="493">
        <v>12.7</v>
      </c>
      <c r="I72" s="493">
        <v>13.2</v>
      </c>
      <c r="J72" s="493">
        <v>14.7</v>
      </c>
      <c r="K72" s="493">
        <v>14.4</v>
      </c>
      <c r="L72" s="494">
        <v>14.8</v>
      </c>
      <c r="M72" s="495">
        <v>15.1</v>
      </c>
    </row>
    <row r="73" spans="2:13" ht="13.5">
      <c r="B73" s="845" t="s">
        <v>1167</v>
      </c>
      <c r="C73" s="844" t="s">
        <v>522</v>
      </c>
      <c r="D73" s="492">
        <v>48.9</v>
      </c>
      <c r="E73" s="493">
        <v>34.7</v>
      </c>
      <c r="F73" s="493">
        <v>35.4</v>
      </c>
      <c r="G73" s="493">
        <v>29.6</v>
      </c>
      <c r="H73" s="493">
        <v>25.8</v>
      </c>
      <c r="I73" s="493">
        <v>23.4</v>
      </c>
      <c r="J73" s="493">
        <v>25.3</v>
      </c>
      <c r="K73" s="493">
        <v>23.7</v>
      </c>
      <c r="L73" s="494">
        <v>25</v>
      </c>
      <c r="M73" s="495">
        <v>25.6</v>
      </c>
    </row>
    <row r="74" spans="2:13" ht="13.5">
      <c r="B74" s="845" t="s">
        <v>1168</v>
      </c>
      <c r="C74" s="844" t="s">
        <v>520</v>
      </c>
      <c r="D74" s="492">
        <v>20.4</v>
      </c>
      <c r="E74" s="493">
        <v>15.6</v>
      </c>
      <c r="F74" s="493">
        <v>13.6</v>
      </c>
      <c r="G74" s="493">
        <v>13.5</v>
      </c>
      <c r="H74" s="493">
        <v>15.9</v>
      </c>
      <c r="I74" s="493">
        <v>27</v>
      </c>
      <c r="J74" s="493">
        <v>22.7</v>
      </c>
      <c r="K74" s="493">
        <v>22.3</v>
      </c>
      <c r="L74" s="494">
        <v>22.6</v>
      </c>
      <c r="M74" s="495">
        <v>22.3</v>
      </c>
    </row>
    <row r="75" spans="2:13" ht="13.5">
      <c r="B75" s="845" t="s">
        <v>1169</v>
      </c>
      <c r="C75" s="844" t="s">
        <v>1170</v>
      </c>
      <c r="D75" s="492">
        <v>10.4</v>
      </c>
      <c r="E75" s="493">
        <v>6.6</v>
      </c>
      <c r="F75" s="493">
        <v>5.4</v>
      </c>
      <c r="G75" s="493">
        <v>5.8</v>
      </c>
      <c r="H75" s="493">
        <v>7</v>
      </c>
      <c r="I75" s="493">
        <v>6.9</v>
      </c>
      <c r="J75" s="493">
        <v>6.1</v>
      </c>
      <c r="K75" s="493">
        <v>5.9</v>
      </c>
      <c r="L75" s="494">
        <v>5.7</v>
      </c>
      <c r="M75" s="495">
        <v>5.5</v>
      </c>
    </row>
    <row r="76" spans="2:13" ht="13.5">
      <c r="B76" s="845" t="s">
        <v>1171</v>
      </c>
      <c r="C76" s="844" t="s">
        <v>521</v>
      </c>
      <c r="D76" s="492">
        <v>13.3</v>
      </c>
      <c r="E76" s="493">
        <v>14.6</v>
      </c>
      <c r="F76" s="493">
        <v>13.1</v>
      </c>
      <c r="G76" s="493">
        <v>13.1</v>
      </c>
      <c r="H76" s="493">
        <v>12.4</v>
      </c>
      <c r="I76" s="493">
        <v>11.3</v>
      </c>
      <c r="J76" s="493">
        <v>14.1</v>
      </c>
      <c r="K76" s="493">
        <v>13.4</v>
      </c>
      <c r="L76" s="494">
        <v>12.9</v>
      </c>
      <c r="M76" s="495">
        <v>12.8</v>
      </c>
    </row>
    <row r="77" spans="2:13" ht="7.5" customHeight="1" thickBot="1">
      <c r="B77" s="846"/>
      <c r="C77" s="836"/>
      <c r="D77" s="846"/>
      <c r="E77" s="838"/>
      <c r="F77" s="838"/>
      <c r="G77" s="838"/>
      <c r="H77" s="838"/>
      <c r="I77" s="838"/>
      <c r="J77" s="838"/>
      <c r="K77" s="838"/>
      <c r="L77" s="839"/>
      <c r="M77" s="836"/>
    </row>
    <row r="78" spans="2:12" ht="12.75" customHeight="1">
      <c r="B78" s="823" t="s">
        <v>1417</v>
      </c>
      <c r="C78" s="823"/>
      <c r="D78" s="823"/>
      <c r="E78" s="823"/>
      <c r="F78" s="823"/>
      <c r="G78" s="823"/>
      <c r="H78" s="823"/>
      <c r="I78" s="823"/>
      <c r="J78" s="823"/>
      <c r="K78" s="823"/>
      <c r="L78" s="823"/>
    </row>
    <row r="79" spans="2:12" ht="12.75" customHeight="1">
      <c r="B79" s="823" t="s">
        <v>1418</v>
      </c>
      <c r="C79" s="823"/>
      <c r="D79" s="823"/>
      <c r="E79" s="823"/>
      <c r="F79" s="823"/>
      <c r="G79" s="823"/>
      <c r="H79" s="823"/>
      <c r="I79" s="823"/>
      <c r="J79" s="823"/>
      <c r="K79" s="823"/>
      <c r="L79" s="823"/>
    </row>
    <row r="80" spans="2:12" ht="13.5">
      <c r="B80" s="823" t="s">
        <v>1419</v>
      </c>
      <c r="C80" s="823"/>
      <c r="D80" s="823"/>
      <c r="E80" s="823"/>
      <c r="F80" s="823"/>
      <c r="G80" s="823"/>
      <c r="H80" s="823"/>
      <c r="I80" s="823"/>
      <c r="J80" s="823"/>
      <c r="K80" s="823"/>
      <c r="L80" s="823"/>
    </row>
    <row r="81" spans="2:12" ht="13.5">
      <c r="B81" s="823" t="s">
        <v>1420</v>
      </c>
      <c r="C81" s="823"/>
      <c r="D81" s="823"/>
      <c r="E81" s="823"/>
      <c r="F81" s="823"/>
      <c r="G81" s="823"/>
      <c r="H81" s="823"/>
      <c r="I81" s="823"/>
      <c r="J81" s="823"/>
      <c r="K81" s="823"/>
      <c r="L81" s="823"/>
    </row>
    <row r="82" spans="2:12" ht="13.5">
      <c r="B82" s="823" t="s">
        <v>1421</v>
      </c>
      <c r="C82" s="823"/>
      <c r="D82" s="823"/>
      <c r="E82" s="823"/>
      <c r="F82" s="823"/>
      <c r="G82" s="823"/>
      <c r="H82" s="823"/>
      <c r="I82" s="823"/>
      <c r="J82" s="823"/>
      <c r="K82" s="823"/>
      <c r="L82" s="823"/>
    </row>
    <row r="83" ht="12.75" customHeight="1">
      <c r="B83" s="823" t="s">
        <v>1422</v>
      </c>
    </row>
  </sheetData>
  <sheetProtection/>
  <mergeCells count="3">
    <mergeCell ref="D9:M9"/>
    <mergeCell ref="D32:M32"/>
    <mergeCell ref="D55:M55"/>
  </mergeCells>
  <printOptions/>
  <pageMargins left="0.5905511811023623" right="0.5118110236220472" top="0.5118110236220472" bottom="0.4724409448818898" header="0.5118110236220472" footer="0.31496062992125984"/>
  <pageSetup horizontalDpi="300" verticalDpi="300" orientation="portrait" paperSize="9" scale="75" r:id="rId1"/>
</worksheet>
</file>

<file path=xl/worksheets/sheet28.xml><?xml version="1.0" encoding="utf-8"?>
<worksheet xmlns="http://schemas.openxmlformats.org/spreadsheetml/2006/main" xmlns:r="http://schemas.openxmlformats.org/officeDocument/2006/relationships">
  <dimension ref="B1:M62"/>
  <sheetViews>
    <sheetView zoomScale="75" zoomScaleNormal="75" zoomScalePageLayoutView="0" workbookViewId="0" topLeftCell="A1">
      <selection activeCell="A1" sqref="A1"/>
    </sheetView>
  </sheetViews>
  <sheetFormatPr defaultColWidth="9.00390625" defaultRowHeight="13.5"/>
  <cols>
    <col min="1" max="1" width="2.375" style="822" customWidth="1"/>
    <col min="2" max="2" width="10.625" style="822" customWidth="1"/>
    <col min="3" max="3" width="24.125" style="822" customWidth="1"/>
    <col min="4" max="4" width="8.125" style="822" customWidth="1"/>
    <col min="5" max="5" width="8.00390625" style="822" customWidth="1"/>
    <col min="6" max="7" width="7.625" style="822" customWidth="1"/>
    <col min="8" max="8" width="8.00390625" style="822" customWidth="1"/>
    <col min="9" max="13" width="7.625" style="822" customWidth="1"/>
    <col min="14" max="16384" width="9.00390625" style="822" customWidth="1"/>
  </cols>
  <sheetData>
    <row r="1" s="453" customFormat="1" ht="14.25">
      <c r="B1" s="957" t="s">
        <v>509</v>
      </c>
    </row>
    <row r="2" spans="2:5" s="453" customFormat="1" ht="21" customHeight="1">
      <c r="B2" s="455" t="s">
        <v>1461</v>
      </c>
      <c r="D2" s="501"/>
      <c r="E2" s="501"/>
    </row>
    <row r="3" spans="2:5" s="453" customFormat="1" ht="21" customHeight="1">
      <c r="B3" s="501"/>
      <c r="D3" s="455" t="s">
        <v>1462</v>
      </c>
      <c r="E3" s="501"/>
    </row>
    <row r="4" ht="10.5" customHeight="1" thickBot="1"/>
    <row r="5" spans="2:13" ht="13.5">
      <c r="B5" s="847" t="s">
        <v>1139</v>
      </c>
      <c r="C5" s="848"/>
      <c r="D5" s="849"/>
      <c r="E5" s="850"/>
      <c r="F5" s="850"/>
      <c r="G5" s="850"/>
      <c r="H5" s="850"/>
      <c r="I5" s="850"/>
      <c r="J5" s="850"/>
      <c r="K5" s="850"/>
      <c r="L5" s="850"/>
      <c r="M5" s="848"/>
    </row>
    <row r="6" spans="2:13" ht="13.5">
      <c r="B6" s="851" t="s">
        <v>1140</v>
      </c>
      <c r="C6" s="852" t="s">
        <v>1141</v>
      </c>
      <c r="D6" s="853" t="s">
        <v>1142</v>
      </c>
      <c r="E6" s="854" t="s">
        <v>1143</v>
      </c>
      <c r="F6" s="854" t="s">
        <v>1144</v>
      </c>
      <c r="G6" s="854" t="s">
        <v>1145</v>
      </c>
      <c r="H6" s="854" t="s">
        <v>860</v>
      </c>
      <c r="I6" s="854" t="s">
        <v>861</v>
      </c>
      <c r="J6" s="854" t="s">
        <v>1173</v>
      </c>
      <c r="K6" s="854" t="s">
        <v>1174</v>
      </c>
      <c r="L6" s="854" t="s">
        <v>1362</v>
      </c>
      <c r="M6" s="852" t="s">
        <v>1423</v>
      </c>
    </row>
    <row r="7" spans="2:13" ht="14.25" thickBot="1">
      <c r="B7" s="855" t="s">
        <v>1146</v>
      </c>
      <c r="C7" s="856"/>
      <c r="D7" s="857"/>
      <c r="E7" s="858"/>
      <c r="F7" s="858"/>
      <c r="G7" s="858"/>
      <c r="H7" s="858"/>
      <c r="I7" s="858"/>
      <c r="J7" s="858"/>
      <c r="K7" s="858"/>
      <c r="L7" s="858"/>
      <c r="M7" s="856"/>
    </row>
    <row r="8" spans="2:13" ht="18" customHeight="1">
      <c r="B8" s="859"/>
      <c r="C8" s="848"/>
      <c r="D8" s="859"/>
      <c r="E8" s="849"/>
      <c r="F8" s="849"/>
      <c r="G8" s="849"/>
      <c r="H8" s="849"/>
      <c r="I8" s="849"/>
      <c r="J8" s="849"/>
      <c r="K8" s="849"/>
      <c r="L8" s="849"/>
      <c r="M8" s="860"/>
    </row>
    <row r="9" spans="2:13" ht="18" customHeight="1">
      <c r="B9" s="865"/>
      <c r="C9" s="862"/>
      <c r="D9" s="2063" t="s">
        <v>527</v>
      </c>
      <c r="E9" s="2064"/>
      <c r="F9" s="2064"/>
      <c r="G9" s="2064"/>
      <c r="H9" s="2064"/>
      <c r="I9" s="2064"/>
      <c r="J9" s="2064"/>
      <c r="K9" s="2064"/>
      <c r="L9" s="2064"/>
      <c r="M9" s="2065"/>
    </row>
    <row r="10" spans="2:13" ht="18" customHeight="1">
      <c r="B10" s="865"/>
      <c r="C10" s="862"/>
      <c r="D10" s="861"/>
      <c r="E10" s="863"/>
      <c r="F10" s="863"/>
      <c r="G10" s="863"/>
      <c r="H10" s="863"/>
      <c r="I10" s="863"/>
      <c r="J10" s="863"/>
      <c r="K10" s="863"/>
      <c r="L10" s="863"/>
      <c r="M10" s="864"/>
    </row>
    <row r="11" spans="2:13" ht="18" customHeight="1">
      <c r="B11" s="865"/>
      <c r="C11" s="866" t="s">
        <v>515</v>
      </c>
      <c r="D11" s="867">
        <v>1234.6</v>
      </c>
      <c r="E11" s="868">
        <v>1036.5</v>
      </c>
      <c r="F11" s="868">
        <v>923.5</v>
      </c>
      <c r="G11" s="868">
        <v>812.9</v>
      </c>
      <c r="H11" s="868">
        <v>747.9</v>
      </c>
      <c r="I11" s="868">
        <v>719.6</v>
      </c>
      <c r="J11" s="868">
        <v>673.7</v>
      </c>
      <c r="K11" s="868">
        <v>634.2</v>
      </c>
      <c r="L11" s="868">
        <v>615.9</v>
      </c>
      <c r="M11" s="869">
        <v>602.5</v>
      </c>
    </row>
    <row r="12" spans="2:13" ht="18" customHeight="1">
      <c r="B12" s="865"/>
      <c r="C12" s="866"/>
      <c r="D12" s="867"/>
      <c r="E12" s="868"/>
      <c r="F12" s="868"/>
      <c r="G12" s="868"/>
      <c r="H12" s="868"/>
      <c r="I12" s="868"/>
      <c r="J12" s="868"/>
      <c r="K12" s="868"/>
      <c r="L12" s="868"/>
      <c r="M12" s="870"/>
    </row>
    <row r="13" spans="2:13" ht="18" customHeight="1">
      <c r="B13" s="865" t="s">
        <v>1148</v>
      </c>
      <c r="C13" s="866" t="s">
        <v>1149</v>
      </c>
      <c r="D13" s="867">
        <v>32.3</v>
      </c>
      <c r="E13" s="868">
        <v>19.6</v>
      </c>
      <c r="F13" s="868">
        <v>10.8</v>
      </c>
      <c r="G13" s="868">
        <v>6.8</v>
      </c>
      <c r="H13" s="868">
        <v>4.6</v>
      </c>
      <c r="I13" s="868">
        <v>3.2</v>
      </c>
      <c r="J13" s="868">
        <v>2.6</v>
      </c>
      <c r="K13" s="868">
        <v>2.2</v>
      </c>
      <c r="L13" s="868">
        <v>2</v>
      </c>
      <c r="M13" s="869">
        <v>1.7</v>
      </c>
    </row>
    <row r="14" spans="2:13" ht="18" customHeight="1">
      <c r="B14" s="865" t="s">
        <v>1150</v>
      </c>
      <c r="C14" s="866" t="s">
        <v>516</v>
      </c>
      <c r="D14" s="867">
        <v>199.2</v>
      </c>
      <c r="E14" s="868">
        <v>198.9</v>
      </c>
      <c r="F14" s="868">
        <v>210.9</v>
      </c>
      <c r="G14" s="868">
        <v>214.8</v>
      </c>
      <c r="H14" s="868">
        <v>215.6</v>
      </c>
      <c r="I14" s="868">
        <v>226.1</v>
      </c>
      <c r="J14" s="868">
        <v>219</v>
      </c>
      <c r="K14" s="868">
        <v>214</v>
      </c>
      <c r="L14" s="868">
        <v>209.4</v>
      </c>
      <c r="M14" s="869">
        <v>205.1</v>
      </c>
    </row>
    <row r="15" spans="2:13" ht="18" customHeight="1">
      <c r="B15" s="865" t="s">
        <v>1151</v>
      </c>
      <c r="C15" s="866" t="s">
        <v>530</v>
      </c>
      <c r="D15" s="867">
        <v>11.5</v>
      </c>
      <c r="E15" s="868">
        <v>11.7</v>
      </c>
      <c r="F15" s="868">
        <v>9.4</v>
      </c>
      <c r="G15" s="868">
        <v>8.5</v>
      </c>
      <c r="H15" s="868">
        <v>7.5</v>
      </c>
      <c r="I15" s="868">
        <v>10.1</v>
      </c>
      <c r="J15" s="868">
        <v>8.2</v>
      </c>
      <c r="K15" s="868">
        <v>7.8</v>
      </c>
      <c r="L15" s="868">
        <v>7.4</v>
      </c>
      <c r="M15" s="869">
        <v>7.5</v>
      </c>
    </row>
    <row r="16" spans="2:13" ht="18" customHeight="1">
      <c r="B16" s="865" t="s">
        <v>1152</v>
      </c>
      <c r="C16" s="866" t="s">
        <v>1153</v>
      </c>
      <c r="D16" s="867">
        <v>31.7</v>
      </c>
      <c r="E16" s="868">
        <v>28.2</v>
      </c>
      <c r="F16" s="868">
        <v>18</v>
      </c>
      <c r="G16" s="868">
        <v>10.8</v>
      </c>
      <c r="H16" s="868">
        <v>5.9</v>
      </c>
      <c r="I16" s="868">
        <v>4.3</v>
      </c>
      <c r="J16" s="868">
        <v>2.9</v>
      </c>
      <c r="K16" s="868">
        <v>2.5</v>
      </c>
      <c r="L16" s="868">
        <v>2.3</v>
      </c>
      <c r="M16" s="869">
        <v>2.2</v>
      </c>
    </row>
    <row r="17" spans="2:13" ht="18" customHeight="1">
      <c r="B17" s="865" t="s">
        <v>1154</v>
      </c>
      <c r="C17" s="866" t="s">
        <v>1155</v>
      </c>
      <c r="D17" s="867">
        <v>161.7</v>
      </c>
      <c r="E17" s="868">
        <v>150</v>
      </c>
      <c r="F17" s="868">
        <v>158</v>
      </c>
      <c r="G17" s="868">
        <v>146.9</v>
      </c>
      <c r="H17" s="868">
        <v>139.1</v>
      </c>
      <c r="I17" s="868">
        <v>99.7</v>
      </c>
      <c r="J17" s="868">
        <v>92.2</v>
      </c>
      <c r="K17" s="868">
        <v>85.8</v>
      </c>
      <c r="L17" s="868">
        <v>83.6</v>
      </c>
      <c r="M17" s="869">
        <v>83.2</v>
      </c>
    </row>
    <row r="18" spans="2:13" ht="18" customHeight="1">
      <c r="B18" s="865"/>
      <c r="C18" s="866"/>
      <c r="D18" s="867"/>
      <c r="E18" s="868"/>
      <c r="F18" s="868"/>
      <c r="G18" s="868"/>
      <c r="H18" s="868"/>
      <c r="I18" s="868"/>
      <c r="J18" s="868"/>
      <c r="K18" s="868"/>
      <c r="L18" s="868"/>
      <c r="M18" s="870"/>
    </row>
    <row r="19" spans="2:13" ht="18" customHeight="1">
      <c r="B19" s="865" t="s">
        <v>1156</v>
      </c>
      <c r="C19" s="866" t="s">
        <v>518</v>
      </c>
      <c r="D19" s="867">
        <v>333.8</v>
      </c>
      <c r="E19" s="868">
        <v>265</v>
      </c>
      <c r="F19" s="868">
        <v>202</v>
      </c>
      <c r="G19" s="868">
        <v>134</v>
      </c>
      <c r="H19" s="868">
        <v>97.9</v>
      </c>
      <c r="I19" s="868">
        <v>99.3</v>
      </c>
      <c r="J19" s="868">
        <v>82.2</v>
      </c>
      <c r="K19" s="868">
        <v>74.2</v>
      </c>
      <c r="L19" s="868">
        <v>71.4</v>
      </c>
      <c r="M19" s="869">
        <v>67.7</v>
      </c>
    </row>
    <row r="20" spans="2:13" ht="18" customHeight="1">
      <c r="B20" s="865" t="s">
        <v>1157</v>
      </c>
      <c r="C20" s="866" t="s">
        <v>519</v>
      </c>
      <c r="D20" s="867">
        <v>50.5</v>
      </c>
      <c r="E20" s="868">
        <v>49.3</v>
      </c>
      <c r="F20" s="868">
        <v>48.5</v>
      </c>
      <c r="G20" s="868">
        <v>54.4</v>
      </c>
      <c r="H20" s="868">
        <v>67.1</v>
      </c>
      <c r="I20" s="868">
        <v>60.6</v>
      </c>
      <c r="J20" s="868">
        <v>60.4</v>
      </c>
      <c r="K20" s="868">
        <v>53.1</v>
      </c>
      <c r="L20" s="868">
        <v>49.6</v>
      </c>
      <c r="M20" s="869">
        <v>48.7</v>
      </c>
    </row>
    <row r="21" spans="2:13" ht="18" customHeight="1">
      <c r="B21" s="865" t="s">
        <v>1158</v>
      </c>
      <c r="C21" s="866" t="s">
        <v>1159</v>
      </c>
      <c r="D21" s="867">
        <v>9.8</v>
      </c>
      <c r="E21" s="868">
        <v>9.3</v>
      </c>
      <c r="F21" s="868">
        <v>9.2</v>
      </c>
      <c r="G21" s="868">
        <v>10.5</v>
      </c>
      <c r="H21" s="868">
        <v>9.9</v>
      </c>
      <c r="I21" s="868">
        <v>11.6</v>
      </c>
      <c r="J21" s="868">
        <v>10.3</v>
      </c>
      <c r="K21" s="868">
        <v>9.5</v>
      </c>
      <c r="L21" s="868">
        <v>9</v>
      </c>
      <c r="M21" s="869">
        <v>8.7</v>
      </c>
    </row>
    <row r="22" spans="2:13" ht="18" customHeight="1">
      <c r="B22" s="865" t="s">
        <v>1160</v>
      </c>
      <c r="C22" s="866" t="s">
        <v>1161</v>
      </c>
      <c r="D22" s="867">
        <v>18.9</v>
      </c>
      <c r="E22" s="868">
        <v>12.2</v>
      </c>
      <c r="F22" s="868">
        <v>9.7</v>
      </c>
      <c r="G22" s="868">
        <v>7.7</v>
      </c>
      <c r="H22" s="868">
        <v>5.8</v>
      </c>
      <c r="I22" s="868">
        <v>5.9</v>
      </c>
      <c r="J22" s="868">
        <v>3.6</v>
      </c>
      <c r="K22" s="868">
        <v>2.8</v>
      </c>
      <c r="L22" s="868">
        <v>2.4</v>
      </c>
      <c r="M22" s="869">
        <v>2.1</v>
      </c>
    </row>
    <row r="23" spans="2:13" ht="18" customHeight="1">
      <c r="B23" s="865" t="s">
        <v>1162</v>
      </c>
      <c r="C23" s="866" t="s">
        <v>1163</v>
      </c>
      <c r="D23" s="867">
        <v>17.3</v>
      </c>
      <c r="E23" s="868">
        <v>12.4</v>
      </c>
      <c r="F23" s="868">
        <v>8.1</v>
      </c>
      <c r="G23" s="868">
        <v>4.9</v>
      </c>
      <c r="H23" s="868">
        <v>3.3</v>
      </c>
      <c r="I23" s="868">
        <v>3.2</v>
      </c>
      <c r="J23" s="868">
        <v>2.8</v>
      </c>
      <c r="K23" s="868">
        <v>2.6</v>
      </c>
      <c r="L23" s="868">
        <v>2.4</v>
      </c>
      <c r="M23" s="869">
        <v>2.3</v>
      </c>
    </row>
    <row r="24" spans="2:13" ht="18" customHeight="1">
      <c r="B24" s="865"/>
      <c r="C24" s="866"/>
      <c r="D24" s="867"/>
      <c r="E24" s="868"/>
      <c r="F24" s="868"/>
      <c r="G24" s="868"/>
      <c r="H24" s="868"/>
      <c r="I24" s="868"/>
      <c r="J24" s="868"/>
      <c r="K24" s="868"/>
      <c r="L24" s="868"/>
      <c r="M24" s="870"/>
    </row>
    <row r="25" spans="2:13" ht="18" customHeight="1">
      <c r="B25" s="865" t="s">
        <v>1164</v>
      </c>
      <c r="C25" s="866" t="s">
        <v>524</v>
      </c>
      <c r="D25" s="867">
        <v>32</v>
      </c>
      <c r="E25" s="868">
        <v>30.7</v>
      </c>
      <c r="F25" s="868">
        <v>28.5</v>
      </c>
      <c r="G25" s="868">
        <v>25</v>
      </c>
      <c r="H25" s="868">
        <v>21.2</v>
      </c>
      <c r="I25" s="868">
        <v>16.4</v>
      </c>
      <c r="J25" s="868">
        <v>14.9</v>
      </c>
      <c r="K25" s="868">
        <v>14</v>
      </c>
      <c r="L25" s="868">
        <v>13.6</v>
      </c>
      <c r="M25" s="869">
        <v>12.9</v>
      </c>
    </row>
    <row r="26" spans="2:13" ht="18" customHeight="1">
      <c r="B26" s="865" t="s">
        <v>1165</v>
      </c>
      <c r="C26" s="866" t="s">
        <v>523</v>
      </c>
      <c r="D26" s="871" t="s">
        <v>1166</v>
      </c>
      <c r="E26" s="872" t="s">
        <v>1166</v>
      </c>
      <c r="F26" s="868">
        <v>8.5</v>
      </c>
      <c r="G26" s="868">
        <v>11.9</v>
      </c>
      <c r="H26" s="868">
        <v>13.1</v>
      </c>
      <c r="I26" s="868">
        <v>11.1</v>
      </c>
      <c r="J26" s="868">
        <v>10.1</v>
      </c>
      <c r="K26" s="868">
        <v>9.2</v>
      </c>
      <c r="L26" s="868">
        <v>9</v>
      </c>
      <c r="M26" s="869">
        <v>8.9</v>
      </c>
    </row>
    <row r="27" spans="2:13" ht="18" customHeight="1">
      <c r="B27" s="865" t="s">
        <v>1167</v>
      </c>
      <c r="C27" s="866" t="s">
        <v>522</v>
      </c>
      <c r="D27" s="867">
        <v>72.8</v>
      </c>
      <c r="E27" s="868">
        <v>43.2</v>
      </c>
      <c r="F27" s="868">
        <v>35.8</v>
      </c>
      <c r="G27" s="868">
        <v>22.8</v>
      </c>
      <c r="H27" s="868">
        <v>14.4</v>
      </c>
      <c r="I27" s="868">
        <v>9.3</v>
      </c>
      <c r="J27" s="868">
        <v>7.4</v>
      </c>
      <c r="K27" s="868">
        <v>6.3</v>
      </c>
      <c r="L27" s="868">
        <v>6.1</v>
      </c>
      <c r="M27" s="869">
        <v>5.9</v>
      </c>
    </row>
    <row r="28" spans="2:13" ht="18" customHeight="1">
      <c r="B28" s="865" t="s">
        <v>1168</v>
      </c>
      <c r="C28" s="866" t="s">
        <v>520</v>
      </c>
      <c r="D28" s="867">
        <v>74.1</v>
      </c>
      <c r="E28" s="868">
        <v>51.2</v>
      </c>
      <c r="F28" s="868">
        <v>41.4</v>
      </c>
      <c r="G28" s="868">
        <v>38.4</v>
      </c>
      <c r="H28" s="868">
        <v>36.5</v>
      </c>
      <c r="I28" s="868">
        <v>42.3</v>
      </c>
      <c r="J28" s="868">
        <v>35</v>
      </c>
      <c r="K28" s="868">
        <v>33.6</v>
      </c>
      <c r="L28" s="868">
        <v>32.6</v>
      </c>
      <c r="M28" s="869">
        <v>31</v>
      </c>
    </row>
    <row r="29" spans="2:13" ht="18" customHeight="1">
      <c r="B29" s="865" t="s">
        <v>1169</v>
      </c>
      <c r="C29" s="866" t="s">
        <v>1170</v>
      </c>
      <c r="D29" s="867">
        <v>40.4</v>
      </c>
      <c r="E29" s="868">
        <v>25</v>
      </c>
      <c r="F29" s="868">
        <v>19.2</v>
      </c>
      <c r="G29" s="868">
        <v>19</v>
      </c>
      <c r="H29" s="868">
        <v>18.6</v>
      </c>
      <c r="I29" s="868">
        <v>16.5</v>
      </c>
      <c r="J29" s="868">
        <v>13.5</v>
      </c>
      <c r="K29" s="868">
        <v>13.2</v>
      </c>
      <c r="L29" s="868">
        <v>12.6</v>
      </c>
      <c r="M29" s="869">
        <v>11.7</v>
      </c>
    </row>
    <row r="30" spans="2:13" ht="18" customHeight="1">
      <c r="B30" s="865" t="s">
        <v>1171</v>
      </c>
      <c r="C30" s="866" t="s">
        <v>521</v>
      </c>
      <c r="D30" s="867">
        <v>20.6</v>
      </c>
      <c r="E30" s="868">
        <v>24.1</v>
      </c>
      <c r="F30" s="868">
        <v>24.3</v>
      </c>
      <c r="G30" s="868">
        <v>26.9</v>
      </c>
      <c r="H30" s="868">
        <v>20</v>
      </c>
      <c r="I30" s="868">
        <v>21.3</v>
      </c>
      <c r="J30" s="868">
        <v>32</v>
      </c>
      <c r="K30" s="868">
        <v>30.7</v>
      </c>
      <c r="L30" s="868">
        <v>29.7</v>
      </c>
      <c r="M30" s="869">
        <v>30.5</v>
      </c>
    </row>
    <row r="31" spans="2:13" ht="18" customHeight="1">
      <c r="B31" s="865"/>
      <c r="C31" s="866"/>
      <c r="D31" s="867"/>
      <c r="E31" s="873"/>
      <c r="F31" s="873"/>
      <c r="G31" s="873"/>
      <c r="H31" s="873"/>
      <c r="I31" s="873"/>
      <c r="J31" s="873"/>
      <c r="K31" s="873"/>
      <c r="L31" s="873"/>
      <c r="M31" s="874"/>
    </row>
    <row r="32" spans="2:13" ht="18" customHeight="1">
      <c r="B32" s="865"/>
      <c r="C32" s="866"/>
      <c r="D32" s="2066" t="s">
        <v>528</v>
      </c>
      <c r="E32" s="2067"/>
      <c r="F32" s="2067"/>
      <c r="G32" s="2067"/>
      <c r="H32" s="2067"/>
      <c r="I32" s="2067"/>
      <c r="J32" s="2067"/>
      <c r="K32" s="2067"/>
      <c r="L32" s="2067"/>
      <c r="M32" s="2068"/>
    </row>
    <row r="33" spans="2:13" ht="18" customHeight="1">
      <c r="B33" s="865"/>
      <c r="C33" s="866"/>
      <c r="D33" s="867"/>
      <c r="E33" s="873"/>
      <c r="F33" s="873"/>
      <c r="G33" s="873"/>
      <c r="H33" s="873"/>
      <c r="I33" s="873"/>
      <c r="J33" s="873"/>
      <c r="K33" s="873"/>
      <c r="L33" s="873"/>
      <c r="M33" s="874"/>
    </row>
    <row r="34" spans="2:13" ht="18" customHeight="1">
      <c r="B34" s="865"/>
      <c r="C34" s="866" t="s">
        <v>515</v>
      </c>
      <c r="D34" s="867">
        <v>823.3</v>
      </c>
      <c r="E34" s="868">
        <v>685.1</v>
      </c>
      <c r="F34" s="868">
        <v>579.8</v>
      </c>
      <c r="G34" s="868">
        <v>482.9</v>
      </c>
      <c r="H34" s="868">
        <v>423</v>
      </c>
      <c r="I34" s="868">
        <v>384.7</v>
      </c>
      <c r="J34" s="868">
        <v>344.8</v>
      </c>
      <c r="K34" s="868">
        <v>323.9</v>
      </c>
      <c r="L34" s="868">
        <v>313.9</v>
      </c>
      <c r="M34" s="869">
        <v>304.9</v>
      </c>
    </row>
    <row r="35" spans="2:13" ht="18" customHeight="1">
      <c r="B35" s="865"/>
      <c r="C35" s="866"/>
      <c r="D35" s="867"/>
      <c r="E35" s="868"/>
      <c r="F35" s="868"/>
      <c r="G35" s="868"/>
      <c r="H35" s="868"/>
      <c r="I35" s="868"/>
      <c r="J35" s="868"/>
      <c r="K35" s="868"/>
      <c r="L35" s="868"/>
      <c r="M35" s="870"/>
    </row>
    <row r="36" spans="2:13" ht="18" customHeight="1">
      <c r="B36" s="865" t="s">
        <v>1148</v>
      </c>
      <c r="C36" s="866" t="s">
        <v>1149</v>
      </c>
      <c r="D36" s="867">
        <v>11.7</v>
      </c>
      <c r="E36" s="868">
        <v>6.5</v>
      </c>
      <c r="F36" s="868">
        <v>3</v>
      </c>
      <c r="G36" s="868">
        <v>1.8</v>
      </c>
      <c r="H36" s="868">
        <v>1.1</v>
      </c>
      <c r="I36" s="868">
        <v>0.9</v>
      </c>
      <c r="J36" s="868">
        <v>0.6</v>
      </c>
      <c r="K36" s="868">
        <v>0.5</v>
      </c>
      <c r="L36" s="868">
        <v>0.5</v>
      </c>
      <c r="M36" s="869">
        <v>0.5</v>
      </c>
    </row>
    <row r="37" spans="2:13" ht="18" customHeight="1">
      <c r="B37" s="865" t="s">
        <v>1150</v>
      </c>
      <c r="C37" s="866" t="s">
        <v>516</v>
      </c>
      <c r="D37" s="867">
        <v>126.9</v>
      </c>
      <c r="E37" s="868">
        <v>121.1</v>
      </c>
      <c r="F37" s="868">
        <v>118.8</v>
      </c>
      <c r="G37" s="868">
        <v>113.1</v>
      </c>
      <c r="H37" s="868">
        <v>107.7</v>
      </c>
      <c r="I37" s="868">
        <v>108.3</v>
      </c>
      <c r="J37" s="868">
        <v>105.2</v>
      </c>
      <c r="K37" s="868">
        <v>103.5</v>
      </c>
      <c r="L37" s="868">
        <v>102.5</v>
      </c>
      <c r="M37" s="869">
        <v>99.7</v>
      </c>
    </row>
    <row r="38" spans="2:13" ht="18" customHeight="1">
      <c r="B38" s="865" t="s">
        <v>1151</v>
      </c>
      <c r="C38" s="866" t="s">
        <v>530</v>
      </c>
      <c r="D38" s="867">
        <v>9.5</v>
      </c>
      <c r="E38" s="868">
        <v>9.6</v>
      </c>
      <c r="F38" s="868">
        <v>7.7</v>
      </c>
      <c r="G38" s="868">
        <v>7</v>
      </c>
      <c r="H38" s="868">
        <v>5.7</v>
      </c>
      <c r="I38" s="868">
        <v>6.6</v>
      </c>
      <c r="J38" s="868">
        <v>5</v>
      </c>
      <c r="K38" s="868">
        <v>4.4</v>
      </c>
      <c r="L38" s="868">
        <v>4.2</v>
      </c>
      <c r="M38" s="869">
        <v>4.1</v>
      </c>
    </row>
    <row r="39" spans="2:13" ht="18" customHeight="1">
      <c r="B39" s="865" t="s">
        <v>1152</v>
      </c>
      <c r="C39" s="866" t="s">
        <v>1153</v>
      </c>
      <c r="D39" s="867">
        <v>26.8</v>
      </c>
      <c r="E39" s="868">
        <v>24.8</v>
      </c>
      <c r="F39" s="868">
        <v>16.3</v>
      </c>
      <c r="G39" s="868">
        <v>10.2</v>
      </c>
      <c r="H39" s="868">
        <v>5.8</v>
      </c>
      <c r="I39" s="868">
        <v>3.9</v>
      </c>
      <c r="J39" s="868">
        <v>2.5</v>
      </c>
      <c r="K39" s="868">
        <v>2.2</v>
      </c>
      <c r="L39" s="868">
        <v>2</v>
      </c>
      <c r="M39" s="869">
        <v>1.7</v>
      </c>
    </row>
    <row r="40" spans="2:13" ht="18" customHeight="1">
      <c r="B40" s="865" t="s">
        <v>1154</v>
      </c>
      <c r="C40" s="866" t="s">
        <v>1155</v>
      </c>
      <c r="D40" s="867">
        <v>114.5</v>
      </c>
      <c r="E40" s="868">
        <v>106.3</v>
      </c>
      <c r="F40" s="868">
        <v>103.9</v>
      </c>
      <c r="G40" s="868">
        <v>94.6</v>
      </c>
      <c r="H40" s="868">
        <v>88.5</v>
      </c>
      <c r="I40" s="868">
        <v>58.4</v>
      </c>
      <c r="J40" s="868">
        <v>53</v>
      </c>
      <c r="K40" s="868">
        <v>48.5</v>
      </c>
      <c r="L40" s="868">
        <v>46.9</v>
      </c>
      <c r="M40" s="869">
        <v>45.9</v>
      </c>
    </row>
    <row r="41" spans="2:13" ht="18" customHeight="1">
      <c r="B41" s="865"/>
      <c r="C41" s="866"/>
      <c r="D41" s="867"/>
      <c r="E41" s="868"/>
      <c r="F41" s="868"/>
      <c r="G41" s="868"/>
      <c r="H41" s="868"/>
      <c r="I41" s="868"/>
      <c r="J41" s="868"/>
      <c r="K41" s="868"/>
      <c r="L41" s="868"/>
      <c r="M41" s="870"/>
    </row>
    <row r="42" spans="2:13" ht="18" customHeight="1">
      <c r="B42" s="865" t="s">
        <v>1156</v>
      </c>
      <c r="C42" s="866" t="s">
        <v>518</v>
      </c>
      <c r="D42" s="867">
        <v>222.6</v>
      </c>
      <c r="E42" s="868">
        <v>183</v>
      </c>
      <c r="F42" s="868">
        <v>140.9</v>
      </c>
      <c r="G42" s="868">
        <v>95.3</v>
      </c>
      <c r="H42" s="868">
        <v>68.6</v>
      </c>
      <c r="I42" s="868">
        <v>64</v>
      </c>
      <c r="J42" s="868">
        <v>49.9</v>
      </c>
      <c r="K42" s="868">
        <v>45.7</v>
      </c>
      <c r="L42" s="868">
        <v>42.8</v>
      </c>
      <c r="M42" s="869">
        <v>40.6</v>
      </c>
    </row>
    <row r="43" spans="2:13" ht="18" customHeight="1">
      <c r="B43" s="865" t="s">
        <v>1157</v>
      </c>
      <c r="C43" s="866" t="s">
        <v>519</v>
      </c>
      <c r="D43" s="867">
        <v>32.2</v>
      </c>
      <c r="E43" s="868">
        <v>30</v>
      </c>
      <c r="F43" s="868">
        <v>25.2</v>
      </c>
      <c r="G43" s="868">
        <v>26.2</v>
      </c>
      <c r="H43" s="868">
        <v>30.1</v>
      </c>
      <c r="I43" s="868">
        <v>28.5</v>
      </c>
      <c r="J43" s="868">
        <v>27</v>
      </c>
      <c r="K43" s="868">
        <v>23.3</v>
      </c>
      <c r="L43" s="868">
        <v>21.4</v>
      </c>
      <c r="M43" s="869">
        <v>20.7</v>
      </c>
    </row>
    <row r="44" spans="2:13" ht="18" customHeight="1">
      <c r="B44" s="865" t="s">
        <v>1158</v>
      </c>
      <c r="C44" s="866" t="s">
        <v>1159</v>
      </c>
      <c r="D44" s="867">
        <v>3.6</v>
      </c>
      <c r="E44" s="868">
        <v>3.1</v>
      </c>
      <c r="F44" s="868">
        <v>2.7</v>
      </c>
      <c r="G44" s="868">
        <v>2.7</v>
      </c>
      <c r="H44" s="868">
        <v>2.3</v>
      </c>
      <c r="I44" s="868">
        <v>2.4</v>
      </c>
      <c r="J44" s="868">
        <v>1.8</v>
      </c>
      <c r="K44" s="868">
        <v>1.6</v>
      </c>
      <c r="L44" s="868">
        <v>1.5</v>
      </c>
      <c r="M44" s="869">
        <v>1.4</v>
      </c>
    </row>
    <row r="45" spans="2:13" ht="18" customHeight="1">
      <c r="B45" s="865" t="s">
        <v>1160</v>
      </c>
      <c r="C45" s="866" t="s">
        <v>1161</v>
      </c>
      <c r="D45" s="867">
        <v>9.2</v>
      </c>
      <c r="E45" s="868">
        <v>6</v>
      </c>
      <c r="F45" s="868">
        <v>4.3</v>
      </c>
      <c r="G45" s="868">
        <v>3.6</v>
      </c>
      <c r="H45" s="868">
        <v>3</v>
      </c>
      <c r="I45" s="868">
        <v>3</v>
      </c>
      <c r="J45" s="868">
        <v>2</v>
      </c>
      <c r="K45" s="868">
        <v>1.6</v>
      </c>
      <c r="L45" s="868">
        <v>1.4</v>
      </c>
      <c r="M45" s="869">
        <v>1.3</v>
      </c>
    </row>
    <row r="46" spans="2:13" ht="18" customHeight="1">
      <c r="B46" s="865" t="s">
        <v>1162</v>
      </c>
      <c r="C46" s="866" t="s">
        <v>1163</v>
      </c>
      <c r="D46" s="867">
        <v>6.8</v>
      </c>
      <c r="E46" s="868">
        <v>5.2</v>
      </c>
      <c r="F46" s="868">
        <v>3.8</v>
      </c>
      <c r="G46" s="868">
        <v>2.8</v>
      </c>
      <c r="H46" s="868">
        <v>1.7</v>
      </c>
      <c r="I46" s="868">
        <v>1.6</v>
      </c>
      <c r="J46" s="868">
        <v>1.2</v>
      </c>
      <c r="K46" s="868">
        <v>1.1</v>
      </c>
      <c r="L46" s="868">
        <v>1.1</v>
      </c>
      <c r="M46" s="869">
        <v>1</v>
      </c>
    </row>
    <row r="47" spans="2:13" ht="18" customHeight="1">
      <c r="B47" s="865"/>
      <c r="C47" s="866"/>
      <c r="D47" s="867"/>
      <c r="E47" s="868"/>
      <c r="F47" s="868"/>
      <c r="G47" s="868"/>
      <c r="H47" s="868"/>
      <c r="I47" s="868"/>
      <c r="J47" s="868"/>
      <c r="K47" s="868"/>
      <c r="L47" s="868"/>
      <c r="M47" s="870"/>
    </row>
    <row r="48" spans="2:13" ht="18" customHeight="1">
      <c r="B48" s="865" t="s">
        <v>1164</v>
      </c>
      <c r="C48" s="866" t="s">
        <v>524</v>
      </c>
      <c r="D48" s="867">
        <v>14.7</v>
      </c>
      <c r="E48" s="868">
        <v>11.7</v>
      </c>
      <c r="F48" s="868">
        <v>9.8</v>
      </c>
      <c r="G48" s="868">
        <v>9.1</v>
      </c>
      <c r="H48" s="868">
        <v>7.9</v>
      </c>
      <c r="I48" s="868">
        <v>5.6</v>
      </c>
      <c r="J48" s="868">
        <v>4.7</v>
      </c>
      <c r="K48" s="868">
        <v>4.4</v>
      </c>
      <c r="L48" s="868">
        <v>4.2</v>
      </c>
      <c r="M48" s="869">
        <v>4.2</v>
      </c>
    </row>
    <row r="49" spans="2:13" ht="18" customHeight="1">
      <c r="B49" s="865" t="s">
        <v>1165</v>
      </c>
      <c r="C49" s="866" t="s">
        <v>523</v>
      </c>
      <c r="D49" s="871" t="s">
        <v>1166</v>
      </c>
      <c r="E49" s="872" t="s">
        <v>1166</v>
      </c>
      <c r="F49" s="868">
        <v>6</v>
      </c>
      <c r="G49" s="868">
        <v>7.9</v>
      </c>
      <c r="H49" s="868">
        <v>8.6</v>
      </c>
      <c r="I49" s="868">
        <v>6.9</v>
      </c>
      <c r="J49" s="868">
        <v>6.2</v>
      </c>
      <c r="K49" s="868">
        <v>5.7</v>
      </c>
      <c r="L49" s="868">
        <v>5.6</v>
      </c>
      <c r="M49" s="869">
        <v>5.4</v>
      </c>
    </row>
    <row r="50" spans="2:13" ht="18" customHeight="1">
      <c r="B50" s="865" t="s">
        <v>1167</v>
      </c>
      <c r="C50" s="866" t="s">
        <v>522</v>
      </c>
      <c r="D50" s="867">
        <v>76.5</v>
      </c>
      <c r="E50" s="868">
        <v>46.2</v>
      </c>
      <c r="F50" s="868">
        <v>37.4</v>
      </c>
      <c r="G50" s="868">
        <v>23</v>
      </c>
      <c r="H50" s="868">
        <v>14.5</v>
      </c>
      <c r="I50" s="868">
        <v>9.4</v>
      </c>
      <c r="J50" s="868">
        <v>7.8</v>
      </c>
      <c r="K50" s="868">
        <v>6.8</v>
      </c>
      <c r="L50" s="868">
        <v>6.8</v>
      </c>
      <c r="M50" s="869">
        <v>6.5</v>
      </c>
    </row>
    <row r="51" spans="2:13" ht="18" customHeight="1">
      <c r="B51" s="865" t="s">
        <v>1168</v>
      </c>
      <c r="C51" s="866" t="s">
        <v>520</v>
      </c>
      <c r="D51" s="867">
        <v>23.3</v>
      </c>
      <c r="E51" s="868">
        <v>17</v>
      </c>
      <c r="F51" s="868">
        <v>13.9</v>
      </c>
      <c r="G51" s="868">
        <v>12.5</v>
      </c>
      <c r="H51" s="868">
        <v>12.9</v>
      </c>
      <c r="I51" s="868">
        <v>18.8</v>
      </c>
      <c r="J51" s="868">
        <v>13.4</v>
      </c>
      <c r="K51" s="868">
        <v>12.6</v>
      </c>
      <c r="L51" s="868">
        <v>12.5</v>
      </c>
      <c r="M51" s="869">
        <v>11.9</v>
      </c>
    </row>
    <row r="52" spans="2:13" ht="18" customHeight="1">
      <c r="B52" s="865" t="s">
        <v>1169</v>
      </c>
      <c r="C52" s="866" t="s">
        <v>1170</v>
      </c>
      <c r="D52" s="867">
        <v>11.7</v>
      </c>
      <c r="E52" s="868">
        <v>7</v>
      </c>
      <c r="F52" s="868">
        <v>5.5</v>
      </c>
      <c r="G52" s="868">
        <v>5.6</v>
      </c>
      <c r="H52" s="868">
        <v>6.1</v>
      </c>
      <c r="I52" s="868">
        <v>5.5</v>
      </c>
      <c r="J52" s="868">
        <v>4.6</v>
      </c>
      <c r="K52" s="868">
        <v>4.4</v>
      </c>
      <c r="L52" s="868">
        <v>4.2</v>
      </c>
      <c r="M52" s="869">
        <v>4</v>
      </c>
    </row>
    <row r="53" spans="2:13" ht="18" customHeight="1">
      <c r="B53" s="865" t="s">
        <v>1171</v>
      </c>
      <c r="C53" s="866" t="s">
        <v>521</v>
      </c>
      <c r="D53" s="867">
        <v>14.7</v>
      </c>
      <c r="E53" s="868">
        <v>15.6</v>
      </c>
      <c r="F53" s="868">
        <v>13.4</v>
      </c>
      <c r="G53" s="868">
        <v>12.5</v>
      </c>
      <c r="H53" s="868">
        <v>10.8</v>
      </c>
      <c r="I53" s="868">
        <v>9.3</v>
      </c>
      <c r="J53" s="868">
        <v>11.3</v>
      </c>
      <c r="K53" s="868">
        <v>10.7</v>
      </c>
      <c r="L53" s="868">
        <v>10.3</v>
      </c>
      <c r="M53" s="869">
        <v>10.2</v>
      </c>
    </row>
    <row r="54" spans="2:13" ht="7.5" customHeight="1" thickBot="1">
      <c r="B54" s="875"/>
      <c r="C54" s="856"/>
      <c r="D54" s="875"/>
      <c r="E54" s="858"/>
      <c r="F54" s="858"/>
      <c r="G54" s="858"/>
      <c r="H54" s="858"/>
      <c r="I54" s="858"/>
      <c r="J54" s="858"/>
      <c r="K54" s="858"/>
      <c r="L54" s="858"/>
      <c r="M54" s="856"/>
    </row>
    <row r="55" ht="4.5" customHeight="1"/>
    <row r="56" spans="2:3" ht="13.5">
      <c r="B56" s="822" t="s">
        <v>1424</v>
      </c>
      <c r="C56" s="501"/>
    </row>
    <row r="57" spans="2:3" ht="13.5">
      <c r="B57" s="822" t="s">
        <v>1425</v>
      </c>
      <c r="C57" s="501"/>
    </row>
    <row r="58" spans="2:3" ht="13.5">
      <c r="B58" s="822" t="s">
        <v>1426</v>
      </c>
      <c r="C58" s="501"/>
    </row>
    <row r="59" spans="2:3" ht="13.5">
      <c r="B59" s="822" t="s">
        <v>1427</v>
      </c>
      <c r="C59" s="501"/>
    </row>
    <row r="60" spans="2:3" ht="13.5">
      <c r="B60" s="822" t="s">
        <v>1428</v>
      </c>
      <c r="C60" s="501"/>
    </row>
    <row r="61" spans="2:3" ht="13.5">
      <c r="B61" s="822" t="s">
        <v>1429</v>
      </c>
      <c r="C61" s="501"/>
    </row>
    <row r="62" ht="13.5">
      <c r="B62" s="501" t="s">
        <v>1430</v>
      </c>
    </row>
  </sheetData>
  <sheetProtection/>
  <mergeCells count="2">
    <mergeCell ref="D9:M9"/>
    <mergeCell ref="D32:M32"/>
  </mergeCells>
  <printOptions/>
  <pageMargins left="0.5905511811023623" right="0.35433070866141736" top="0.5118110236220472" bottom="0.4724409448818898" header="0.5118110236220472" footer="0.31496062992125984"/>
  <pageSetup horizontalDpi="300" verticalDpi="300" orientation="portrait" paperSize="9" scale="80" r:id="rId1"/>
</worksheet>
</file>

<file path=xl/worksheets/sheet29.xml><?xml version="1.0" encoding="utf-8"?>
<worksheet xmlns="http://schemas.openxmlformats.org/spreadsheetml/2006/main" xmlns:r="http://schemas.openxmlformats.org/officeDocument/2006/relationships">
  <dimension ref="B1:AB77"/>
  <sheetViews>
    <sheetView zoomScale="75" zoomScaleNormal="75" zoomScalePageLayoutView="0" workbookViewId="0" topLeftCell="A1">
      <selection activeCell="A1" sqref="A1"/>
    </sheetView>
  </sheetViews>
  <sheetFormatPr defaultColWidth="9.00390625" defaultRowHeight="13.5"/>
  <cols>
    <col min="1" max="1" width="3.125" style="502" customWidth="1"/>
    <col min="2" max="2" width="10.375" style="502" customWidth="1"/>
    <col min="3" max="5" width="10.625" style="502" customWidth="1"/>
    <col min="6" max="6" width="9.00390625" style="502" customWidth="1"/>
    <col min="7" max="7" width="10.625" style="502" customWidth="1"/>
    <col min="8" max="8" width="9.00390625" style="502" customWidth="1"/>
    <col min="9" max="9" width="10.625" style="502" customWidth="1"/>
    <col min="10" max="10" width="9.00390625" style="502" customWidth="1"/>
    <col min="11" max="11" width="10.625" style="502" customWidth="1"/>
    <col min="12" max="12" width="9.00390625" style="502" customWidth="1"/>
    <col min="13" max="24" width="8.625" style="502" customWidth="1"/>
    <col min="25" max="25" width="10.375" style="502" customWidth="1"/>
    <col min="26" max="16384" width="9.00390625" style="502" customWidth="1"/>
  </cols>
  <sheetData>
    <row r="1" spans="2:22" ht="13.5">
      <c r="B1" s="502" t="s">
        <v>509</v>
      </c>
      <c r="U1" s="503"/>
      <c r="V1" s="504"/>
    </row>
    <row r="2" spans="2:22" ht="18.75">
      <c r="B2" s="766" t="s">
        <v>1292</v>
      </c>
      <c r="C2" s="765"/>
      <c r="U2" s="503"/>
      <c r="V2" s="505"/>
    </row>
    <row r="3" spans="13:25" ht="15" thickBot="1">
      <c r="M3" s="503"/>
      <c r="N3" s="503"/>
      <c r="O3" s="503"/>
      <c r="P3" s="503"/>
      <c r="Q3" s="503"/>
      <c r="R3" s="503"/>
      <c r="S3" s="503"/>
      <c r="T3" s="503"/>
      <c r="U3" s="503"/>
      <c r="V3" s="503"/>
      <c r="W3" s="503"/>
      <c r="X3" s="506" t="s">
        <v>1364</v>
      </c>
      <c r="Y3" s="503"/>
    </row>
    <row r="4" spans="2:28" ht="13.5">
      <c r="B4" s="507"/>
      <c r="C4" s="508"/>
      <c r="D4" s="509"/>
      <c r="E4" s="510" t="s">
        <v>552</v>
      </c>
      <c r="F4" s="511"/>
      <c r="G4" s="510" t="s">
        <v>553</v>
      </c>
      <c r="H4" s="511"/>
      <c r="I4" s="510" t="s">
        <v>554</v>
      </c>
      <c r="J4" s="511"/>
      <c r="K4" s="510">
        <v>10200</v>
      </c>
      <c r="L4" s="512"/>
      <c r="M4" s="513">
        <v>20100</v>
      </c>
      <c r="N4" s="514"/>
      <c r="O4" s="513">
        <v>20200</v>
      </c>
      <c r="P4" s="514"/>
      <c r="Q4" s="513">
        <v>18100</v>
      </c>
      <c r="R4" s="514"/>
      <c r="S4" s="513">
        <v>14200</v>
      </c>
      <c r="T4" s="514"/>
      <c r="U4" s="513">
        <v>11300</v>
      </c>
      <c r="V4" s="514"/>
      <c r="W4" s="515">
        <v>10400</v>
      </c>
      <c r="X4" s="516"/>
      <c r="Y4" s="517"/>
      <c r="AA4" s="503"/>
      <c r="AB4" s="503"/>
    </row>
    <row r="5" spans="2:28" ht="13.5">
      <c r="B5" s="518" t="s">
        <v>892</v>
      </c>
      <c r="C5" s="519" t="s">
        <v>1176</v>
      </c>
      <c r="D5" s="505"/>
      <c r="E5" s="520" t="s">
        <v>516</v>
      </c>
      <c r="F5" s="505"/>
      <c r="G5" s="520" t="s">
        <v>1030</v>
      </c>
      <c r="H5" s="505"/>
      <c r="I5" s="520" t="s">
        <v>518</v>
      </c>
      <c r="J5" s="505"/>
      <c r="K5" s="520" t="s">
        <v>1177</v>
      </c>
      <c r="L5" s="521"/>
      <c r="M5" s="520" t="s">
        <v>520</v>
      </c>
      <c r="N5" s="505"/>
      <c r="O5" s="520" t="s">
        <v>1178</v>
      </c>
      <c r="P5" s="505"/>
      <c r="Q5" s="520" t="s">
        <v>1179</v>
      </c>
      <c r="R5" s="505"/>
      <c r="S5" s="520" t="s">
        <v>1180</v>
      </c>
      <c r="T5" s="505"/>
      <c r="U5" s="520" t="s">
        <v>1181</v>
      </c>
      <c r="V5" s="505"/>
      <c r="W5" s="522" t="s">
        <v>525</v>
      </c>
      <c r="X5" s="523"/>
      <c r="Y5" s="518" t="s">
        <v>892</v>
      </c>
      <c r="AA5" s="503"/>
      <c r="AB5" s="503"/>
    </row>
    <row r="6" spans="2:28" ht="7.5" customHeight="1">
      <c r="B6" s="524" t="s">
        <v>529</v>
      </c>
      <c r="C6" s="525"/>
      <c r="D6" s="526"/>
      <c r="E6" s="527"/>
      <c r="F6" s="526"/>
      <c r="G6" s="527"/>
      <c r="H6" s="526"/>
      <c r="I6" s="527"/>
      <c r="J6" s="526"/>
      <c r="K6" s="527"/>
      <c r="L6" s="528"/>
      <c r="M6" s="527"/>
      <c r="N6" s="526"/>
      <c r="O6" s="527"/>
      <c r="P6" s="526"/>
      <c r="Q6" s="527"/>
      <c r="R6" s="526"/>
      <c r="S6" s="527"/>
      <c r="T6" s="526"/>
      <c r="U6" s="527"/>
      <c r="V6" s="526"/>
      <c r="W6" s="527"/>
      <c r="X6" s="529"/>
      <c r="Y6" s="524"/>
      <c r="AA6" s="503"/>
      <c r="AB6" s="503"/>
    </row>
    <row r="7" spans="2:28" ht="14.25" thickBot="1">
      <c r="B7" s="530"/>
      <c r="C7" s="531" t="s">
        <v>512</v>
      </c>
      <c r="D7" s="532" t="s">
        <v>1290</v>
      </c>
      <c r="E7" s="532" t="s">
        <v>512</v>
      </c>
      <c r="F7" s="532" t="s">
        <v>1291</v>
      </c>
      <c r="G7" s="532" t="s">
        <v>512</v>
      </c>
      <c r="H7" s="532" t="s">
        <v>1291</v>
      </c>
      <c r="I7" s="532" t="s">
        <v>512</v>
      </c>
      <c r="J7" s="532" t="s">
        <v>1291</v>
      </c>
      <c r="K7" s="532" t="s">
        <v>512</v>
      </c>
      <c r="L7" s="533" t="s">
        <v>1291</v>
      </c>
      <c r="M7" s="532" t="s">
        <v>512</v>
      </c>
      <c r="N7" s="532" t="s">
        <v>1291</v>
      </c>
      <c r="O7" s="532" t="s">
        <v>512</v>
      </c>
      <c r="P7" s="532" t="s">
        <v>601</v>
      </c>
      <c r="Q7" s="532" t="s">
        <v>512</v>
      </c>
      <c r="R7" s="532" t="s">
        <v>601</v>
      </c>
      <c r="S7" s="532" t="s">
        <v>512</v>
      </c>
      <c r="T7" s="532" t="s">
        <v>601</v>
      </c>
      <c r="U7" s="532" t="s">
        <v>512</v>
      </c>
      <c r="V7" s="532" t="s">
        <v>601</v>
      </c>
      <c r="W7" s="532" t="s">
        <v>512</v>
      </c>
      <c r="X7" s="534" t="s">
        <v>601</v>
      </c>
      <c r="Y7" s="530"/>
      <c r="AA7" s="503"/>
      <c r="AB7" s="503"/>
    </row>
    <row r="8" spans="2:28" ht="8.25" customHeight="1">
      <c r="B8" s="535"/>
      <c r="C8" s="508"/>
      <c r="D8" s="536"/>
      <c r="E8" s="536"/>
      <c r="F8" s="536"/>
      <c r="G8" s="536"/>
      <c r="H8" s="536"/>
      <c r="I8" s="536"/>
      <c r="J8" s="536"/>
      <c r="K8" s="536"/>
      <c r="L8" s="537"/>
      <c r="M8" s="536"/>
      <c r="N8" s="536"/>
      <c r="O8" s="536"/>
      <c r="P8" s="536"/>
      <c r="Q8" s="536"/>
      <c r="R8" s="536"/>
      <c r="S8" s="536"/>
      <c r="T8" s="536"/>
      <c r="U8" s="536"/>
      <c r="V8" s="536"/>
      <c r="W8" s="536"/>
      <c r="X8" s="538" t="s">
        <v>529</v>
      </c>
      <c r="Y8" s="535"/>
      <c r="AA8" s="503"/>
      <c r="AB8" s="503"/>
    </row>
    <row r="9" spans="2:28" ht="13.5">
      <c r="B9" s="539" t="s">
        <v>894</v>
      </c>
      <c r="C9" s="540">
        <v>982379</v>
      </c>
      <c r="D9" s="541">
        <v>779.6</v>
      </c>
      <c r="E9" s="542">
        <v>304568</v>
      </c>
      <c r="F9" s="543">
        <v>241.7</v>
      </c>
      <c r="G9" s="542">
        <v>152518</v>
      </c>
      <c r="H9" s="543">
        <v>121</v>
      </c>
      <c r="I9" s="542">
        <v>130257</v>
      </c>
      <c r="J9" s="543">
        <v>103.4</v>
      </c>
      <c r="K9" s="542">
        <v>87421</v>
      </c>
      <c r="L9" s="543">
        <v>69.4</v>
      </c>
      <c r="M9" s="542">
        <v>38643</v>
      </c>
      <c r="N9" s="543">
        <v>30.7</v>
      </c>
      <c r="O9" s="542">
        <v>29949</v>
      </c>
      <c r="P9" s="543">
        <v>23.8</v>
      </c>
      <c r="Q9" s="542">
        <v>22682</v>
      </c>
      <c r="R9" s="543">
        <v>18</v>
      </c>
      <c r="S9" s="542">
        <v>18185</v>
      </c>
      <c r="T9" s="543">
        <v>14.4</v>
      </c>
      <c r="U9" s="542">
        <v>15490</v>
      </c>
      <c r="V9" s="543">
        <v>12.3</v>
      </c>
      <c r="W9" s="542">
        <v>13021</v>
      </c>
      <c r="X9" s="544">
        <v>10.3</v>
      </c>
      <c r="Y9" s="539" t="s">
        <v>894</v>
      </c>
      <c r="AA9" s="503"/>
      <c r="AB9" s="503"/>
    </row>
    <row r="10" spans="2:28" ht="21.75" customHeight="1">
      <c r="B10" s="539" t="s">
        <v>895</v>
      </c>
      <c r="C10" s="540">
        <v>44328</v>
      </c>
      <c r="D10" s="541">
        <v>783.7</v>
      </c>
      <c r="E10" s="542">
        <v>14634</v>
      </c>
      <c r="F10" s="543">
        <v>258.7</v>
      </c>
      <c r="G10" s="542">
        <v>6965</v>
      </c>
      <c r="H10" s="543">
        <v>123.1</v>
      </c>
      <c r="I10" s="542">
        <v>5618</v>
      </c>
      <c r="J10" s="543">
        <v>99.3</v>
      </c>
      <c r="K10" s="542">
        <v>3808</v>
      </c>
      <c r="L10" s="543">
        <v>67.3</v>
      </c>
      <c r="M10" s="542">
        <v>1661</v>
      </c>
      <c r="N10" s="543">
        <v>29.4</v>
      </c>
      <c r="O10" s="542">
        <v>1391</v>
      </c>
      <c r="P10" s="543">
        <v>24.6</v>
      </c>
      <c r="Q10" s="542">
        <v>659</v>
      </c>
      <c r="R10" s="543">
        <v>11.7</v>
      </c>
      <c r="S10" s="542">
        <v>1149</v>
      </c>
      <c r="T10" s="543">
        <v>20.3</v>
      </c>
      <c r="U10" s="542">
        <v>589</v>
      </c>
      <c r="V10" s="543">
        <v>10.4</v>
      </c>
      <c r="W10" s="542">
        <v>529</v>
      </c>
      <c r="X10" s="544">
        <v>9.4</v>
      </c>
      <c r="Y10" s="539" t="s">
        <v>895</v>
      </c>
      <c r="AA10" s="503"/>
      <c r="AB10" s="503"/>
    </row>
    <row r="11" spans="2:28" ht="13.5" customHeight="1">
      <c r="B11" s="539" t="s">
        <v>896</v>
      </c>
      <c r="C11" s="540">
        <v>13446</v>
      </c>
      <c r="D11" s="541">
        <v>917.8</v>
      </c>
      <c r="E11" s="542">
        <v>3968</v>
      </c>
      <c r="F11" s="543">
        <v>270.9</v>
      </c>
      <c r="G11" s="542">
        <v>2107</v>
      </c>
      <c r="H11" s="543">
        <v>143.8</v>
      </c>
      <c r="I11" s="542">
        <v>1952</v>
      </c>
      <c r="J11" s="543">
        <v>133.2</v>
      </c>
      <c r="K11" s="542">
        <v>1200</v>
      </c>
      <c r="L11" s="543">
        <v>81.9</v>
      </c>
      <c r="M11" s="542">
        <v>506</v>
      </c>
      <c r="N11" s="543">
        <v>34.5</v>
      </c>
      <c r="O11" s="542">
        <v>537</v>
      </c>
      <c r="P11" s="543">
        <v>36.7</v>
      </c>
      <c r="Q11" s="542">
        <v>307</v>
      </c>
      <c r="R11" s="543">
        <v>21</v>
      </c>
      <c r="S11" s="542">
        <v>303</v>
      </c>
      <c r="T11" s="543">
        <v>20.7</v>
      </c>
      <c r="U11" s="542">
        <v>191</v>
      </c>
      <c r="V11" s="543">
        <v>13</v>
      </c>
      <c r="W11" s="542">
        <v>107</v>
      </c>
      <c r="X11" s="544">
        <v>7.3</v>
      </c>
      <c r="Y11" s="539" t="s">
        <v>896</v>
      </c>
      <c r="AA11" s="503"/>
      <c r="AB11" s="503"/>
    </row>
    <row r="12" spans="2:28" ht="13.5" customHeight="1">
      <c r="B12" s="539" t="s">
        <v>897</v>
      </c>
      <c r="C12" s="540">
        <v>12941</v>
      </c>
      <c r="D12" s="541">
        <v>922.4</v>
      </c>
      <c r="E12" s="542">
        <v>3819</v>
      </c>
      <c r="F12" s="543">
        <v>272.2</v>
      </c>
      <c r="G12" s="542">
        <v>2030</v>
      </c>
      <c r="H12" s="543">
        <v>144.7</v>
      </c>
      <c r="I12" s="542">
        <v>2100</v>
      </c>
      <c r="J12" s="543">
        <v>149.7</v>
      </c>
      <c r="K12" s="542">
        <v>1149</v>
      </c>
      <c r="L12" s="543">
        <v>81.9</v>
      </c>
      <c r="M12" s="542">
        <v>542</v>
      </c>
      <c r="N12" s="543">
        <v>38.6</v>
      </c>
      <c r="O12" s="542">
        <v>500</v>
      </c>
      <c r="P12" s="543">
        <v>35.6</v>
      </c>
      <c r="Q12" s="542">
        <v>247</v>
      </c>
      <c r="R12" s="543">
        <v>17.6</v>
      </c>
      <c r="S12" s="542">
        <v>247</v>
      </c>
      <c r="T12" s="543">
        <v>17.6</v>
      </c>
      <c r="U12" s="542">
        <v>154</v>
      </c>
      <c r="V12" s="543">
        <v>11</v>
      </c>
      <c r="W12" s="542">
        <v>142</v>
      </c>
      <c r="X12" s="544">
        <v>10.1</v>
      </c>
      <c r="Y12" s="539" t="s">
        <v>897</v>
      </c>
      <c r="AA12" s="503"/>
      <c r="AB12" s="503"/>
    </row>
    <row r="13" spans="2:28" ht="13.5" customHeight="1">
      <c r="B13" s="539" t="s">
        <v>898</v>
      </c>
      <c r="C13" s="540">
        <v>17560</v>
      </c>
      <c r="D13" s="541">
        <v>744.4</v>
      </c>
      <c r="E13" s="542">
        <v>5360</v>
      </c>
      <c r="F13" s="543">
        <v>227.2</v>
      </c>
      <c r="G13" s="542">
        <v>2641</v>
      </c>
      <c r="H13" s="543">
        <v>112</v>
      </c>
      <c r="I13" s="542">
        <v>2661</v>
      </c>
      <c r="J13" s="543">
        <v>112.8</v>
      </c>
      <c r="K13" s="542">
        <v>1495</v>
      </c>
      <c r="L13" s="543">
        <v>63.4</v>
      </c>
      <c r="M13" s="542">
        <v>777</v>
      </c>
      <c r="N13" s="543">
        <v>32.9</v>
      </c>
      <c r="O13" s="542">
        <v>550</v>
      </c>
      <c r="P13" s="543">
        <v>23.3</v>
      </c>
      <c r="Q13" s="542">
        <v>435</v>
      </c>
      <c r="R13" s="543">
        <v>18.4</v>
      </c>
      <c r="S13" s="542">
        <v>321</v>
      </c>
      <c r="T13" s="543">
        <v>13.6</v>
      </c>
      <c r="U13" s="542">
        <v>219</v>
      </c>
      <c r="V13" s="543">
        <v>9.3</v>
      </c>
      <c r="W13" s="542">
        <v>198</v>
      </c>
      <c r="X13" s="544">
        <v>8.4</v>
      </c>
      <c r="Y13" s="539" t="s">
        <v>898</v>
      </c>
      <c r="AA13" s="503"/>
      <c r="AB13" s="503"/>
    </row>
    <row r="14" spans="2:28" ht="13.5" customHeight="1">
      <c r="B14" s="539" t="s">
        <v>899</v>
      </c>
      <c r="C14" s="540">
        <v>12204</v>
      </c>
      <c r="D14" s="541">
        <v>1040.4</v>
      </c>
      <c r="E14" s="542">
        <v>3676</v>
      </c>
      <c r="F14" s="543">
        <v>313.4</v>
      </c>
      <c r="G14" s="542">
        <v>1715</v>
      </c>
      <c r="H14" s="543">
        <v>146.2</v>
      </c>
      <c r="I14" s="542">
        <v>1944</v>
      </c>
      <c r="J14" s="543">
        <v>165.7</v>
      </c>
      <c r="K14" s="542">
        <v>1078</v>
      </c>
      <c r="L14" s="543">
        <v>91.9</v>
      </c>
      <c r="M14" s="542">
        <v>553</v>
      </c>
      <c r="N14" s="543">
        <v>47.1</v>
      </c>
      <c r="O14" s="542">
        <v>494</v>
      </c>
      <c r="P14" s="543">
        <v>42.1</v>
      </c>
      <c r="Q14" s="542">
        <v>297</v>
      </c>
      <c r="R14" s="543">
        <v>25.3</v>
      </c>
      <c r="S14" s="542">
        <v>220</v>
      </c>
      <c r="T14" s="543">
        <v>18.8</v>
      </c>
      <c r="U14" s="542">
        <v>129</v>
      </c>
      <c r="V14" s="543">
        <v>11</v>
      </c>
      <c r="W14" s="542">
        <v>124</v>
      </c>
      <c r="X14" s="544">
        <v>10.6</v>
      </c>
      <c r="Y14" s="539" t="s">
        <v>899</v>
      </c>
      <c r="AA14" s="503"/>
      <c r="AB14" s="503"/>
    </row>
    <row r="15" spans="2:28" ht="21.75" customHeight="1">
      <c r="B15" s="539" t="s">
        <v>900</v>
      </c>
      <c r="C15" s="540">
        <v>12016</v>
      </c>
      <c r="D15" s="541">
        <v>976.9</v>
      </c>
      <c r="E15" s="542">
        <v>3580</v>
      </c>
      <c r="F15" s="543">
        <v>291.1</v>
      </c>
      <c r="G15" s="542">
        <v>1915</v>
      </c>
      <c r="H15" s="543">
        <v>155.7</v>
      </c>
      <c r="I15" s="542">
        <v>1892</v>
      </c>
      <c r="J15" s="543">
        <v>153.8</v>
      </c>
      <c r="K15" s="542">
        <v>1005</v>
      </c>
      <c r="L15" s="543">
        <v>81.7</v>
      </c>
      <c r="M15" s="542">
        <v>516</v>
      </c>
      <c r="N15" s="543">
        <v>42</v>
      </c>
      <c r="O15" s="542">
        <v>370</v>
      </c>
      <c r="P15" s="543">
        <v>30.1</v>
      </c>
      <c r="Q15" s="542">
        <v>398</v>
      </c>
      <c r="R15" s="543">
        <v>32.4</v>
      </c>
      <c r="S15" s="542">
        <v>189</v>
      </c>
      <c r="T15" s="543">
        <v>15.4</v>
      </c>
      <c r="U15" s="542">
        <v>138</v>
      </c>
      <c r="V15" s="543">
        <v>11.2</v>
      </c>
      <c r="W15" s="542">
        <v>150</v>
      </c>
      <c r="X15" s="544">
        <v>12.2</v>
      </c>
      <c r="Y15" s="539" t="s">
        <v>900</v>
      </c>
      <c r="AA15" s="503"/>
      <c r="AB15" s="503"/>
    </row>
    <row r="16" spans="2:28" ht="13.5" customHeight="1">
      <c r="B16" s="539" t="s">
        <v>901</v>
      </c>
      <c r="C16" s="540">
        <v>18821</v>
      </c>
      <c r="D16" s="541">
        <v>892</v>
      </c>
      <c r="E16" s="542">
        <v>5472</v>
      </c>
      <c r="F16" s="543">
        <v>259.3</v>
      </c>
      <c r="G16" s="542">
        <v>3113</v>
      </c>
      <c r="H16" s="543">
        <v>147.5</v>
      </c>
      <c r="I16" s="542">
        <v>2739</v>
      </c>
      <c r="J16" s="543">
        <v>129.8</v>
      </c>
      <c r="K16" s="542">
        <v>1587</v>
      </c>
      <c r="L16" s="543">
        <v>75.2</v>
      </c>
      <c r="M16" s="542">
        <v>772</v>
      </c>
      <c r="N16" s="543">
        <v>36.6</v>
      </c>
      <c r="O16" s="542">
        <v>543</v>
      </c>
      <c r="P16" s="543">
        <v>25.7</v>
      </c>
      <c r="Q16" s="542">
        <v>524</v>
      </c>
      <c r="R16" s="543">
        <v>24.8</v>
      </c>
      <c r="S16" s="542">
        <v>345</v>
      </c>
      <c r="T16" s="543">
        <v>16.4</v>
      </c>
      <c r="U16" s="542">
        <v>238</v>
      </c>
      <c r="V16" s="543">
        <v>11.3</v>
      </c>
      <c r="W16" s="542">
        <v>267</v>
      </c>
      <c r="X16" s="544">
        <v>12.7</v>
      </c>
      <c r="Y16" s="539" t="s">
        <v>901</v>
      </c>
      <c r="AA16" s="503"/>
      <c r="AB16" s="503"/>
    </row>
    <row r="17" spans="2:28" ht="13.5" customHeight="1">
      <c r="B17" s="539" t="s">
        <v>902</v>
      </c>
      <c r="C17" s="540">
        <v>23722</v>
      </c>
      <c r="D17" s="541">
        <v>803</v>
      </c>
      <c r="E17" s="542">
        <v>6942</v>
      </c>
      <c r="F17" s="543">
        <v>235</v>
      </c>
      <c r="G17" s="542">
        <v>3846</v>
      </c>
      <c r="H17" s="543">
        <v>130.2</v>
      </c>
      <c r="I17" s="542">
        <v>3577</v>
      </c>
      <c r="J17" s="543">
        <v>121.1</v>
      </c>
      <c r="K17" s="542">
        <v>1969</v>
      </c>
      <c r="L17" s="543">
        <v>66.7</v>
      </c>
      <c r="M17" s="542">
        <v>1099</v>
      </c>
      <c r="N17" s="543">
        <v>37.2</v>
      </c>
      <c r="O17" s="542">
        <v>722</v>
      </c>
      <c r="P17" s="543">
        <v>24.4</v>
      </c>
      <c r="Q17" s="542">
        <v>688</v>
      </c>
      <c r="R17" s="543">
        <v>23.3</v>
      </c>
      <c r="S17" s="542">
        <v>400</v>
      </c>
      <c r="T17" s="543">
        <v>13.5</v>
      </c>
      <c r="U17" s="542">
        <v>367</v>
      </c>
      <c r="V17" s="543">
        <v>12.4</v>
      </c>
      <c r="W17" s="542">
        <v>264</v>
      </c>
      <c r="X17" s="544">
        <v>8.9</v>
      </c>
      <c r="Y17" s="539" t="s">
        <v>902</v>
      </c>
      <c r="AA17" s="503"/>
      <c r="AB17" s="503"/>
    </row>
    <row r="18" spans="2:28" ht="13.5" customHeight="1">
      <c r="B18" s="539" t="s">
        <v>903</v>
      </c>
      <c r="C18" s="540">
        <v>16049</v>
      </c>
      <c r="D18" s="541">
        <v>808.1</v>
      </c>
      <c r="E18" s="542">
        <v>4633</v>
      </c>
      <c r="F18" s="543">
        <v>233.3</v>
      </c>
      <c r="G18" s="542">
        <v>2547</v>
      </c>
      <c r="H18" s="543">
        <v>128.2</v>
      </c>
      <c r="I18" s="542">
        <v>2623</v>
      </c>
      <c r="J18" s="543">
        <v>132.1</v>
      </c>
      <c r="K18" s="542">
        <v>1470</v>
      </c>
      <c r="L18" s="543">
        <v>74</v>
      </c>
      <c r="M18" s="542">
        <v>606</v>
      </c>
      <c r="N18" s="543">
        <v>30.5</v>
      </c>
      <c r="O18" s="542">
        <v>464</v>
      </c>
      <c r="P18" s="543">
        <v>23.4</v>
      </c>
      <c r="Q18" s="542">
        <v>414</v>
      </c>
      <c r="R18" s="543">
        <v>20.8</v>
      </c>
      <c r="S18" s="542">
        <v>241</v>
      </c>
      <c r="T18" s="543">
        <v>12.1</v>
      </c>
      <c r="U18" s="542">
        <v>229</v>
      </c>
      <c r="V18" s="543">
        <v>11.5</v>
      </c>
      <c r="W18" s="542">
        <v>209</v>
      </c>
      <c r="X18" s="544">
        <v>10.5</v>
      </c>
      <c r="Y18" s="539" t="s">
        <v>903</v>
      </c>
      <c r="AA18" s="503"/>
      <c r="AB18" s="503"/>
    </row>
    <row r="19" spans="2:28" ht="13.5" customHeight="1">
      <c r="B19" s="539" t="s">
        <v>904</v>
      </c>
      <c r="C19" s="540">
        <v>16474</v>
      </c>
      <c r="D19" s="541">
        <v>824.1</v>
      </c>
      <c r="E19" s="542">
        <v>4755</v>
      </c>
      <c r="F19" s="543">
        <v>237.9</v>
      </c>
      <c r="G19" s="542">
        <v>2548</v>
      </c>
      <c r="H19" s="543">
        <v>127.5</v>
      </c>
      <c r="I19" s="542">
        <v>2380</v>
      </c>
      <c r="J19" s="543">
        <v>119.1</v>
      </c>
      <c r="K19" s="542">
        <v>1612</v>
      </c>
      <c r="L19" s="543">
        <v>80.6</v>
      </c>
      <c r="M19" s="542">
        <v>717</v>
      </c>
      <c r="N19" s="543">
        <v>35.9</v>
      </c>
      <c r="O19" s="542">
        <v>488</v>
      </c>
      <c r="P19" s="543">
        <v>24.4</v>
      </c>
      <c r="Q19" s="542">
        <v>424</v>
      </c>
      <c r="R19" s="543">
        <v>21.2</v>
      </c>
      <c r="S19" s="542">
        <v>273</v>
      </c>
      <c r="T19" s="543">
        <v>13.7</v>
      </c>
      <c r="U19" s="542">
        <v>225</v>
      </c>
      <c r="V19" s="543">
        <v>11.3</v>
      </c>
      <c r="W19" s="542">
        <v>292</v>
      </c>
      <c r="X19" s="544">
        <v>14.6</v>
      </c>
      <c r="Y19" s="539" t="s">
        <v>904</v>
      </c>
      <c r="AA19" s="503"/>
      <c r="AB19" s="503"/>
    </row>
    <row r="20" spans="2:28" ht="21.75" customHeight="1">
      <c r="B20" s="539" t="s">
        <v>905</v>
      </c>
      <c r="C20" s="540">
        <v>42662</v>
      </c>
      <c r="D20" s="541">
        <v>615.8</v>
      </c>
      <c r="E20" s="542">
        <v>13769</v>
      </c>
      <c r="F20" s="543">
        <v>198.7</v>
      </c>
      <c r="G20" s="542">
        <v>7033</v>
      </c>
      <c r="H20" s="543">
        <v>101.5</v>
      </c>
      <c r="I20" s="542">
        <v>5773</v>
      </c>
      <c r="J20" s="543">
        <v>83.3</v>
      </c>
      <c r="K20" s="542">
        <v>3720</v>
      </c>
      <c r="L20" s="543">
        <v>53.7</v>
      </c>
      <c r="M20" s="542">
        <v>1442</v>
      </c>
      <c r="N20" s="543">
        <v>20.8</v>
      </c>
      <c r="O20" s="542">
        <v>1430</v>
      </c>
      <c r="P20" s="543">
        <v>20.6</v>
      </c>
      <c r="Q20" s="542">
        <v>775</v>
      </c>
      <c r="R20" s="543">
        <v>11.2</v>
      </c>
      <c r="S20" s="542">
        <v>718</v>
      </c>
      <c r="T20" s="543">
        <v>10.4</v>
      </c>
      <c r="U20" s="542">
        <v>728</v>
      </c>
      <c r="V20" s="543">
        <v>10.5</v>
      </c>
      <c r="W20" s="542">
        <v>503</v>
      </c>
      <c r="X20" s="544">
        <v>7.3</v>
      </c>
      <c r="Y20" s="539" t="s">
        <v>905</v>
      </c>
      <c r="AA20" s="503"/>
      <c r="AB20" s="503"/>
    </row>
    <row r="21" spans="2:28" ht="13.5" customHeight="1">
      <c r="B21" s="539" t="s">
        <v>906</v>
      </c>
      <c r="C21" s="540">
        <v>39748</v>
      </c>
      <c r="D21" s="541">
        <v>670.4</v>
      </c>
      <c r="E21" s="542">
        <v>12503</v>
      </c>
      <c r="F21" s="543">
        <v>210.9</v>
      </c>
      <c r="G21" s="542">
        <v>6530</v>
      </c>
      <c r="H21" s="543">
        <v>110.1</v>
      </c>
      <c r="I21" s="542">
        <v>5216</v>
      </c>
      <c r="J21" s="543">
        <v>88</v>
      </c>
      <c r="K21" s="542">
        <v>3489</v>
      </c>
      <c r="L21" s="543">
        <v>58.8</v>
      </c>
      <c r="M21" s="542">
        <v>1488</v>
      </c>
      <c r="N21" s="543">
        <v>25.1</v>
      </c>
      <c r="O21" s="542">
        <v>1212</v>
      </c>
      <c r="P21" s="543">
        <v>20.4</v>
      </c>
      <c r="Q21" s="542">
        <v>1069</v>
      </c>
      <c r="R21" s="543">
        <v>18</v>
      </c>
      <c r="S21" s="542">
        <v>665</v>
      </c>
      <c r="T21" s="543">
        <v>11.2</v>
      </c>
      <c r="U21" s="542">
        <v>604</v>
      </c>
      <c r="V21" s="543">
        <v>10.2</v>
      </c>
      <c r="W21" s="542">
        <v>466</v>
      </c>
      <c r="X21" s="544">
        <v>7.9</v>
      </c>
      <c r="Y21" s="539" t="s">
        <v>906</v>
      </c>
      <c r="AA21" s="503"/>
      <c r="AB21" s="503"/>
    </row>
    <row r="22" spans="2:28" ht="13.5" customHeight="1">
      <c r="B22" s="539" t="s">
        <v>907</v>
      </c>
      <c r="C22" s="540">
        <v>85162</v>
      </c>
      <c r="D22" s="541">
        <v>710.9</v>
      </c>
      <c r="E22" s="542">
        <v>27779</v>
      </c>
      <c r="F22" s="543">
        <v>231.9</v>
      </c>
      <c r="G22" s="542">
        <v>13371</v>
      </c>
      <c r="H22" s="543">
        <v>111.6</v>
      </c>
      <c r="I22" s="542">
        <v>10934</v>
      </c>
      <c r="J22" s="543">
        <v>91.3</v>
      </c>
      <c r="K22" s="542">
        <v>7394</v>
      </c>
      <c r="L22" s="543">
        <v>61.7</v>
      </c>
      <c r="M22" s="542">
        <v>2406</v>
      </c>
      <c r="N22" s="543">
        <v>20.1</v>
      </c>
      <c r="O22" s="542">
        <v>2563</v>
      </c>
      <c r="P22" s="543">
        <v>21.4</v>
      </c>
      <c r="Q22" s="542">
        <v>1560</v>
      </c>
      <c r="R22" s="543">
        <v>13</v>
      </c>
      <c r="S22" s="542">
        <v>1555</v>
      </c>
      <c r="T22" s="543">
        <v>13</v>
      </c>
      <c r="U22" s="542">
        <v>1665</v>
      </c>
      <c r="V22" s="543">
        <v>13.9</v>
      </c>
      <c r="W22" s="542">
        <v>1068</v>
      </c>
      <c r="X22" s="544">
        <v>8.9</v>
      </c>
      <c r="Y22" s="539" t="s">
        <v>907</v>
      </c>
      <c r="AA22" s="503"/>
      <c r="AB22" s="503"/>
    </row>
    <row r="23" spans="2:28" ht="13.5" customHeight="1">
      <c r="B23" s="539" t="s">
        <v>908</v>
      </c>
      <c r="C23" s="540">
        <v>53300</v>
      </c>
      <c r="D23" s="541">
        <v>625.9</v>
      </c>
      <c r="E23" s="542">
        <v>17570</v>
      </c>
      <c r="F23" s="543">
        <v>206.3</v>
      </c>
      <c r="G23" s="542">
        <v>7786</v>
      </c>
      <c r="H23" s="543">
        <v>91.4</v>
      </c>
      <c r="I23" s="542">
        <v>6912</v>
      </c>
      <c r="J23" s="543">
        <v>81.2</v>
      </c>
      <c r="K23" s="542">
        <v>4530</v>
      </c>
      <c r="L23" s="543">
        <v>53.2</v>
      </c>
      <c r="M23" s="542">
        <v>1880</v>
      </c>
      <c r="N23" s="543">
        <v>22.1</v>
      </c>
      <c r="O23" s="542">
        <v>1670</v>
      </c>
      <c r="P23" s="543">
        <v>19.6</v>
      </c>
      <c r="Q23" s="542">
        <v>1099</v>
      </c>
      <c r="R23" s="543">
        <v>12.9</v>
      </c>
      <c r="S23" s="542">
        <v>891</v>
      </c>
      <c r="T23" s="543">
        <v>10.5</v>
      </c>
      <c r="U23" s="542">
        <v>1239</v>
      </c>
      <c r="V23" s="543">
        <v>14.5</v>
      </c>
      <c r="W23" s="542">
        <v>641</v>
      </c>
      <c r="X23" s="544">
        <v>7.5</v>
      </c>
      <c r="Y23" s="539" t="s">
        <v>908</v>
      </c>
      <c r="AA23" s="503"/>
      <c r="AB23" s="503"/>
    </row>
    <row r="24" spans="2:28" ht="13.5" customHeight="1">
      <c r="B24" s="539" t="s">
        <v>909</v>
      </c>
      <c r="C24" s="540">
        <v>22249</v>
      </c>
      <c r="D24" s="541">
        <v>906.3</v>
      </c>
      <c r="E24" s="542">
        <v>6757</v>
      </c>
      <c r="F24" s="543">
        <v>275.2</v>
      </c>
      <c r="G24" s="542">
        <v>3260</v>
      </c>
      <c r="H24" s="543">
        <v>132.8</v>
      </c>
      <c r="I24" s="542">
        <v>3630</v>
      </c>
      <c r="J24" s="543">
        <v>147.9</v>
      </c>
      <c r="K24" s="542">
        <v>1835</v>
      </c>
      <c r="L24" s="543">
        <v>74.7</v>
      </c>
      <c r="M24" s="542">
        <v>1046</v>
      </c>
      <c r="N24" s="543">
        <v>42.6</v>
      </c>
      <c r="O24" s="542">
        <v>771</v>
      </c>
      <c r="P24" s="543">
        <v>31.4</v>
      </c>
      <c r="Q24" s="542">
        <v>578</v>
      </c>
      <c r="R24" s="543">
        <v>23.5</v>
      </c>
      <c r="S24" s="542">
        <v>326</v>
      </c>
      <c r="T24" s="543">
        <v>13.3</v>
      </c>
      <c r="U24" s="542">
        <v>224</v>
      </c>
      <c r="V24" s="543">
        <v>9.1</v>
      </c>
      <c r="W24" s="542">
        <v>321</v>
      </c>
      <c r="X24" s="544">
        <v>13.1</v>
      </c>
      <c r="Y24" s="539" t="s">
        <v>909</v>
      </c>
      <c r="AA24" s="503"/>
      <c r="AB24" s="503"/>
    </row>
    <row r="25" spans="2:28" ht="21.75" customHeight="1">
      <c r="B25" s="539" t="s">
        <v>910</v>
      </c>
      <c r="C25" s="540">
        <v>9723</v>
      </c>
      <c r="D25" s="541">
        <v>875.2</v>
      </c>
      <c r="E25" s="542">
        <v>3035</v>
      </c>
      <c r="F25" s="543">
        <v>273.2</v>
      </c>
      <c r="G25" s="542">
        <v>1283</v>
      </c>
      <c r="H25" s="543">
        <v>115.5</v>
      </c>
      <c r="I25" s="542">
        <v>1334</v>
      </c>
      <c r="J25" s="543">
        <v>120.1</v>
      </c>
      <c r="K25" s="542">
        <v>910</v>
      </c>
      <c r="L25" s="543">
        <v>81.9</v>
      </c>
      <c r="M25" s="542">
        <v>535</v>
      </c>
      <c r="N25" s="543">
        <v>48.2</v>
      </c>
      <c r="O25" s="542">
        <v>276</v>
      </c>
      <c r="P25" s="543">
        <v>24.8</v>
      </c>
      <c r="Q25" s="542">
        <v>195</v>
      </c>
      <c r="R25" s="543">
        <v>17.6</v>
      </c>
      <c r="S25" s="542">
        <v>166</v>
      </c>
      <c r="T25" s="543">
        <v>14.9</v>
      </c>
      <c r="U25" s="542">
        <v>112</v>
      </c>
      <c r="V25" s="543">
        <v>10.1</v>
      </c>
      <c r="W25" s="542">
        <v>137</v>
      </c>
      <c r="X25" s="544">
        <v>12.3</v>
      </c>
      <c r="Y25" s="539" t="s">
        <v>910</v>
      </c>
      <c r="AA25" s="503"/>
      <c r="AB25" s="503"/>
    </row>
    <row r="26" spans="2:28" ht="13.5" customHeight="1">
      <c r="B26" s="539" t="s">
        <v>911</v>
      </c>
      <c r="C26" s="540">
        <v>9584</v>
      </c>
      <c r="D26" s="541">
        <v>816.4</v>
      </c>
      <c r="E26" s="542">
        <v>2983</v>
      </c>
      <c r="F26" s="543">
        <v>254.1</v>
      </c>
      <c r="G26" s="542">
        <v>1478</v>
      </c>
      <c r="H26" s="543">
        <v>125.9</v>
      </c>
      <c r="I26" s="542">
        <v>1287</v>
      </c>
      <c r="J26" s="543">
        <v>109.6</v>
      </c>
      <c r="K26" s="542">
        <v>918</v>
      </c>
      <c r="L26" s="543">
        <v>78.2</v>
      </c>
      <c r="M26" s="542">
        <v>419</v>
      </c>
      <c r="N26" s="543">
        <v>35.7</v>
      </c>
      <c r="O26" s="542">
        <v>271</v>
      </c>
      <c r="P26" s="543">
        <v>23.1</v>
      </c>
      <c r="Q26" s="542">
        <v>226</v>
      </c>
      <c r="R26" s="543">
        <v>19.3</v>
      </c>
      <c r="S26" s="542">
        <v>134</v>
      </c>
      <c r="T26" s="543">
        <v>11.4</v>
      </c>
      <c r="U26" s="542">
        <v>128</v>
      </c>
      <c r="V26" s="543">
        <v>10.9</v>
      </c>
      <c r="W26" s="542">
        <v>134</v>
      </c>
      <c r="X26" s="544">
        <v>11.4</v>
      </c>
      <c r="Y26" s="539" t="s">
        <v>911</v>
      </c>
      <c r="AA26" s="503"/>
      <c r="AB26" s="503"/>
    </row>
    <row r="27" spans="2:28" ht="13.5" customHeight="1">
      <c r="B27" s="539" t="s">
        <v>912</v>
      </c>
      <c r="C27" s="540">
        <v>6977</v>
      </c>
      <c r="D27" s="541">
        <v>852.9</v>
      </c>
      <c r="E27" s="542">
        <v>2130</v>
      </c>
      <c r="F27" s="543">
        <v>260.4</v>
      </c>
      <c r="G27" s="542">
        <v>1100</v>
      </c>
      <c r="H27" s="543">
        <v>134.5</v>
      </c>
      <c r="I27" s="542">
        <v>865</v>
      </c>
      <c r="J27" s="543">
        <v>105.7</v>
      </c>
      <c r="K27" s="542">
        <v>666</v>
      </c>
      <c r="L27" s="543">
        <v>81.4</v>
      </c>
      <c r="M27" s="542">
        <v>323</v>
      </c>
      <c r="N27" s="543">
        <v>39.5</v>
      </c>
      <c r="O27" s="542">
        <v>190</v>
      </c>
      <c r="P27" s="543">
        <v>23.2</v>
      </c>
      <c r="Q27" s="542">
        <v>188</v>
      </c>
      <c r="R27" s="543">
        <v>23</v>
      </c>
      <c r="S27" s="542">
        <v>104</v>
      </c>
      <c r="T27" s="543">
        <v>12.7</v>
      </c>
      <c r="U27" s="542">
        <v>103</v>
      </c>
      <c r="V27" s="543">
        <v>12.6</v>
      </c>
      <c r="W27" s="542">
        <v>83</v>
      </c>
      <c r="X27" s="544">
        <v>10.1</v>
      </c>
      <c r="Y27" s="539" t="s">
        <v>912</v>
      </c>
      <c r="AA27" s="503"/>
      <c r="AB27" s="503"/>
    </row>
    <row r="28" spans="2:28" ht="13.5" customHeight="1">
      <c r="B28" s="539" t="s">
        <v>913</v>
      </c>
      <c r="C28" s="540">
        <v>7458</v>
      </c>
      <c r="D28" s="541">
        <v>851.4</v>
      </c>
      <c r="E28" s="542">
        <v>2153</v>
      </c>
      <c r="F28" s="543">
        <v>245.8</v>
      </c>
      <c r="G28" s="542">
        <v>1202</v>
      </c>
      <c r="H28" s="543">
        <v>137.2</v>
      </c>
      <c r="I28" s="542">
        <v>1008</v>
      </c>
      <c r="J28" s="543">
        <v>115.1</v>
      </c>
      <c r="K28" s="542">
        <v>628</v>
      </c>
      <c r="L28" s="543">
        <v>71.7</v>
      </c>
      <c r="M28" s="542">
        <v>329</v>
      </c>
      <c r="N28" s="543">
        <v>37.6</v>
      </c>
      <c r="O28" s="542">
        <v>220</v>
      </c>
      <c r="P28" s="543">
        <v>25.1</v>
      </c>
      <c r="Q28" s="542">
        <v>257</v>
      </c>
      <c r="R28" s="543">
        <v>29.3</v>
      </c>
      <c r="S28" s="542">
        <v>111</v>
      </c>
      <c r="T28" s="543">
        <v>12.7</v>
      </c>
      <c r="U28" s="542">
        <v>117</v>
      </c>
      <c r="V28" s="543">
        <v>13.4</v>
      </c>
      <c r="W28" s="542">
        <v>123</v>
      </c>
      <c r="X28" s="544">
        <v>14</v>
      </c>
      <c r="Y28" s="539" t="s">
        <v>913</v>
      </c>
      <c r="AA28" s="503"/>
      <c r="AB28" s="503"/>
    </row>
    <row r="29" spans="2:28" ht="13.5" customHeight="1">
      <c r="B29" s="539" t="s">
        <v>914</v>
      </c>
      <c r="C29" s="540">
        <v>19603</v>
      </c>
      <c r="D29" s="541">
        <v>898.4</v>
      </c>
      <c r="E29" s="542">
        <v>5495</v>
      </c>
      <c r="F29" s="543">
        <v>251.8</v>
      </c>
      <c r="G29" s="542">
        <v>2995</v>
      </c>
      <c r="H29" s="543">
        <v>137.3</v>
      </c>
      <c r="I29" s="542">
        <v>3470</v>
      </c>
      <c r="J29" s="543">
        <v>159</v>
      </c>
      <c r="K29" s="542">
        <v>1562</v>
      </c>
      <c r="L29" s="543">
        <v>71.6</v>
      </c>
      <c r="M29" s="542">
        <v>847</v>
      </c>
      <c r="N29" s="543">
        <v>38.8</v>
      </c>
      <c r="O29" s="542">
        <v>487</v>
      </c>
      <c r="P29" s="543">
        <v>22.3</v>
      </c>
      <c r="Q29" s="542">
        <v>786</v>
      </c>
      <c r="R29" s="543">
        <v>36</v>
      </c>
      <c r="S29" s="542">
        <v>287</v>
      </c>
      <c r="T29" s="543">
        <v>13.2</v>
      </c>
      <c r="U29" s="542">
        <v>211</v>
      </c>
      <c r="V29" s="543">
        <v>9.7</v>
      </c>
      <c r="W29" s="542">
        <v>270</v>
      </c>
      <c r="X29" s="544">
        <v>12.4</v>
      </c>
      <c r="Y29" s="539" t="s">
        <v>914</v>
      </c>
      <c r="AA29" s="503"/>
      <c r="AB29" s="503"/>
    </row>
    <row r="30" spans="2:28" ht="21.75" customHeight="1">
      <c r="B30" s="539" t="s">
        <v>915</v>
      </c>
      <c r="C30" s="540">
        <v>16905</v>
      </c>
      <c r="D30" s="541">
        <v>813.1</v>
      </c>
      <c r="E30" s="542">
        <v>4918</v>
      </c>
      <c r="F30" s="543">
        <v>236.6</v>
      </c>
      <c r="G30" s="542">
        <v>2927</v>
      </c>
      <c r="H30" s="543">
        <v>140.8</v>
      </c>
      <c r="I30" s="542">
        <v>2238</v>
      </c>
      <c r="J30" s="543">
        <v>107.6</v>
      </c>
      <c r="K30" s="542">
        <v>1489</v>
      </c>
      <c r="L30" s="543">
        <v>71.6</v>
      </c>
      <c r="M30" s="542">
        <v>798</v>
      </c>
      <c r="N30" s="543">
        <v>38.4</v>
      </c>
      <c r="O30" s="542">
        <v>478</v>
      </c>
      <c r="P30" s="543">
        <v>23</v>
      </c>
      <c r="Q30" s="542">
        <v>494</v>
      </c>
      <c r="R30" s="543">
        <v>23.8</v>
      </c>
      <c r="S30" s="542">
        <v>300</v>
      </c>
      <c r="T30" s="543">
        <v>14.4</v>
      </c>
      <c r="U30" s="542">
        <v>226</v>
      </c>
      <c r="V30" s="543">
        <v>10.9</v>
      </c>
      <c r="W30" s="542">
        <v>238</v>
      </c>
      <c r="X30" s="544">
        <v>11.4</v>
      </c>
      <c r="Y30" s="539" t="s">
        <v>915</v>
      </c>
      <c r="AA30" s="503"/>
      <c r="AB30" s="503"/>
    </row>
    <row r="31" spans="2:28" ht="13.5" customHeight="1">
      <c r="B31" s="539" t="s">
        <v>916</v>
      </c>
      <c r="C31" s="540">
        <v>28894</v>
      </c>
      <c r="D31" s="541">
        <v>775.9</v>
      </c>
      <c r="E31" s="542">
        <v>8576</v>
      </c>
      <c r="F31" s="543">
        <v>230.3</v>
      </c>
      <c r="G31" s="542">
        <v>4446</v>
      </c>
      <c r="H31" s="543">
        <v>119.4</v>
      </c>
      <c r="I31" s="542">
        <v>4213</v>
      </c>
      <c r="J31" s="543">
        <v>113.1</v>
      </c>
      <c r="K31" s="542">
        <v>2352</v>
      </c>
      <c r="L31" s="543">
        <v>63.2</v>
      </c>
      <c r="M31" s="542">
        <v>1278</v>
      </c>
      <c r="N31" s="543">
        <v>34.3</v>
      </c>
      <c r="O31" s="542">
        <v>772</v>
      </c>
      <c r="P31" s="543">
        <v>20.7</v>
      </c>
      <c r="Q31" s="542">
        <v>1014</v>
      </c>
      <c r="R31" s="543">
        <v>27.2</v>
      </c>
      <c r="S31" s="542">
        <v>520</v>
      </c>
      <c r="T31" s="543">
        <v>14</v>
      </c>
      <c r="U31" s="542">
        <v>398</v>
      </c>
      <c r="V31" s="543">
        <v>10.7</v>
      </c>
      <c r="W31" s="542">
        <v>355</v>
      </c>
      <c r="X31" s="544">
        <v>9.5</v>
      </c>
      <c r="Y31" s="539" t="s">
        <v>916</v>
      </c>
      <c r="AA31" s="503"/>
      <c r="AB31" s="503"/>
    </row>
    <row r="32" spans="2:28" ht="13.5" customHeight="1">
      <c r="B32" s="539" t="s">
        <v>917</v>
      </c>
      <c r="C32" s="540">
        <v>47155</v>
      </c>
      <c r="D32" s="541">
        <v>673.6</v>
      </c>
      <c r="E32" s="542">
        <v>14620</v>
      </c>
      <c r="F32" s="543">
        <v>208.9</v>
      </c>
      <c r="G32" s="542">
        <v>7791</v>
      </c>
      <c r="H32" s="543">
        <v>111.3</v>
      </c>
      <c r="I32" s="542">
        <v>6002</v>
      </c>
      <c r="J32" s="543">
        <v>85.7</v>
      </c>
      <c r="K32" s="542">
        <v>3941</v>
      </c>
      <c r="L32" s="543">
        <v>56.3</v>
      </c>
      <c r="M32" s="542">
        <v>2085</v>
      </c>
      <c r="N32" s="543">
        <v>29.8</v>
      </c>
      <c r="O32" s="542">
        <v>1432</v>
      </c>
      <c r="P32" s="543">
        <v>20.5</v>
      </c>
      <c r="Q32" s="542">
        <v>1077</v>
      </c>
      <c r="R32" s="543">
        <v>15.4</v>
      </c>
      <c r="S32" s="542">
        <v>829</v>
      </c>
      <c r="T32" s="543">
        <v>11.8</v>
      </c>
      <c r="U32" s="542">
        <v>693</v>
      </c>
      <c r="V32" s="543">
        <v>9.9</v>
      </c>
      <c r="W32" s="542">
        <v>537</v>
      </c>
      <c r="X32" s="544">
        <v>7.7</v>
      </c>
      <c r="Y32" s="539" t="s">
        <v>917</v>
      </c>
      <c r="AA32" s="503"/>
      <c r="AB32" s="503"/>
    </row>
    <row r="33" spans="2:28" ht="13.5" customHeight="1">
      <c r="B33" s="539" t="s">
        <v>918</v>
      </c>
      <c r="C33" s="540">
        <v>15307</v>
      </c>
      <c r="D33" s="541">
        <v>835.1</v>
      </c>
      <c r="E33" s="542">
        <v>4342</v>
      </c>
      <c r="F33" s="543">
        <v>236.9</v>
      </c>
      <c r="G33" s="542">
        <v>2438</v>
      </c>
      <c r="H33" s="543">
        <v>133</v>
      </c>
      <c r="I33" s="542">
        <v>2024</v>
      </c>
      <c r="J33" s="543">
        <v>110.4</v>
      </c>
      <c r="K33" s="542">
        <v>1284</v>
      </c>
      <c r="L33" s="543">
        <v>70</v>
      </c>
      <c r="M33" s="542">
        <v>828</v>
      </c>
      <c r="N33" s="543">
        <v>45.2</v>
      </c>
      <c r="O33" s="542">
        <v>379</v>
      </c>
      <c r="P33" s="543">
        <v>20.7</v>
      </c>
      <c r="Q33" s="542">
        <v>592</v>
      </c>
      <c r="R33" s="543">
        <v>32.3</v>
      </c>
      <c r="S33" s="542">
        <v>290</v>
      </c>
      <c r="T33" s="543">
        <v>15.8</v>
      </c>
      <c r="U33" s="542">
        <v>172</v>
      </c>
      <c r="V33" s="543">
        <v>9.4</v>
      </c>
      <c r="W33" s="542">
        <v>218</v>
      </c>
      <c r="X33" s="544">
        <v>11.9</v>
      </c>
      <c r="Y33" s="539" t="s">
        <v>918</v>
      </c>
      <c r="AA33" s="503"/>
      <c r="AB33" s="503"/>
    </row>
    <row r="34" spans="2:28" ht="13.5" customHeight="1">
      <c r="B34" s="539" t="s">
        <v>919</v>
      </c>
      <c r="C34" s="540">
        <v>9286</v>
      </c>
      <c r="D34" s="541">
        <v>693.5</v>
      </c>
      <c r="E34" s="542">
        <v>2836</v>
      </c>
      <c r="F34" s="543">
        <v>211.8</v>
      </c>
      <c r="G34" s="542">
        <v>1507</v>
      </c>
      <c r="H34" s="543">
        <v>112.5</v>
      </c>
      <c r="I34" s="542">
        <v>1184</v>
      </c>
      <c r="J34" s="543">
        <v>88.4</v>
      </c>
      <c r="K34" s="542">
        <v>871</v>
      </c>
      <c r="L34" s="543">
        <v>65</v>
      </c>
      <c r="M34" s="542">
        <v>411</v>
      </c>
      <c r="N34" s="543">
        <v>30.7</v>
      </c>
      <c r="O34" s="542">
        <v>284</v>
      </c>
      <c r="P34" s="543">
        <v>21.2</v>
      </c>
      <c r="Q34" s="542">
        <v>185</v>
      </c>
      <c r="R34" s="543">
        <v>13.8</v>
      </c>
      <c r="S34" s="542">
        <v>170</v>
      </c>
      <c r="T34" s="543">
        <v>12.7</v>
      </c>
      <c r="U34" s="542">
        <v>110</v>
      </c>
      <c r="V34" s="543">
        <v>8.2</v>
      </c>
      <c r="W34" s="542">
        <v>151</v>
      </c>
      <c r="X34" s="544">
        <v>11.3</v>
      </c>
      <c r="Y34" s="539" t="s">
        <v>919</v>
      </c>
      <c r="AA34" s="503"/>
      <c r="AB34" s="503"/>
    </row>
    <row r="35" spans="2:28" ht="21.75" customHeight="1">
      <c r="B35" s="539" t="s">
        <v>920</v>
      </c>
      <c r="C35" s="540">
        <v>20320</v>
      </c>
      <c r="D35" s="541">
        <v>782.1</v>
      </c>
      <c r="E35" s="542">
        <v>6602</v>
      </c>
      <c r="F35" s="543">
        <v>254.1</v>
      </c>
      <c r="G35" s="542">
        <v>3274</v>
      </c>
      <c r="H35" s="543">
        <v>126</v>
      </c>
      <c r="I35" s="542">
        <v>2441</v>
      </c>
      <c r="J35" s="543">
        <v>94</v>
      </c>
      <c r="K35" s="542">
        <v>1802</v>
      </c>
      <c r="L35" s="543">
        <v>69.4</v>
      </c>
      <c r="M35" s="542">
        <v>650</v>
      </c>
      <c r="N35" s="543">
        <v>25</v>
      </c>
      <c r="O35" s="542">
        <v>582</v>
      </c>
      <c r="P35" s="543">
        <v>22.4</v>
      </c>
      <c r="Q35" s="542">
        <v>392</v>
      </c>
      <c r="R35" s="543">
        <v>15.1</v>
      </c>
      <c r="S35" s="542">
        <v>485</v>
      </c>
      <c r="T35" s="543">
        <v>18.7</v>
      </c>
      <c r="U35" s="542">
        <v>256</v>
      </c>
      <c r="V35" s="543">
        <v>9.9</v>
      </c>
      <c r="W35" s="542">
        <v>337</v>
      </c>
      <c r="X35" s="544">
        <v>13</v>
      </c>
      <c r="Y35" s="539" t="s">
        <v>920</v>
      </c>
      <c r="AA35" s="503"/>
      <c r="AB35" s="503"/>
    </row>
    <row r="36" spans="2:28" ht="13.5" customHeight="1">
      <c r="B36" s="539" t="s">
        <v>921</v>
      </c>
      <c r="C36" s="540">
        <v>62099</v>
      </c>
      <c r="D36" s="541">
        <v>718</v>
      </c>
      <c r="E36" s="542">
        <v>21325</v>
      </c>
      <c r="F36" s="543">
        <v>246.6</v>
      </c>
      <c r="G36" s="542">
        <v>9222</v>
      </c>
      <c r="H36" s="543">
        <v>106.6</v>
      </c>
      <c r="I36" s="542">
        <v>6565</v>
      </c>
      <c r="J36" s="543">
        <v>75.9</v>
      </c>
      <c r="K36" s="542">
        <v>5672</v>
      </c>
      <c r="L36" s="543">
        <v>65.6</v>
      </c>
      <c r="M36" s="542">
        <v>2106</v>
      </c>
      <c r="N36" s="543">
        <v>24.3</v>
      </c>
      <c r="O36" s="542">
        <v>2144</v>
      </c>
      <c r="P36" s="543">
        <v>24.8</v>
      </c>
      <c r="Q36" s="542">
        <v>773</v>
      </c>
      <c r="R36" s="543">
        <v>8.9</v>
      </c>
      <c r="S36" s="542">
        <v>1170</v>
      </c>
      <c r="T36" s="543">
        <v>13.5</v>
      </c>
      <c r="U36" s="542">
        <v>1388</v>
      </c>
      <c r="V36" s="543">
        <v>16</v>
      </c>
      <c r="W36" s="542">
        <v>787</v>
      </c>
      <c r="X36" s="544">
        <v>9.1</v>
      </c>
      <c r="Y36" s="539" t="s">
        <v>921</v>
      </c>
      <c r="AA36" s="503"/>
      <c r="AB36" s="503"/>
    </row>
    <row r="37" spans="2:28" ht="13.5" customHeight="1">
      <c r="B37" s="539" t="s">
        <v>922</v>
      </c>
      <c r="C37" s="540">
        <v>42031</v>
      </c>
      <c r="D37" s="541">
        <v>764.8</v>
      </c>
      <c r="E37" s="542">
        <v>13601</v>
      </c>
      <c r="F37" s="543">
        <v>247.5</v>
      </c>
      <c r="G37" s="542">
        <v>6402</v>
      </c>
      <c r="H37" s="543">
        <v>116.5</v>
      </c>
      <c r="I37" s="542">
        <v>4893</v>
      </c>
      <c r="J37" s="543">
        <v>89</v>
      </c>
      <c r="K37" s="542">
        <v>3644</v>
      </c>
      <c r="L37" s="543">
        <v>66.3</v>
      </c>
      <c r="M37" s="542">
        <v>1684</v>
      </c>
      <c r="N37" s="543">
        <v>30.6</v>
      </c>
      <c r="O37" s="542">
        <v>1223</v>
      </c>
      <c r="P37" s="543">
        <v>22.3</v>
      </c>
      <c r="Q37" s="542">
        <v>970</v>
      </c>
      <c r="R37" s="543">
        <v>17.6</v>
      </c>
      <c r="S37" s="542">
        <v>831</v>
      </c>
      <c r="T37" s="543">
        <v>15.1</v>
      </c>
      <c r="U37" s="542">
        <v>771</v>
      </c>
      <c r="V37" s="543">
        <v>14</v>
      </c>
      <c r="W37" s="542">
        <v>493</v>
      </c>
      <c r="X37" s="544">
        <v>9</v>
      </c>
      <c r="Y37" s="539" t="s">
        <v>922</v>
      </c>
      <c r="AA37" s="503"/>
      <c r="AB37" s="503"/>
    </row>
    <row r="38" spans="2:28" ht="13.5" customHeight="1">
      <c r="B38" s="539" t="s">
        <v>923</v>
      </c>
      <c r="C38" s="540">
        <v>10588</v>
      </c>
      <c r="D38" s="541">
        <v>740.4</v>
      </c>
      <c r="E38" s="542">
        <v>3483</v>
      </c>
      <c r="F38" s="543">
        <v>243.6</v>
      </c>
      <c r="G38" s="542">
        <v>1729</v>
      </c>
      <c r="H38" s="543">
        <v>120.9</v>
      </c>
      <c r="I38" s="542">
        <v>1184</v>
      </c>
      <c r="J38" s="543">
        <v>82.8</v>
      </c>
      <c r="K38" s="542">
        <v>1010</v>
      </c>
      <c r="L38" s="543">
        <v>70.6</v>
      </c>
      <c r="M38" s="542">
        <v>420</v>
      </c>
      <c r="N38" s="543">
        <v>29.4</v>
      </c>
      <c r="O38" s="542">
        <v>258</v>
      </c>
      <c r="P38" s="543">
        <v>18</v>
      </c>
      <c r="Q38" s="542">
        <v>233</v>
      </c>
      <c r="R38" s="543">
        <v>16.3</v>
      </c>
      <c r="S38" s="542">
        <v>178</v>
      </c>
      <c r="T38" s="543">
        <v>12.4</v>
      </c>
      <c r="U38" s="542">
        <v>151</v>
      </c>
      <c r="V38" s="543">
        <v>10.6</v>
      </c>
      <c r="W38" s="542">
        <v>178</v>
      </c>
      <c r="X38" s="544">
        <v>12.4</v>
      </c>
      <c r="Y38" s="539" t="s">
        <v>923</v>
      </c>
      <c r="AA38" s="503"/>
      <c r="AB38" s="503"/>
    </row>
    <row r="39" spans="2:28" ht="13.5" customHeight="1">
      <c r="B39" s="539" t="s">
        <v>924</v>
      </c>
      <c r="C39" s="540">
        <v>10167</v>
      </c>
      <c r="D39" s="541">
        <v>962.8</v>
      </c>
      <c r="E39" s="542">
        <v>3073</v>
      </c>
      <c r="F39" s="543">
        <v>291</v>
      </c>
      <c r="G39" s="542">
        <v>1773</v>
      </c>
      <c r="H39" s="543">
        <v>167.9</v>
      </c>
      <c r="I39" s="542">
        <v>1142</v>
      </c>
      <c r="J39" s="543">
        <v>108.1</v>
      </c>
      <c r="K39" s="542">
        <v>819</v>
      </c>
      <c r="L39" s="543">
        <v>77.6</v>
      </c>
      <c r="M39" s="542">
        <v>413</v>
      </c>
      <c r="N39" s="543">
        <v>39.1</v>
      </c>
      <c r="O39" s="542">
        <v>284</v>
      </c>
      <c r="P39" s="543">
        <v>26.9</v>
      </c>
      <c r="Q39" s="542">
        <v>426</v>
      </c>
      <c r="R39" s="543">
        <v>40.3</v>
      </c>
      <c r="S39" s="542">
        <v>196</v>
      </c>
      <c r="T39" s="543">
        <v>18.6</v>
      </c>
      <c r="U39" s="542">
        <v>141</v>
      </c>
      <c r="V39" s="543">
        <v>13.4</v>
      </c>
      <c r="W39" s="542">
        <v>158</v>
      </c>
      <c r="X39" s="544">
        <v>15</v>
      </c>
      <c r="Y39" s="539" t="s">
        <v>924</v>
      </c>
      <c r="AA39" s="503"/>
      <c r="AB39" s="503"/>
    </row>
    <row r="40" spans="2:28" ht="21.75" customHeight="1">
      <c r="B40" s="539" t="s">
        <v>925</v>
      </c>
      <c r="C40" s="540">
        <v>5870</v>
      </c>
      <c r="D40" s="541">
        <v>963.9</v>
      </c>
      <c r="E40" s="542">
        <v>1751</v>
      </c>
      <c r="F40" s="543">
        <v>287.5</v>
      </c>
      <c r="G40" s="542">
        <v>906</v>
      </c>
      <c r="H40" s="543">
        <v>148.8</v>
      </c>
      <c r="I40" s="542">
        <v>790</v>
      </c>
      <c r="J40" s="543">
        <v>129.7</v>
      </c>
      <c r="K40" s="542">
        <v>556</v>
      </c>
      <c r="L40" s="543">
        <v>91.3</v>
      </c>
      <c r="M40" s="542">
        <v>276</v>
      </c>
      <c r="N40" s="543">
        <v>45.3</v>
      </c>
      <c r="O40" s="542">
        <v>142</v>
      </c>
      <c r="P40" s="543">
        <v>23.3</v>
      </c>
      <c r="Q40" s="542">
        <v>165</v>
      </c>
      <c r="R40" s="543">
        <v>27.1</v>
      </c>
      <c r="S40" s="542">
        <v>87</v>
      </c>
      <c r="T40" s="543">
        <v>14.3</v>
      </c>
      <c r="U40" s="542">
        <v>60</v>
      </c>
      <c r="V40" s="543">
        <v>9.9</v>
      </c>
      <c r="W40" s="542">
        <v>100</v>
      </c>
      <c r="X40" s="544">
        <v>16.4</v>
      </c>
      <c r="Y40" s="539" t="s">
        <v>925</v>
      </c>
      <c r="AA40" s="503"/>
      <c r="AB40" s="503"/>
    </row>
    <row r="41" spans="2:28" ht="13.5" customHeight="1">
      <c r="B41" s="539" t="s">
        <v>926</v>
      </c>
      <c r="C41" s="540">
        <v>7837</v>
      </c>
      <c r="D41" s="541">
        <v>1042.2</v>
      </c>
      <c r="E41" s="542">
        <v>2261</v>
      </c>
      <c r="F41" s="543">
        <v>300.7</v>
      </c>
      <c r="G41" s="542">
        <v>1163</v>
      </c>
      <c r="H41" s="543">
        <v>154.7</v>
      </c>
      <c r="I41" s="542">
        <v>1082</v>
      </c>
      <c r="J41" s="543">
        <v>143.9</v>
      </c>
      <c r="K41" s="542">
        <v>683</v>
      </c>
      <c r="L41" s="543">
        <v>90.8</v>
      </c>
      <c r="M41" s="542">
        <v>314</v>
      </c>
      <c r="N41" s="543">
        <v>41.8</v>
      </c>
      <c r="O41" s="542">
        <v>244</v>
      </c>
      <c r="P41" s="543">
        <v>32.4</v>
      </c>
      <c r="Q41" s="542">
        <v>273</v>
      </c>
      <c r="R41" s="543">
        <v>36.3</v>
      </c>
      <c r="S41" s="542">
        <v>154</v>
      </c>
      <c r="T41" s="543">
        <v>20.5</v>
      </c>
      <c r="U41" s="542">
        <v>90</v>
      </c>
      <c r="V41" s="543">
        <v>12</v>
      </c>
      <c r="W41" s="542">
        <v>133</v>
      </c>
      <c r="X41" s="544">
        <v>17.7</v>
      </c>
      <c r="Y41" s="539" t="s">
        <v>926</v>
      </c>
      <c r="AA41" s="503"/>
      <c r="AB41" s="503"/>
    </row>
    <row r="42" spans="2:28" ht="13.5" customHeight="1">
      <c r="B42" s="539" t="s">
        <v>927</v>
      </c>
      <c r="C42" s="540">
        <v>17041</v>
      </c>
      <c r="D42" s="541">
        <v>878.9</v>
      </c>
      <c r="E42" s="542">
        <v>4912</v>
      </c>
      <c r="F42" s="543">
        <v>253.3</v>
      </c>
      <c r="G42" s="542">
        <v>2706</v>
      </c>
      <c r="H42" s="543">
        <v>139.6</v>
      </c>
      <c r="I42" s="542">
        <v>2223</v>
      </c>
      <c r="J42" s="543">
        <v>114.6</v>
      </c>
      <c r="K42" s="542">
        <v>1752</v>
      </c>
      <c r="L42" s="543">
        <v>90.4</v>
      </c>
      <c r="M42" s="542">
        <v>763</v>
      </c>
      <c r="N42" s="543">
        <v>39.4</v>
      </c>
      <c r="O42" s="542">
        <v>399</v>
      </c>
      <c r="P42" s="543">
        <v>20.6</v>
      </c>
      <c r="Q42" s="542">
        <v>520</v>
      </c>
      <c r="R42" s="543">
        <v>26.8</v>
      </c>
      <c r="S42" s="542">
        <v>389</v>
      </c>
      <c r="T42" s="543">
        <v>20.1</v>
      </c>
      <c r="U42" s="542">
        <v>269</v>
      </c>
      <c r="V42" s="543">
        <v>13.9</v>
      </c>
      <c r="W42" s="542">
        <v>239</v>
      </c>
      <c r="X42" s="544">
        <v>12.3</v>
      </c>
      <c r="Y42" s="539" t="s">
        <v>927</v>
      </c>
      <c r="AA42" s="503"/>
      <c r="AB42" s="503"/>
    </row>
    <row r="43" spans="2:28" ht="13.5" customHeight="1">
      <c r="B43" s="539" t="s">
        <v>928</v>
      </c>
      <c r="C43" s="540">
        <v>23468</v>
      </c>
      <c r="D43" s="541">
        <v>822.3</v>
      </c>
      <c r="E43" s="542">
        <v>7272</v>
      </c>
      <c r="F43" s="543">
        <v>254.8</v>
      </c>
      <c r="G43" s="542">
        <v>3545</v>
      </c>
      <c r="H43" s="543">
        <v>124.2</v>
      </c>
      <c r="I43" s="542">
        <v>2923</v>
      </c>
      <c r="J43" s="543">
        <v>102.4</v>
      </c>
      <c r="K43" s="542">
        <v>2132</v>
      </c>
      <c r="L43" s="543">
        <v>74.7</v>
      </c>
      <c r="M43" s="542">
        <v>925</v>
      </c>
      <c r="N43" s="543">
        <v>32.4</v>
      </c>
      <c r="O43" s="542">
        <v>627</v>
      </c>
      <c r="P43" s="543">
        <v>22</v>
      </c>
      <c r="Q43" s="542">
        <v>552</v>
      </c>
      <c r="R43" s="543">
        <v>19.3</v>
      </c>
      <c r="S43" s="542">
        <v>458</v>
      </c>
      <c r="T43" s="543">
        <v>16</v>
      </c>
      <c r="U43" s="542">
        <v>401</v>
      </c>
      <c r="V43" s="543">
        <v>14.1</v>
      </c>
      <c r="W43" s="542">
        <v>344</v>
      </c>
      <c r="X43" s="544">
        <v>12.1</v>
      </c>
      <c r="Y43" s="539" t="s">
        <v>928</v>
      </c>
      <c r="AA43" s="503"/>
      <c r="AB43" s="503"/>
    </row>
    <row r="44" spans="2:28" ht="13.5" customHeight="1">
      <c r="B44" s="539" t="s">
        <v>929</v>
      </c>
      <c r="C44" s="540">
        <v>15085</v>
      </c>
      <c r="D44" s="541">
        <v>1001.7</v>
      </c>
      <c r="E44" s="542">
        <v>4420</v>
      </c>
      <c r="F44" s="543">
        <v>293.5</v>
      </c>
      <c r="G44" s="542">
        <v>2353</v>
      </c>
      <c r="H44" s="543">
        <v>156.2</v>
      </c>
      <c r="I44" s="542">
        <v>2073</v>
      </c>
      <c r="J44" s="543">
        <v>137.6</v>
      </c>
      <c r="K44" s="542">
        <v>1528</v>
      </c>
      <c r="L44" s="543">
        <v>101.5</v>
      </c>
      <c r="M44" s="542">
        <v>542</v>
      </c>
      <c r="N44" s="543">
        <v>36</v>
      </c>
      <c r="O44" s="542">
        <v>383</v>
      </c>
      <c r="P44" s="543">
        <v>25.4</v>
      </c>
      <c r="Q44" s="542">
        <v>394</v>
      </c>
      <c r="R44" s="543">
        <v>26.2</v>
      </c>
      <c r="S44" s="542">
        <v>288</v>
      </c>
      <c r="T44" s="543">
        <v>19.1</v>
      </c>
      <c r="U44" s="542">
        <v>206</v>
      </c>
      <c r="V44" s="543">
        <v>13.7</v>
      </c>
      <c r="W44" s="542">
        <v>202</v>
      </c>
      <c r="X44" s="544">
        <v>13.4</v>
      </c>
      <c r="Y44" s="539" t="s">
        <v>929</v>
      </c>
      <c r="AA44" s="503"/>
      <c r="AB44" s="503"/>
    </row>
    <row r="45" spans="2:28" ht="21.75" customHeight="1">
      <c r="B45" s="539" t="s">
        <v>930</v>
      </c>
      <c r="C45" s="540">
        <v>7847</v>
      </c>
      <c r="D45" s="541">
        <v>960.5</v>
      </c>
      <c r="E45" s="542">
        <v>2260</v>
      </c>
      <c r="F45" s="543">
        <v>276.6</v>
      </c>
      <c r="G45" s="542">
        <v>1284</v>
      </c>
      <c r="H45" s="543">
        <v>157.2</v>
      </c>
      <c r="I45" s="542">
        <v>994</v>
      </c>
      <c r="J45" s="543">
        <v>121.7</v>
      </c>
      <c r="K45" s="542">
        <v>773</v>
      </c>
      <c r="L45" s="543">
        <v>94.6</v>
      </c>
      <c r="M45" s="542">
        <v>328</v>
      </c>
      <c r="N45" s="543">
        <v>40.1</v>
      </c>
      <c r="O45" s="542">
        <v>164</v>
      </c>
      <c r="P45" s="543">
        <v>20.1</v>
      </c>
      <c r="Q45" s="542">
        <v>188</v>
      </c>
      <c r="R45" s="543">
        <v>23</v>
      </c>
      <c r="S45" s="542">
        <v>179</v>
      </c>
      <c r="T45" s="543">
        <v>21.9</v>
      </c>
      <c r="U45" s="542">
        <v>113</v>
      </c>
      <c r="V45" s="543">
        <v>13.8</v>
      </c>
      <c r="W45" s="542">
        <v>132</v>
      </c>
      <c r="X45" s="544">
        <v>16.2</v>
      </c>
      <c r="Y45" s="539" t="s">
        <v>930</v>
      </c>
      <c r="AA45" s="503"/>
      <c r="AB45" s="503"/>
    </row>
    <row r="46" spans="2:28" ht="13.5" customHeight="1">
      <c r="B46" s="539" t="s">
        <v>931</v>
      </c>
      <c r="C46" s="540">
        <v>9454</v>
      </c>
      <c r="D46" s="541">
        <v>931.4</v>
      </c>
      <c r="E46" s="542">
        <v>2723</v>
      </c>
      <c r="F46" s="543">
        <v>268.3</v>
      </c>
      <c r="G46" s="542">
        <v>1585</v>
      </c>
      <c r="H46" s="543">
        <v>156.2</v>
      </c>
      <c r="I46" s="542">
        <v>1200</v>
      </c>
      <c r="J46" s="543">
        <v>118.2</v>
      </c>
      <c r="K46" s="542">
        <v>985</v>
      </c>
      <c r="L46" s="543">
        <v>97</v>
      </c>
      <c r="M46" s="542">
        <v>404</v>
      </c>
      <c r="N46" s="543">
        <v>39.8</v>
      </c>
      <c r="O46" s="542">
        <v>210</v>
      </c>
      <c r="P46" s="543">
        <v>20.7</v>
      </c>
      <c r="Q46" s="542">
        <v>275</v>
      </c>
      <c r="R46" s="543">
        <v>27.1</v>
      </c>
      <c r="S46" s="542">
        <v>218</v>
      </c>
      <c r="T46" s="543">
        <v>21.5</v>
      </c>
      <c r="U46" s="542">
        <v>140</v>
      </c>
      <c r="V46" s="543">
        <v>13.8</v>
      </c>
      <c r="W46" s="542">
        <v>131</v>
      </c>
      <c r="X46" s="544">
        <v>12.9</v>
      </c>
      <c r="Y46" s="539" t="s">
        <v>931</v>
      </c>
      <c r="AA46" s="503"/>
      <c r="AB46" s="503"/>
    </row>
    <row r="47" spans="2:28" ht="13.5" customHeight="1">
      <c r="B47" s="539" t="s">
        <v>932</v>
      </c>
      <c r="C47" s="540">
        <v>14008</v>
      </c>
      <c r="D47" s="541">
        <v>945.8</v>
      </c>
      <c r="E47" s="542">
        <v>3912</v>
      </c>
      <c r="F47" s="543">
        <v>264.1</v>
      </c>
      <c r="G47" s="542">
        <v>2540</v>
      </c>
      <c r="H47" s="543">
        <v>171.5</v>
      </c>
      <c r="I47" s="542">
        <v>1842</v>
      </c>
      <c r="J47" s="543">
        <v>124.4</v>
      </c>
      <c r="K47" s="542">
        <v>1219</v>
      </c>
      <c r="L47" s="543">
        <v>82.3</v>
      </c>
      <c r="M47" s="542">
        <v>613</v>
      </c>
      <c r="N47" s="543">
        <v>41.4</v>
      </c>
      <c r="O47" s="542">
        <v>362</v>
      </c>
      <c r="P47" s="543">
        <v>24.4</v>
      </c>
      <c r="Q47" s="542">
        <v>396</v>
      </c>
      <c r="R47" s="543">
        <v>26.7</v>
      </c>
      <c r="S47" s="542">
        <v>301</v>
      </c>
      <c r="T47" s="543">
        <v>20.3</v>
      </c>
      <c r="U47" s="542">
        <v>227</v>
      </c>
      <c r="V47" s="543">
        <v>15.3</v>
      </c>
      <c r="W47" s="542">
        <v>186</v>
      </c>
      <c r="X47" s="544">
        <v>12.6</v>
      </c>
      <c r="Y47" s="539" t="s">
        <v>932</v>
      </c>
      <c r="AA47" s="503"/>
      <c r="AB47" s="503"/>
    </row>
    <row r="48" spans="2:28" ht="13.5" customHeight="1">
      <c r="B48" s="539" t="s">
        <v>933</v>
      </c>
      <c r="C48" s="540">
        <v>8393</v>
      </c>
      <c r="D48" s="541">
        <v>1038.7</v>
      </c>
      <c r="E48" s="542">
        <v>2286</v>
      </c>
      <c r="F48" s="543">
        <v>282.9</v>
      </c>
      <c r="G48" s="542">
        <v>1397</v>
      </c>
      <c r="H48" s="543">
        <v>172.9</v>
      </c>
      <c r="I48" s="542">
        <v>1278</v>
      </c>
      <c r="J48" s="543">
        <v>158.2</v>
      </c>
      <c r="K48" s="542">
        <v>859</v>
      </c>
      <c r="L48" s="543">
        <v>106.3</v>
      </c>
      <c r="M48" s="542">
        <v>382</v>
      </c>
      <c r="N48" s="543">
        <v>47.3</v>
      </c>
      <c r="O48" s="542">
        <v>235</v>
      </c>
      <c r="P48" s="543">
        <v>29.1</v>
      </c>
      <c r="Q48" s="542">
        <v>170</v>
      </c>
      <c r="R48" s="543">
        <v>21</v>
      </c>
      <c r="S48" s="542">
        <v>156</v>
      </c>
      <c r="T48" s="543">
        <v>19.3</v>
      </c>
      <c r="U48" s="542">
        <v>104</v>
      </c>
      <c r="V48" s="543">
        <v>12.9</v>
      </c>
      <c r="W48" s="542">
        <v>95</v>
      </c>
      <c r="X48" s="544">
        <v>11.8</v>
      </c>
      <c r="Y48" s="539" t="s">
        <v>933</v>
      </c>
      <c r="AA48" s="503"/>
      <c r="AB48" s="503"/>
    </row>
    <row r="49" spans="2:28" ht="13.5" customHeight="1">
      <c r="B49" s="539" t="s">
        <v>934</v>
      </c>
      <c r="C49" s="540">
        <v>39414</v>
      </c>
      <c r="D49" s="541">
        <v>786.5</v>
      </c>
      <c r="E49" s="542">
        <v>12953</v>
      </c>
      <c r="F49" s="543">
        <v>258.5</v>
      </c>
      <c r="G49" s="542">
        <v>5093</v>
      </c>
      <c r="H49" s="543">
        <v>101.6</v>
      </c>
      <c r="I49" s="542">
        <v>4665</v>
      </c>
      <c r="J49" s="543">
        <v>93.1</v>
      </c>
      <c r="K49" s="542">
        <v>3689</v>
      </c>
      <c r="L49" s="543">
        <v>73.6</v>
      </c>
      <c r="M49" s="542">
        <v>1649</v>
      </c>
      <c r="N49" s="543">
        <v>32.9</v>
      </c>
      <c r="O49" s="542">
        <v>1280</v>
      </c>
      <c r="P49" s="543">
        <v>25.5</v>
      </c>
      <c r="Q49" s="542">
        <v>657</v>
      </c>
      <c r="R49" s="543">
        <v>13.1</v>
      </c>
      <c r="S49" s="542">
        <v>664</v>
      </c>
      <c r="T49" s="543">
        <v>13.3</v>
      </c>
      <c r="U49" s="542">
        <v>632</v>
      </c>
      <c r="V49" s="543">
        <v>12.6</v>
      </c>
      <c r="W49" s="542">
        <v>547</v>
      </c>
      <c r="X49" s="544">
        <v>10.9</v>
      </c>
      <c r="Y49" s="539" t="s">
        <v>934</v>
      </c>
      <c r="AA49" s="503"/>
      <c r="AB49" s="503"/>
    </row>
    <row r="50" spans="2:28" ht="21.75" customHeight="1">
      <c r="B50" s="539" t="s">
        <v>935</v>
      </c>
      <c r="C50" s="540">
        <v>7817</v>
      </c>
      <c r="D50" s="541">
        <v>897.5</v>
      </c>
      <c r="E50" s="542">
        <v>2449</v>
      </c>
      <c r="F50" s="543">
        <v>281.2</v>
      </c>
      <c r="G50" s="542">
        <v>1068</v>
      </c>
      <c r="H50" s="543">
        <v>122.6</v>
      </c>
      <c r="I50" s="542">
        <v>1023</v>
      </c>
      <c r="J50" s="543">
        <v>117.5</v>
      </c>
      <c r="K50" s="542">
        <v>814</v>
      </c>
      <c r="L50" s="543">
        <v>93.5</v>
      </c>
      <c r="M50" s="542">
        <v>322</v>
      </c>
      <c r="N50" s="543">
        <v>37</v>
      </c>
      <c r="O50" s="542">
        <v>232</v>
      </c>
      <c r="P50" s="543">
        <v>26.6</v>
      </c>
      <c r="Q50" s="542">
        <v>171</v>
      </c>
      <c r="R50" s="543">
        <v>19.6</v>
      </c>
      <c r="S50" s="542">
        <v>128</v>
      </c>
      <c r="T50" s="543">
        <v>14.7</v>
      </c>
      <c r="U50" s="542">
        <v>91</v>
      </c>
      <c r="V50" s="543">
        <v>10.4</v>
      </c>
      <c r="W50" s="542">
        <v>104</v>
      </c>
      <c r="X50" s="544">
        <v>11.9</v>
      </c>
      <c r="Y50" s="539" t="s">
        <v>935</v>
      </c>
      <c r="AA50" s="503"/>
      <c r="AB50" s="503"/>
    </row>
    <row r="51" spans="2:28" ht="13.5" customHeight="1">
      <c r="B51" s="539" t="s">
        <v>936</v>
      </c>
      <c r="C51" s="540">
        <v>13805</v>
      </c>
      <c r="D51" s="541">
        <v>919.1</v>
      </c>
      <c r="E51" s="542">
        <v>4264</v>
      </c>
      <c r="F51" s="543">
        <v>283.9</v>
      </c>
      <c r="G51" s="542">
        <v>2096</v>
      </c>
      <c r="H51" s="543">
        <v>139.5</v>
      </c>
      <c r="I51" s="542">
        <v>1792</v>
      </c>
      <c r="J51" s="543">
        <v>119.3</v>
      </c>
      <c r="K51" s="542">
        <v>1387</v>
      </c>
      <c r="L51" s="543">
        <v>92.3</v>
      </c>
      <c r="M51" s="542">
        <v>486</v>
      </c>
      <c r="N51" s="543">
        <v>32.4</v>
      </c>
      <c r="O51" s="542">
        <v>368</v>
      </c>
      <c r="P51" s="543">
        <v>24.5</v>
      </c>
      <c r="Q51" s="542">
        <v>240</v>
      </c>
      <c r="R51" s="543">
        <v>16</v>
      </c>
      <c r="S51" s="542">
        <v>252</v>
      </c>
      <c r="T51" s="543">
        <v>16.8</v>
      </c>
      <c r="U51" s="542">
        <v>218</v>
      </c>
      <c r="V51" s="543">
        <v>14.5</v>
      </c>
      <c r="W51" s="542">
        <v>212</v>
      </c>
      <c r="X51" s="544">
        <v>14.1</v>
      </c>
      <c r="Y51" s="539" t="s">
        <v>936</v>
      </c>
      <c r="AA51" s="503"/>
      <c r="AB51" s="503"/>
    </row>
    <row r="52" spans="2:28" ht="13.5" customHeight="1">
      <c r="B52" s="539" t="s">
        <v>937</v>
      </c>
      <c r="C52" s="540">
        <v>16558</v>
      </c>
      <c r="D52" s="541">
        <v>893.6</v>
      </c>
      <c r="E52" s="542">
        <v>4855</v>
      </c>
      <c r="F52" s="543">
        <v>262</v>
      </c>
      <c r="G52" s="542">
        <v>2464</v>
      </c>
      <c r="H52" s="543">
        <v>133</v>
      </c>
      <c r="I52" s="542">
        <v>2116</v>
      </c>
      <c r="J52" s="543">
        <v>114.2</v>
      </c>
      <c r="K52" s="542">
        <v>1566</v>
      </c>
      <c r="L52" s="543">
        <v>84.5</v>
      </c>
      <c r="M52" s="542">
        <v>660</v>
      </c>
      <c r="N52" s="543">
        <v>35.6</v>
      </c>
      <c r="O52" s="542">
        <v>463</v>
      </c>
      <c r="P52" s="543">
        <v>25</v>
      </c>
      <c r="Q52" s="542">
        <v>421</v>
      </c>
      <c r="R52" s="543">
        <v>22.7</v>
      </c>
      <c r="S52" s="542">
        <v>353</v>
      </c>
      <c r="T52" s="543">
        <v>19.1</v>
      </c>
      <c r="U52" s="542">
        <v>226</v>
      </c>
      <c r="V52" s="543">
        <v>12.2</v>
      </c>
      <c r="W52" s="542">
        <v>252</v>
      </c>
      <c r="X52" s="544">
        <v>13.6</v>
      </c>
      <c r="Y52" s="539" t="s">
        <v>937</v>
      </c>
      <c r="AA52" s="503"/>
      <c r="AB52" s="503"/>
    </row>
    <row r="53" spans="2:28" ht="13.5" customHeight="1">
      <c r="B53" s="539" t="s">
        <v>938</v>
      </c>
      <c r="C53" s="540">
        <v>11211</v>
      </c>
      <c r="D53" s="541">
        <v>923.5</v>
      </c>
      <c r="E53" s="542">
        <v>3253</v>
      </c>
      <c r="F53" s="543">
        <v>268</v>
      </c>
      <c r="G53" s="542">
        <v>1839</v>
      </c>
      <c r="H53" s="543">
        <v>151.5</v>
      </c>
      <c r="I53" s="542">
        <v>1515</v>
      </c>
      <c r="J53" s="543">
        <v>124.8</v>
      </c>
      <c r="K53" s="542">
        <v>1052</v>
      </c>
      <c r="L53" s="543">
        <v>86.7</v>
      </c>
      <c r="M53" s="542">
        <v>374</v>
      </c>
      <c r="N53" s="543">
        <v>30.8</v>
      </c>
      <c r="O53" s="542">
        <v>316</v>
      </c>
      <c r="P53" s="543">
        <v>26</v>
      </c>
      <c r="Q53" s="542">
        <v>255</v>
      </c>
      <c r="R53" s="543">
        <v>21</v>
      </c>
      <c r="S53" s="542">
        <v>202</v>
      </c>
      <c r="T53" s="543">
        <v>16.6</v>
      </c>
      <c r="U53" s="542">
        <v>152</v>
      </c>
      <c r="V53" s="543">
        <v>12.5</v>
      </c>
      <c r="W53" s="542">
        <v>183</v>
      </c>
      <c r="X53" s="544">
        <v>15.1</v>
      </c>
      <c r="Y53" s="539" t="s">
        <v>938</v>
      </c>
      <c r="AA53" s="503"/>
      <c r="AB53" s="503"/>
    </row>
    <row r="54" spans="2:28" ht="13.5" customHeight="1">
      <c r="B54" s="539" t="s">
        <v>939</v>
      </c>
      <c r="C54" s="540">
        <v>10181</v>
      </c>
      <c r="D54" s="541">
        <v>874.7</v>
      </c>
      <c r="E54" s="542">
        <v>3014</v>
      </c>
      <c r="F54" s="543">
        <v>258.9</v>
      </c>
      <c r="G54" s="542">
        <v>1635</v>
      </c>
      <c r="H54" s="543">
        <v>140.5</v>
      </c>
      <c r="I54" s="542">
        <v>1372</v>
      </c>
      <c r="J54" s="543">
        <v>117.9</v>
      </c>
      <c r="K54" s="542">
        <v>903</v>
      </c>
      <c r="L54" s="543">
        <v>77.6</v>
      </c>
      <c r="M54" s="542">
        <v>379</v>
      </c>
      <c r="N54" s="543">
        <v>32.6</v>
      </c>
      <c r="O54" s="542">
        <v>353</v>
      </c>
      <c r="P54" s="543">
        <v>30.3</v>
      </c>
      <c r="Q54" s="542">
        <v>223</v>
      </c>
      <c r="R54" s="543">
        <v>19.2</v>
      </c>
      <c r="S54" s="542">
        <v>190</v>
      </c>
      <c r="T54" s="543">
        <v>16.3</v>
      </c>
      <c r="U54" s="542">
        <v>135</v>
      </c>
      <c r="V54" s="543">
        <v>11.6</v>
      </c>
      <c r="W54" s="542">
        <v>161</v>
      </c>
      <c r="X54" s="544">
        <v>13.8</v>
      </c>
      <c r="Y54" s="539" t="s">
        <v>939</v>
      </c>
      <c r="AA54" s="503"/>
      <c r="AB54" s="503"/>
    </row>
    <row r="55" spans="2:28" ht="21.75" customHeight="1">
      <c r="B55" s="539" t="s">
        <v>940</v>
      </c>
      <c r="C55" s="540">
        <v>17473</v>
      </c>
      <c r="D55" s="541">
        <v>984.4</v>
      </c>
      <c r="E55" s="542">
        <v>4914</v>
      </c>
      <c r="F55" s="543">
        <v>276.8</v>
      </c>
      <c r="G55" s="542">
        <v>2501</v>
      </c>
      <c r="H55" s="543">
        <v>140.9</v>
      </c>
      <c r="I55" s="542">
        <v>2587</v>
      </c>
      <c r="J55" s="543">
        <v>145.7</v>
      </c>
      <c r="K55" s="542">
        <v>1794</v>
      </c>
      <c r="L55" s="543">
        <v>101.1</v>
      </c>
      <c r="M55" s="542">
        <v>650</v>
      </c>
      <c r="N55" s="543">
        <v>36.6</v>
      </c>
      <c r="O55" s="542">
        <v>453</v>
      </c>
      <c r="P55" s="543">
        <v>25.5</v>
      </c>
      <c r="Q55" s="542">
        <v>342</v>
      </c>
      <c r="R55" s="543">
        <v>19.3</v>
      </c>
      <c r="S55" s="542">
        <v>399</v>
      </c>
      <c r="T55" s="543">
        <v>22.5</v>
      </c>
      <c r="U55" s="542">
        <v>275</v>
      </c>
      <c r="V55" s="543">
        <v>15.5</v>
      </c>
      <c r="W55" s="542">
        <v>282</v>
      </c>
      <c r="X55" s="544">
        <v>15.9</v>
      </c>
      <c r="Y55" s="539" t="s">
        <v>940</v>
      </c>
      <c r="AA55" s="503"/>
      <c r="AB55" s="503"/>
    </row>
    <row r="56" spans="2:28" ht="13.5" customHeight="1">
      <c r="B56" s="539" t="s">
        <v>941</v>
      </c>
      <c r="C56" s="540">
        <v>8037</v>
      </c>
      <c r="D56" s="541">
        <v>603.4</v>
      </c>
      <c r="E56" s="542">
        <v>2411</v>
      </c>
      <c r="F56" s="543">
        <v>181</v>
      </c>
      <c r="G56" s="542">
        <v>1150</v>
      </c>
      <c r="H56" s="543">
        <v>86.3</v>
      </c>
      <c r="I56" s="542">
        <v>811</v>
      </c>
      <c r="J56" s="543">
        <v>60.9</v>
      </c>
      <c r="K56" s="542">
        <v>706</v>
      </c>
      <c r="L56" s="543">
        <v>53</v>
      </c>
      <c r="M56" s="542">
        <v>251</v>
      </c>
      <c r="N56" s="543">
        <v>18.8</v>
      </c>
      <c r="O56" s="542">
        <v>328</v>
      </c>
      <c r="P56" s="543">
        <v>24.6</v>
      </c>
      <c r="Q56" s="542">
        <v>156</v>
      </c>
      <c r="R56" s="543">
        <v>11.7</v>
      </c>
      <c r="S56" s="542">
        <v>134</v>
      </c>
      <c r="T56" s="543">
        <v>10.1</v>
      </c>
      <c r="U56" s="542">
        <v>181</v>
      </c>
      <c r="V56" s="543">
        <v>13.6</v>
      </c>
      <c r="W56" s="542">
        <v>226</v>
      </c>
      <c r="X56" s="544">
        <v>17</v>
      </c>
      <c r="Y56" s="539" t="s">
        <v>941</v>
      </c>
      <c r="AA56" s="503"/>
      <c r="AB56" s="503"/>
    </row>
    <row r="57" spans="2:28" ht="19.5" customHeight="1">
      <c r="B57" s="518" t="s">
        <v>1182</v>
      </c>
      <c r="C57" s="540"/>
      <c r="D57" s="541"/>
      <c r="E57" s="542"/>
      <c r="F57" s="543"/>
      <c r="G57" s="542"/>
      <c r="H57" s="543"/>
      <c r="I57" s="542"/>
      <c r="J57" s="543"/>
      <c r="K57" s="542"/>
      <c r="L57" s="543"/>
      <c r="M57" s="542"/>
      <c r="N57" s="543"/>
      <c r="O57" s="542"/>
      <c r="P57" s="543"/>
      <c r="Q57" s="542"/>
      <c r="R57" s="543"/>
      <c r="S57" s="542"/>
      <c r="T57" s="543"/>
      <c r="U57" s="542"/>
      <c r="V57" s="543"/>
      <c r="W57" s="542"/>
      <c r="X57" s="544"/>
      <c r="Y57" s="518" t="s">
        <v>1183</v>
      </c>
      <c r="AA57" s="503"/>
      <c r="AB57" s="503"/>
    </row>
    <row r="58" spans="2:28" ht="13.5" customHeight="1">
      <c r="B58" s="545" t="s">
        <v>943</v>
      </c>
      <c r="C58" s="540">
        <v>60053</v>
      </c>
      <c r="D58" s="541">
        <v>724.9</v>
      </c>
      <c r="E58" s="542">
        <v>19845</v>
      </c>
      <c r="F58" s="543">
        <v>239.6</v>
      </c>
      <c r="G58" s="542">
        <v>9335</v>
      </c>
      <c r="H58" s="543">
        <v>112.7</v>
      </c>
      <c r="I58" s="542">
        <v>7604</v>
      </c>
      <c r="J58" s="543">
        <v>91.8</v>
      </c>
      <c r="K58" s="542">
        <v>4997</v>
      </c>
      <c r="L58" s="543">
        <v>60.3</v>
      </c>
      <c r="M58" s="542">
        <v>1728</v>
      </c>
      <c r="N58" s="543">
        <v>20.9</v>
      </c>
      <c r="O58" s="542">
        <v>1768</v>
      </c>
      <c r="P58" s="543">
        <v>21.3</v>
      </c>
      <c r="Q58" s="542">
        <v>1067</v>
      </c>
      <c r="R58" s="543">
        <v>12.9</v>
      </c>
      <c r="S58" s="542">
        <v>1102</v>
      </c>
      <c r="T58" s="543">
        <v>13.3</v>
      </c>
      <c r="U58" s="542">
        <v>1262</v>
      </c>
      <c r="V58" s="543">
        <v>15.2</v>
      </c>
      <c r="W58" s="542">
        <v>777</v>
      </c>
      <c r="X58" s="544">
        <v>9.4</v>
      </c>
      <c r="Y58" s="545" t="s">
        <v>943</v>
      </c>
      <c r="AA58" s="503"/>
      <c r="AB58" s="503"/>
    </row>
    <row r="59" spans="2:28" ht="13.5" customHeight="1">
      <c r="B59" s="539" t="s">
        <v>944</v>
      </c>
      <c r="C59" s="540">
        <v>11151</v>
      </c>
      <c r="D59" s="541">
        <v>604.1</v>
      </c>
      <c r="E59" s="542">
        <v>3926</v>
      </c>
      <c r="F59" s="543">
        <v>212.7</v>
      </c>
      <c r="G59" s="542">
        <v>1624</v>
      </c>
      <c r="H59" s="543">
        <v>88</v>
      </c>
      <c r="I59" s="542">
        <v>1415</v>
      </c>
      <c r="J59" s="543">
        <v>76.7</v>
      </c>
      <c r="K59" s="542">
        <v>820</v>
      </c>
      <c r="L59" s="543">
        <v>44.4</v>
      </c>
      <c r="M59" s="542">
        <v>363</v>
      </c>
      <c r="N59" s="543">
        <v>19.7</v>
      </c>
      <c r="O59" s="542">
        <v>394</v>
      </c>
      <c r="P59" s="543">
        <v>21.3</v>
      </c>
      <c r="Q59" s="542">
        <v>98</v>
      </c>
      <c r="R59" s="543">
        <v>5.3</v>
      </c>
      <c r="S59" s="542">
        <v>289</v>
      </c>
      <c r="T59" s="543">
        <v>15.7</v>
      </c>
      <c r="U59" s="542">
        <v>150</v>
      </c>
      <c r="V59" s="543">
        <v>8.1</v>
      </c>
      <c r="W59" s="542">
        <v>121</v>
      </c>
      <c r="X59" s="544">
        <v>6.6</v>
      </c>
      <c r="Y59" s="539" t="s">
        <v>944</v>
      </c>
      <c r="AA59" s="503"/>
      <c r="AB59" s="503"/>
    </row>
    <row r="60" spans="2:28" ht="13.5" customHeight="1">
      <c r="B60" s="539" t="s">
        <v>945</v>
      </c>
      <c r="C60" s="540">
        <v>5544</v>
      </c>
      <c r="D60" s="541">
        <v>544.1</v>
      </c>
      <c r="E60" s="542">
        <v>1823</v>
      </c>
      <c r="F60" s="543">
        <v>178.9</v>
      </c>
      <c r="G60" s="542">
        <v>832</v>
      </c>
      <c r="H60" s="543">
        <v>81.6</v>
      </c>
      <c r="I60" s="542">
        <v>735</v>
      </c>
      <c r="J60" s="543">
        <v>72.1</v>
      </c>
      <c r="K60" s="542">
        <v>420</v>
      </c>
      <c r="L60" s="543">
        <v>41.2</v>
      </c>
      <c r="M60" s="542">
        <v>250</v>
      </c>
      <c r="N60" s="543">
        <v>24.5</v>
      </c>
      <c r="O60" s="542">
        <v>198</v>
      </c>
      <c r="P60" s="543">
        <v>19.4</v>
      </c>
      <c r="Q60" s="542">
        <v>134</v>
      </c>
      <c r="R60" s="543">
        <v>13.2</v>
      </c>
      <c r="S60" s="542">
        <v>95</v>
      </c>
      <c r="T60" s="543">
        <v>9.3</v>
      </c>
      <c r="U60" s="542">
        <v>71</v>
      </c>
      <c r="V60" s="543">
        <v>7</v>
      </c>
      <c r="W60" s="542">
        <v>64</v>
      </c>
      <c r="X60" s="544">
        <v>6.3</v>
      </c>
      <c r="Y60" s="539" t="s">
        <v>945</v>
      </c>
      <c r="AA60" s="503"/>
      <c r="AB60" s="503"/>
    </row>
    <row r="61" spans="2:28" ht="13.5" customHeight="1">
      <c r="B61" s="539" t="s">
        <v>946</v>
      </c>
      <c r="C61" s="540">
        <v>5314</v>
      </c>
      <c r="D61" s="541">
        <v>587.2</v>
      </c>
      <c r="E61" s="542">
        <v>1803</v>
      </c>
      <c r="F61" s="543">
        <v>199.2</v>
      </c>
      <c r="G61" s="542">
        <v>859</v>
      </c>
      <c r="H61" s="543">
        <v>94.9</v>
      </c>
      <c r="I61" s="542">
        <v>628</v>
      </c>
      <c r="J61" s="543">
        <v>69.4</v>
      </c>
      <c r="K61" s="542">
        <v>489</v>
      </c>
      <c r="L61" s="543">
        <v>54</v>
      </c>
      <c r="M61" s="542">
        <v>168</v>
      </c>
      <c r="N61" s="543">
        <v>18.6</v>
      </c>
      <c r="O61" s="542">
        <v>176</v>
      </c>
      <c r="P61" s="543">
        <v>19.4</v>
      </c>
      <c r="Q61" s="542">
        <v>93</v>
      </c>
      <c r="R61" s="543">
        <v>10.3</v>
      </c>
      <c r="S61" s="542">
        <v>86</v>
      </c>
      <c r="T61" s="543">
        <v>9.5</v>
      </c>
      <c r="U61" s="542">
        <v>66</v>
      </c>
      <c r="V61" s="543">
        <v>7.3</v>
      </c>
      <c r="W61" s="542">
        <v>48</v>
      </c>
      <c r="X61" s="544">
        <v>5.3</v>
      </c>
      <c r="Y61" s="539" t="s">
        <v>946</v>
      </c>
      <c r="AA61" s="503"/>
      <c r="AB61" s="503"/>
    </row>
    <row r="62" spans="2:28" ht="13.5" customHeight="1">
      <c r="B62" s="539" t="s">
        <v>947</v>
      </c>
      <c r="C62" s="546">
        <v>21202</v>
      </c>
      <c r="D62" s="541">
        <v>606.3</v>
      </c>
      <c r="E62" s="542">
        <v>7063</v>
      </c>
      <c r="F62" s="543">
        <v>202</v>
      </c>
      <c r="G62" s="542">
        <v>3112</v>
      </c>
      <c r="H62" s="543">
        <v>89</v>
      </c>
      <c r="I62" s="542">
        <v>2656</v>
      </c>
      <c r="J62" s="543">
        <v>76</v>
      </c>
      <c r="K62" s="542">
        <v>1765</v>
      </c>
      <c r="L62" s="543">
        <v>50.5</v>
      </c>
      <c r="M62" s="542">
        <v>776</v>
      </c>
      <c r="N62" s="543">
        <v>22.2</v>
      </c>
      <c r="O62" s="542">
        <v>671</v>
      </c>
      <c r="P62" s="543">
        <v>19.2</v>
      </c>
      <c r="Q62" s="542">
        <v>412</v>
      </c>
      <c r="R62" s="543">
        <v>11.8</v>
      </c>
      <c r="S62" s="542">
        <v>364</v>
      </c>
      <c r="T62" s="543">
        <v>10.4</v>
      </c>
      <c r="U62" s="542">
        <v>549</v>
      </c>
      <c r="V62" s="543">
        <v>15.7</v>
      </c>
      <c r="W62" s="542">
        <v>242</v>
      </c>
      <c r="X62" s="544">
        <v>6.9</v>
      </c>
      <c r="Y62" s="539" t="s">
        <v>947</v>
      </c>
      <c r="AA62" s="503"/>
      <c r="AB62" s="503"/>
    </row>
    <row r="63" spans="2:28" ht="21.75" customHeight="1">
      <c r="B63" s="539" t="s">
        <v>948</v>
      </c>
      <c r="C63" s="546">
        <v>7159</v>
      </c>
      <c r="D63" s="541">
        <v>558.4</v>
      </c>
      <c r="E63" s="542">
        <v>2454</v>
      </c>
      <c r="F63" s="543">
        <v>191.4</v>
      </c>
      <c r="G63" s="542">
        <v>1011</v>
      </c>
      <c r="H63" s="543">
        <v>78.9</v>
      </c>
      <c r="I63" s="542">
        <v>921</v>
      </c>
      <c r="J63" s="543">
        <v>71.8</v>
      </c>
      <c r="K63" s="542">
        <v>548</v>
      </c>
      <c r="L63" s="543">
        <v>42.7</v>
      </c>
      <c r="M63" s="542">
        <v>255</v>
      </c>
      <c r="N63" s="543">
        <v>19.9</v>
      </c>
      <c r="O63" s="542">
        <v>244</v>
      </c>
      <c r="P63" s="543">
        <v>19</v>
      </c>
      <c r="Q63" s="542">
        <v>107</v>
      </c>
      <c r="R63" s="543">
        <v>8.3</v>
      </c>
      <c r="S63" s="542">
        <v>110</v>
      </c>
      <c r="T63" s="543">
        <v>8.6</v>
      </c>
      <c r="U63" s="542">
        <v>195</v>
      </c>
      <c r="V63" s="543">
        <v>15.2</v>
      </c>
      <c r="W63" s="542">
        <v>81</v>
      </c>
      <c r="X63" s="544">
        <v>6.3</v>
      </c>
      <c r="Y63" s="539" t="s">
        <v>948</v>
      </c>
      <c r="AA63" s="503"/>
      <c r="AB63" s="503"/>
    </row>
    <row r="64" spans="2:28" ht="13.5" customHeight="1">
      <c r="B64" s="539" t="s">
        <v>949</v>
      </c>
      <c r="C64" s="540">
        <v>15566</v>
      </c>
      <c r="D64" s="541">
        <v>712.1</v>
      </c>
      <c r="E64" s="542">
        <v>4977</v>
      </c>
      <c r="F64" s="543">
        <v>227.7</v>
      </c>
      <c r="G64" s="542">
        <v>2674</v>
      </c>
      <c r="H64" s="543">
        <v>122.3</v>
      </c>
      <c r="I64" s="542">
        <v>1931</v>
      </c>
      <c r="J64" s="543">
        <v>88.3</v>
      </c>
      <c r="K64" s="542">
        <v>1227</v>
      </c>
      <c r="L64" s="543">
        <v>56.1</v>
      </c>
      <c r="M64" s="542">
        <v>629</v>
      </c>
      <c r="N64" s="543">
        <v>28.8</v>
      </c>
      <c r="O64" s="542">
        <v>454</v>
      </c>
      <c r="P64" s="543">
        <v>20.8</v>
      </c>
      <c r="Q64" s="542">
        <v>230</v>
      </c>
      <c r="R64" s="543">
        <v>10.5</v>
      </c>
      <c r="S64" s="542">
        <v>276</v>
      </c>
      <c r="T64" s="543">
        <v>12.6</v>
      </c>
      <c r="U64" s="542">
        <v>234</v>
      </c>
      <c r="V64" s="543">
        <v>10.7</v>
      </c>
      <c r="W64" s="542">
        <v>196</v>
      </c>
      <c r="X64" s="544">
        <v>9</v>
      </c>
      <c r="Y64" s="539" t="s">
        <v>949</v>
      </c>
      <c r="AA64" s="503"/>
      <c r="AB64" s="503"/>
    </row>
    <row r="65" spans="2:28" ht="13.5" customHeight="1">
      <c r="B65" s="539" t="s">
        <v>950</v>
      </c>
      <c r="C65" s="540">
        <v>11169</v>
      </c>
      <c r="D65" s="541">
        <v>761.3</v>
      </c>
      <c r="E65" s="542">
        <v>3690</v>
      </c>
      <c r="F65" s="543">
        <v>251.5</v>
      </c>
      <c r="G65" s="542">
        <v>1803</v>
      </c>
      <c r="H65" s="543">
        <v>122.9</v>
      </c>
      <c r="I65" s="542">
        <v>1370</v>
      </c>
      <c r="J65" s="543">
        <v>93.4</v>
      </c>
      <c r="K65" s="542">
        <v>987</v>
      </c>
      <c r="L65" s="543">
        <v>67.3</v>
      </c>
      <c r="M65" s="542">
        <v>324</v>
      </c>
      <c r="N65" s="543">
        <v>22.1</v>
      </c>
      <c r="O65" s="542">
        <v>304</v>
      </c>
      <c r="P65" s="543">
        <v>20.7</v>
      </c>
      <c r="Q65" s="542">
        <v>188</v>
      </c>
      <c r="R65" s="543">
        <v>12.8</v>
      </c>
      <c r="S65" s="542">
        <v>287</v>
      </c>
      <c r="T65" s="543">
        <v>19.6</v>
      </c>
      <c r="U65" s="542">
        <v>141</v>
      </c>
      <c r="V65" s="543">
        <v>9.6</v>
      </c>
      <c r="W65" s="542">
        <v>183</v>
      </c>
      <c r="X65" s="544">
        <v>12.5</v>
      </c>
      <c r="Y65" s="539" t="s">
        <v>950</v>
      </c>
      <c r="AA65" s="503"/>
      <c r="AB65" s="503"/>
    </row>
    <row r="66" spans="2:28" ht="13.5" customHeight="1">
      <c r="B66" s="539" t="s">
        <v>951</v>
      </c>
      <c r="C66" s="540">
        <v>21624</v>
      </c>
      <c r="D66" s="541">
        <v>825.7</v>
      </c>
      <c r="E66" s="542">
        <v>7292</v>
      </c>
      <c r="F66" s="543">
        <v>278.4</v>
      </c>
      <c r="G66" s="542">
        <v>3042</v>
      </c>
      <c r="H66" s="543">
        <v>116.2</v>
      </c>
      <c r="I66" s="542">
        <v>2358</v>
      </c>
      <c r="J66" s="543">
        <v>90</v>
      </c>
      <c r="K66" s="542">
        <v>1903</v>
      </c>
      <c r="L66" s="543">
        <v>72.7</v>
      </c>
      <c r="M66" s="542">
        <v>725</v>
      </c>
      <c r="N66" s="543">
        <v>27.7</v>
      </c>
      <c r="O66" s="542">
        <v>724</v>
      </c>
      <c r="P66" s="543">
        <v>27.6</v>
      </c>
      <c r="Q66" s="542">
        <v>283</v>
      </c>
      <c r="R66" s="543">
        <v>10.8</v>
      </c>
      <c r="S66" s="542">
        <v>421</v>
      </c>
      <c r="T66" s="543">
        <v>16.1</v>
      </c>
      <c r="U66" s="542">
        <v>533</v>
      </c>
      <c r="V66" s="543">
        <v>20.4</v>
      </c>
      <c r="W66" s="542">
        <v>305</v>
      </c>
      <c r="X66" s="544">
        <v>11.6</v>
      </c>
      <c r="Y66" s="539" t="s">
        <v>951</v>
      </c>
      <c r="AA66" s="503"/>
      <c r="AB66" s="503"/>
    </row>
    <row r="67" spans="2:28" ht="13.5" customHeight="1">
      <c r="B67" s="539" t="s">
        <v>952</v>
      </c>
      <c r="C67" s="540">
        <v>11138</v>
      </c>
      <c r="D67" s="541">
        <v>737.6</v>
      </c>
      <c r="E67" s="542">
        <v>3742</v>
      </c>
      <c r="F67" s="543">
        <v>247.8</v>
      </c>
      <c r="G67" s="542">
        <v>1557</v>
      </c>
      <c r="H67" s="543">
        <v>103.1</v>
      </c>
      <c r="I67" s="542">
        <v>1171</v>
      </c>
      <c r="J67" s="543">
        <v>77.5</v>
      </c>
      <c r="K67" s="542">
        <v>898</v>
      </c>
      <c r="L67" s="543">
        <v>59.5</v>
      </c>
      <c r="M67" s="542">
        <v>441</v>
      </c>
      <c r="N67" s="543">
        <v>29.2</v>
      </c>
      <c r="O67" s="542">
        <v>327</v>
      </c>
      <c r="P67" s="543">
        <v>21.7</v>
      </c>
      <c r="Q67" s="542">
        <v>189</v>
      </c>
      <c r="R67" s="543">
        <v>12.5</v>
      </c>
      <c r="S67" s="542">
        <v>207</v>
      </c>
      <c r="T67" s="543">
        <v>13.7</v>
      </c>
      <c r="U67" s="542">
        <v>209</v>
      </c>
      <c r="V67" s="543">
        <v>13.8</v>
      </c>
      <c r="W67" s="542">
        <v>136</v>
      </c>
      <c r="X67" s="544">
        <v>9</v>
      </c>
      <c r="Y67" s="539" t="s">
        <v>952</v>
      </c>
      <c r="AA67" s="503"/>
      <c r="AB67" s="503"/>
    </row>
    <row r="68" spans="2:28" ht="21.75" customHeight="1">
      <c r="B68" s="539" t="s">
        <v>953</v>
      </c>
      <c r="C68" s="540">
        <v>7216</v>
      </c>
      <c r="D68" s="541">
        <v>635.8</v>
      </c>
      <c r="E68" s="542">
        <v>2401</v>
      </c>
      <c r="F68" s="543">
        <v>211.5</v>
      </c>
      <c r="G68" s="542">
        <v>1039</v>
      </c>
      <c r="H68" s="543">
        <v>91.5</v>
      </c>
      <c r="I68" s="542">
        <v>887</v>
      </c>
      <c r="J68" s="543">
        <v>78.1</v>
      </c>
      <c r="K68" s="542">
        <v>600</v>
      </c>
      <c r="L68" s="543">
        <v>52.9</v>
      </c>
      <c r="M68" s="542">
        <v>244</v>
      </c>
      <c r="N68" s="543">
        <v>21.5</v>
      </c>
      <c r="O68" s="542">
        <v>213</v>
      </c>
      <c r="P68" s="543">
        <v>18.8</v>
      </c>
      <c r="Q68" s="542">
        <v>113</v>
      </c>
      <c r="R68" s="543">
        <v>10</v>
      </c>
      <c r="S68" s="542">
        <v>135</v>
      </c>
      <c r="T68" s="543">
        <v>11.9</v>
      </c>
      <c r="U68" s="542">
        <v>119</v>
      </c>
      <c r="V68" s="543">
        <v>10.5</v>
      </c>
      <c r="W68" s="542">
        <v>119</v>
      </c>
      <c r="X68" s="544">
        <v>10.5</v>
      </c>
      <c r="Y68" s="539" t="s">
        <v>953</v>
      </c>
      <c r="AA68" s="503"/>
      <c r="AB68" s="503"/>
    </row>
    <row r="69" spans="2:28" ht="13.5" customHeight="1">
      <c r="B69" s="539" t="s">
        <v>954</v>
      </c>
      <c r="C69" s="540">
        <v>8706</v>
      </c>
      <c r="D69" s="541">
        <v>865.4</v>
      </c>
      <c r="E69" s="542">
        <v>2896</v>
      </c>
      <c r="F69" s="543">
        <v>287.9</v>
      </c>
      <c r="G69" s="542">
        <v>1204</v>
      </c>
      <c r="H69" s="543">
        <v>119.7</v>
      </c>
      <c r="I69" s="542">
        <v>1111</v>
      </c>
      <c r="J69" s="543">
        <v>110.4</v>
      </c>
      <c r="K69" s="542">
        <v>770</v>
      </c>
      <c r="L69" s="543">
        <v>76.5</v>
      </c>
      <c r="M69" s="542">
        <v>338</v>
      </c>
      <c r="N69" s="543">
        <v>33.6</v>
      </c>
      <c r="O69" s="542">
        <v>271</v>
      </c>
      <c r="P69" s="543">
        <v>26.9</v>
      </c>
      <c r="Q69" s="542">
        <v>112</v>
      </c>
      <c r="R69" s="543">
        <v>11.1</v>
      </c>
      <c r="S69" s="542">
        <v>150</v>
      </c>
      <c r="T69" s="543">
        <v>14.9</v>
      </c>
      <c r="U69" s="542">
        <v>133</v>
      </c>
      <c r="V69" s="543">
        <v>13.2</v>
      </c>
      <c r="W69" s="542">
        <v>96</v>
      </c>
      <c r="X69" s="544">
        <v>9.5</v>
      </c>
      <c r="Y69" s="539" t="s">
        <v>954</v>
      </c>
      <c r="AA69" s="503"/>
      <c r="AB69" s="503"/>
    </row>
    <row r="70" spans="2:28" ht="13.5" customHeight="1">
      <c r="B70" s="539" t="s">
        <v>955</v>
      </c>
      <c r="C70" s="540">
        <v>8200</v>
      </c>
      <c r="D70" s="541">
        <v>599.4</v>
      </c>
      <c r="E70" s="542">
        <v>2736</v>
      </c>
      <c r="F70" s="543">
        <v>200</v>
      </c>
      <c r="G70" s="542">
        <v>988</v>
      </c>
      <c r="H70" s="543">
        <v>72.2</v>
      </c>
      <c r="I70" s="542">
        <v>886</v>
      </c>
      <c r="J70" s="543">
        <v>64.8</v>
      </c>
      <c r="K70" s="542">
        <v>735</v>
      </c>
      <c r="L70" s="543">
        <v>53.7</v>
      </c>
      <c r="M70" s="542">
        <v>326</v>
      </c>
      <c r="N70" s="543">
        <v>23.8</v>
      </c>
      <c r="O70" s="542">
        <v>316</v>
      </c>
      <c r="P70" s="543">
        <v>23.1</v>
      </c>
      <c r="Q70" s="542">
        <v>91</v>
      </c>
      <c r="R70" s="543">
        <v>6.7</v>
      </c>
      <c r="S70" s="542">
        <v>131</v>
      </c>
      <c r="T70" s="543">
        <v>9.6</v>
      </c>
      <c r="U70" s="542">
        <v>128</v>
      </c>
      <c r="V70" s="543">
        <v>9.4</v>
      </c>
      <c r="W70" s="542">
        <v>132</v>
      </c>
      <c r="X70" s="544">
        <v>9.6</v>
      </c>
      <c r="Y70" s="539" t="s">
        <v>955</v>
      </c>
      <c r="AA70" s="503"/>
      <c r="AB70" s="503"/>
    </row>
    <row r="71" spans="2:28" ht="3.75" customHeight="1" thickBot="1">
      <c r="B71" s="547"/>
      <c r="C71" s="548"/>
      <c r="D71" s="549"/>
      <c r="E71" s="549"/>
      <c r="F71" s="549"/>
      <c r="G71" s="550"/>
      <c r="H71" s="549"/>
      <c r="I71" s="549"/>
      <c r="J71" s="549"/>
      <c r="K71" s="549"/>
      <c r="L71" s="551"/>
      <c r="M71" s="549"/>
      <c r="N71" s="549"/>
      <c r="O71" s="549"/>
      <c r="P71" s="549"/>
      <c r="Q71" s="549"/>
      <c r="R71" s="552"/>
      <c r="S71" s="549"/>
      <c r="T71" s="552"/>
      <c r="U71" s="549"/>
      <c r="V71" s="549"/>
      <c r="W71" s="549"/>
      <c r="X71" s="553"/>
      <c r="Y71" s="547"/>
      <c r="AA71" s="503"/>
      <c r="AB71" s="503"/>
    </row>
    <row r="72" spans="2:28" ht="4.5" customHeight="1">
      <c r="B72" s="554"/>
      <c r="C72" s="555"/>
      <c r="D72" s="555"/>
      <c r="E72" s="555"/>
      <c r="F72" s="555"/>
      <c r="G72" s="555"/>
      <c r="H72" s="555"/>
      <c r="I72" s="555"/>
      <c r="J72" s="555"/>
      <c r="K72" s="555"/>
      <c r="L72" s="555"/>
      <c r="M72" s="555"/>
      <c r="N72" s="555"/>
      <c r="O72" s="555"/>
      <c r="P72" s="555"/>
      <c r="Q72" s="555"/>
      <c r="R72" s="555"/>
      <c r="S72" s="555"/>
      <c r="T72" s="555"/>
      <c r="U72" s="555"/>
      <c r="V72" s="555"/>
      <c r="W72" s="555"/>
      <c r="X72" s="555"/>
      <c r="Y72" s="554"/>
      <c r="AA72" s="503"/>
      <c r="AB72" s="503"/>
    </row>
    <row r="73" spans="2:28" ht="13.5">
      <c r="B73" s="502" t="s">
        <v>1332</v>
      </c>
      <c r="C73" s="503"/>
      <c r="AA73" s="503"/>
      <c r="AB73" s="503"/>
    </row>
    <row r="74" spans="2:28" ht="13.5">
      <c r="B74" s="502" t="s">
        <v>1333</v>
      </c>
      <c r="C74" s="503"/>
      <c r="AA74" s="503"/>
      <c r="AB74" s="503"/>
    </row>
    <row r="77" spans="4:6" ht="13.5">
      <c r="D77" s="556"/>
      <c r="F77" s="503"/>
    </row>
  </sheetData>
  <sheetProtection/>
  <printOptions/>
  <pageMargins left="0.75" right="0.35" top="0.57" bottom="0.63" header="0.512" footer="0.35"/>
  <pageSetup horizontalDpi="300" verticalDpi="300" orientation="portrait" paperSize="9" scale="75"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S155"/>
  <sheetViews>
    <sheetView zoomScale="75" zoomScaleNormal="75" zoomScalePageLayoutView="0" workbookViewId="0" topLeftCell="A1">
      <selection activeCell="A1" sqref="A1"/>
    </sheetView>
  </sheetViews>
  <sheetFormatPr defaultColWidth="11.375" defaultRowHeight="13.5"/>
  <cols>
    <col min="1" max="1" width="11.625" style="1053" customWidth="1"/>
    <col min="2" max="3" width="12.625" style="1053" customWidth="1"/>
    <col min="4" max="5" width="10.625" style="1053" customWidth="1"/>
    <col min="6" max="6" width="11.625" style="1053" customWidth="1"/>
    <col min="7" max="7" width="12.625" style="1053" customWidth="1"/>
    <col min="8" max="8" width="13.125" style="1053" customWidth="1"/>
    <col min="9" max="12" width="12.625" style="1053" customWidth="1"/>
    <col min="13" max="13" width="3.875" style="1054" customWidth="1"/>
    <col min="14" max="14" width="11.625" style="1053" customWidth="1"/>
    <col min="15" max="16" width="10.625" style="1053" customWidth="1"/>
    <col min="17" max="17" width="3.75390625" style="1054" customWidth="1"/>
    <col min="18" max="18" width="10.625" style="1053" customWidth="1"/>
    <col min="19" max="19" width="11.75390625" style="1053" customWidth="1"/>
    <col min="20" max="16384" width="11.375" style="1053" customWidth="1"/>
  </cols>
  <sheetData>
    <row r="1" ht="19.5" customHeight="1">
      <c r="A1" s="1052" t="s">
        <v>1500</v>
      </c>
    </row>
    <row r="2" spans="1:5" ht="23.25" customHeight="1">
      <c r="A2" s="1055" t="s">
        <v>1738</v>
      </c>
      <c r="B2" s="1055"/>
      <c r="C2" s="1055"/>
      <c r="D2" s="1055"/>
      <c r="E2" s="1055"/>
    </row>
    <row r="3" spans="1:19" ht="21" customHeight="1" thickBot="1">
      <c r="A3" s="1060"/>
      <c r="B3" s="1056"/>
      <c r="C3" s="1056"/>
      <c r="D3" s="1056"/>
      <c r="E3" s="1056"/>
      <c r="F3" s="1056"/>
      <c r="G3" s="1056"/>
      <c r="H3" s="1056"/>
      <c r="I3" s="1056"/>
      <c r="J3" s="1056"/>
      <c r="K3" s="1056"/>
      <c r="L3" s="1056"/>
      <c r="N3" s="1056"/>
      <c r="R3" s="1141" t="s">
        <v>1563</v>
      </c>
      <c r="S3" s="1056"/>
    </row>
    <row r="4" spans="1:19" ht="13.5">
      <c r="A4" s="1108"/>
      <c r="B4" s="1061"/>
      <c r="C4" s="1062"/>
      <c r="D4" s="1062"/>
      <c r="E4" s="1062"/>
      <c r="F4" s="1061"/>
      <c r="G4" s="1108"/>
      <c r="H4" s="1142"/>
      <c r="I4" s="1143"/>
      <c r="J4" s="1144"/>
      <c r="K4" s="1144"/>
      <c r="L4" s="1144"/>
      <c r="M4" s="1060"/>
      <c r="N4" s="1144"/>
      <c r="O4" s="1108"/>
      <c r="P4" s="1145"/>
      <c r="R4" s="1061"/>
      <c r="S4" s="1143"/>
    </row>
    <row r="5" spans="1:19" ht="16.5">
      <c r="A5" s="1080"/>
      <c r="B5" s="1065" t="s">
        <v>1564</v>
      </c>
      <c r="C5" s="1070" t="s">
        <v>1565</v>
      </c>
      <c r="D5" s="1070" t="s">
        <v>1566</v>
      </c>
      <c r="E5" s="1070" t="s">
        <v>1567</v>
      </c>
      <c r="F5" s="1065" t="s">
        <v>1568</v>
      </c>
      <c r="G5" s="1083" t="s">
        <v>1739</v>
      </c>
      <c r="H5" s="1070" t="s">
        <v>1509</v>
      </c>
      <c r="I5" s="1146" t="s">
        <v>1510</v>
      </c>
      <c r="J5" s="1065" t="s">
        <v>1740</v>
      </c>
      <c r="K5" s="1065" t="s">
        <v>1569</v>
      </c>
      <c r="L5" s="1065" t="s">
        <v>1570</v>
      </c>
      <c r="M5" s="1073"/>
      <c r="N5" s="1065" t="s">
        <v>1571</v>
      </c>
      <c r="O5" s="1147" t="s">
        <v>1741</v>
      </c>
      <c r="P5" s="1148"/>
      <c r="R5" s="1065" t="s">
        <v>1740</v>
      </c>
      <c r="S5" s="1149"/>
    </row>
    <row r="6" spans="1:19" ht="17.25" thickBot="1">
      <c r="A6" s="1069" t="s">
        <v>1742</v>
      </c>
      <c r="B6" s="1063"/>
      <c r="C6" s="1064"/>
      <c r="D6" s="1070" t="s">
        <v>1565</v>
      </c>
      <c r="E6" s="1070" t="s">
        <v>1565</v>
      </c>
      <c r="F6" s="1065" t="s">
        <v>1572</v>
      </c>
      <c r="G6" s="1080"/>
      <c r="H6" s="1070" t="s">
        <v>1573</v>
      </c>
      <c r="I6" s="1146" t="s">
        <v>1573</v>
      </c>
      <c r="J6" s="1150" t="s">
        <v>1743</v>
      </c>
      <c r="K6" s="1074"/>
      <c r="L6" s="1074"/>
      <c r="M6" s="1060"/>
      <c r="N6" s="1065"/>
      <c r="O6" s="1151" t="s">
        <v>1574</v>
      </c>
      <c r="P6" s="1152"/>
      <c r="R6" s="1153" t="s">
        <v>1744</v>
      </c>
      <c r="S6" s="1065" t="s">
        <v>1722</v>
      </c>
    </row>
    <row r="7" spans="1:19" ht="16.5">
      <c r="A7" s="1063"/>
      <c r="B7" s="1074" t="s">
        <v>1575</v>
      </c>
      <c r="C7" s="1075" t="s">
        <v>1575</v>
      </c>
      <c r="D7" s="2007" t="s">
        <v>1576</v>
      </c>
      <c r="E7" s="2008"/>
      <c r="F7" s="1074" t="s">
        <v>1575</v>
      </c>
      <c r="G7" s="2009" t="s">
        <v>1745</v>
      </c>
      <c r="H7" s="2010"/>
      <c r="I7" s="2011"/>
      <c r="J7" s="1150" t="s">
        <v>1577</v>
      </c>
      <c r="K7" s="1074" t="s">
        <v>1746</v>
      </c>
      <c r="L7" s="1074" t="s">
        <v>1746</v>
      </c>
      <c r="M7" s="1154"/>
      <c r="N7" s="1065" t="s">
        <v>1747</v>
      </c>
      <c r="O7" s="1155" t="s">
        <v>527</v>
      </c>
      <c r="P7" s="1156" t="s">
        <v>528</v>
      </c>
      <c r="Q7" s="1073"/>
      <c r="R7" s="1157" t="s">
        <v>1578</v>
      </c>
      <c r="S7" s="1149"/>
    </row>
    <row r="8" spans="1:19" ht="14.25" thickBot="1">
      <c r="A8" s="1078"/>
      <c r="B8" s="1076"/>
      <c r="C8" s="1077"/>
      <c r="D8" s="1158"/>
      <c r="E8" s="1159"/>
      <c r="F8" s="1076"/>
      <c r="G8" s="1151"/>
      <c r="H8" s="1057"/>
      <c r="I8" s="1152"/>
      <c r="J8" s="1076"/>
      <c r="K8" s="1076"/>
      <c r="L8" s="1076"/>
      <c r="N8" s="1160"/>
      <c r="O8" s="1151"/>
      <c r="P8" s="1161"/>
      <c r="R8" s="1076"/>
      <c r="S8" s="1161"/>
    </row>
    <row r="9" spans="1:19" ht="13.5">
      <c r="A9" s="1061"/>
      <c r="B9" s="1111"/>
      <c r="C9" s="1072"/>
      <c r="D9" s="1072"/>
      <c r="E9" s="1072"/>
      <c r="F9" s="1111"/>
      <c r="G9" s="1071"/>
      <c r="H9" s="1072"/>
      <c r="I9" s="1162"/>
      <c r="J9" s="1111"/>
      <c r="K9" s="1163"/>
      <c r="L9" s="1111"/>
      <c r="N9" s="1111"/>
      <c r="O9" s="1147"/>
      <c r="P9" s="1149"/>
      <c r="R9" s="1061"/>
      <c r="S9" s="1162"/>
    </row>
    <row r="10" spans="1:19" ht="14.25">
      <c r="A10" s="1164" t="s">
        <v>1511</v>
      </c>
      <c r="B10" s="1165">
        <v>32</v>
      </c>
      <c r="C10" s="1166">
        <v>21.5</v>
      </c>
      <c r="D10" s="1166">
        <v>153.8</v>
      </c>
      <c r="E10" s="1166">
        <v>77.9</v>
      </c>
      <c r="F10" s="1165">
        <v>10.5</v>
      </c>
      <c r="G10" s="1167">
        <v>89.1</v>
      </c>
      <c r="H10" s="1087" t="s">
        <v>1512</v>
      </c>
      <c r="I10" s="1116" t="s">
        <v>1512</v>
      </c>
      <c r="J10" s="1088" t="s">
        <v>1512</v>
      </c>
      <c r="K10" s="1168">
        <v>6.9</v>
      </c>
      <c r="L10" s="1169">
        <v>1.53</v>
      </c>
      <c r="M10" s="1170"/>
      <c r="N10" s="1088" t="s">
        <v>1512</v>
      </c>
      <c r="O10" s="1171" t="s">
        <v>1512</v>
      </c>
      <c r="P10" s="1116" t="s">
        <v>1512</v>
      </c>
      <c r="Q10" s="1172"/>
      <c r="R10" s="1088" t="s">
        <v>1512</v>
      </c>
      <c r="S10" s="1164" t="s">
        <v>1511</v>
      </c>
    </row>
    <row r="11" spans="1:19" ht="14.25">
      <c r="A11" s="1090">
        <v>33</v>
      </c>
      <c r="B11" s="1165">
        <v>32.4</v>
      </c>
      <c r="C11" s="1166">
        <v>20.8</v>
      </c>
      <c r="D11" s="1166">
        <v>155</v>
      </c>
      <c r="E11" s="1166">
        <v>79</v>
      </c>
      <c r="F11" s="1165">
        <v>11.6</v>
      </c>
      <c r="G11" s="1167">
        <v>88.5</v>
      </c>
      <c r="H11" s="1087" t="s">
        <v>1512</v>
      </c>
      <c r="I11" s="1116" t="s">
        <v>1512</v>
      </c>
      <c r="J11" s="1088" t="s">
        <v>1512</v>
      </c>
      <c r="K11" s="1168">
        <v>7.9</v>
      </c>
      <c r="L11" s="1169">
        <v>1.46</v>
      </c>
      <c r="M11" s="1170"/>
      <c r="N11" s="1088" t="s">
        <v>1512</v>
      </c>
      <c r="O11" s="1171" t="s">
        <v>1512</v>
      </c>
      <c r="P11" s="1116" t="s">
        <v>1512</v>
      </c>
      <c r="Q11" s="1172"/>
      <c r="R11" s="1088" t="s">
        <v>1512</v>
      </c>
      <c r="S11" s="1173">
        <v>33</v>
      </c>
    </row>
    <row r="12" spans="1:19" ht="14.25">
      <c r="A12" s="1090">
        <v>34</v>
      </c>
      <c r="B12" s="1165">
        <v>33.9</v>
      </c>
      <c r="C12" s="1166">
        <v>20.9</v>
      </c>
      <c r="D12" s="1166">
        <v>149.9</v>
      </c>
      <c r="E12" s="1166">
        <v>77.1</v>
      </c>
      <c r="F12" s="1165">
        <v>13</v>
      </c>
      <c r="G12" s="1167">
        <v>93.8</v>
      </c>
      <c r="H12" s="1087" t="s">
        <v>1512</v>
      </c>
      <c r="I12" s="1116" t="s">
        <v>1512</v>
      </c>
      <c r="J12" s="1088" t="s">
        <v>1512</v>
      </c>
      <c r="K12" s="1168">
        <v>8.5</v>
      </c>
      <c r="L12" s="1169">
        <v>1.43</v>
      </c>
      <c r="M12" s="1170"/>
      <c r="N12" s="1088" t="s">
        <v>1512</v>
      </c>
      <c r="O12" s="1171" t="s">
        <v>1512</v>
      </c>
      <c r="P12" s="1116" t="s">
        <v>1512</v>
      </c>
      <c r="Q12" s="1172"/>
      <c r="R12" s="1088" t="s">
        <v>1512</v>
      </c>
      <c r="S12" s="1173">
        <v>34</v>
      </c>
    </row>
    <row r="13" spans="1:19" ht="14.25">
      <c r="A13" s="1090">
        <v>35</v>
      </c>
      <c r="B13" s="1165">
        <v>33.6</v>
      </c>
      <c r="C13" s="1166">
        <v>21.3</v>
      </c>
      <c r="D13" s="1166">
        <v>154</v>
      </c>
      <c r="E13" s="1166">
        <v>77.2</v>
      </c>
      <c r="F13" s="1165">
        <v>12.3</v>
      </c>
      <c r="G13" s="1167">
        <v>94.5</v>
      </c>
      <c r="H13" s="1087" t="s">
        <v>1512</v>
      </c>
      <c r="I13" s="1116" t="s">
        <v>1512</v>
      </c>
      <c r="J13" s="1088" t="s">
        <v>1512</v>
      </c>
      <c r="K13" s="1168">
        <v>8.8</v>
      </c>
      <c r="L13" s="1169">
        <v>1.43</v>
      </c>
      <c r="M13" s="1170"/>
      <c r="N13" s="1088" t="s">
        <v>1512</v>
      </c>
      <c r="O13" s="1171" t="s">
        <v>1512</v>
      </c>
      <c r="P13" s="1116" t="s">
        <v>1512</v>
      </c>
      <c r="Q13" s="1172"/>
      <c r="R13" s="1088" t="s">
        <v>1512</v>
      </c>
      <c r="S13" s="1173">
        <v>35</v>
      </c>
    </row>
    <row r="14" spans="1:19" ht="14.25">
      <c r="A14" s="1090"/>
      <c r="B14" s="1165"/>
      <c r="C14" s="1166"/>
      <c r="D14" s="1166"/>
      <c r="E14" s="1166"/>
      <c r="F14" s="1165"/>
      <c r="G14" s="1167"/>
      <c r="H14" s="1087"/>
      <c r="I14" s="1116"/>
      <c r="J14" s="1088"/>
      <c r="K14" s="1168"/>
      <c r="L14" s="1169"/>
      <c r="M14" s="1170"/>
      <c r="N14" s="1088"/>
      <c r="O14" s="1171"/>
      <c r="P14" s="1116"/>
      <c r="Q14" s="1172"/>
      <c r="R14" s="1088"/>
      <c r="S14" s="1173"/>
    </row>
    <row r="15" spans="1:19" ht="14.25">
      <c r="A15" s="1090">
        <v>36</v>
      </c>
      <c r="B15" s="1165">
        <v>32.7</v>
      </c>
      <c r="C15" s="1166">
        <v>20.4</v>
      </c>
      <c r="D15" s="1166">
        <v>152.4</v>
      </c>
      <c r="E15" s="1166">
        <v>75.8</v>
      </c>
      <c r="F15" s="1165">
        <v>12.3</v>
      </c>
      <c r="G15" s="1167">
        <v>93.6</v>
      </c>
      <c r="H15" s="1087" t="s">
        <v>1512</v>
      </c>
      <c r="I15" s="1116" t="s">
        <v>1512</v>
      </c>
      <c r="J15" s="1088" t="s">
        <v>1512</v>
      </c>
      <c r="K15" s="1168">
        <v>8.1</v>
      </c>
      <c r="L15" s="1169">
        <v>1.44</v>
      </c>
      <c r="M15" s="1170"/>
      <c r="N15" s="1088" t="s">
        <v>1512</v>
      </c>
      <c r="O15" s="1171" t="s">
        <v>1512</v>
      </c>
      <c r="P15" s="1116" t="s">
        <v>1512</v>
      </c>
      <c r="Q15" s="1172"/>
      <c r="R15" s="1088" t="s">
        <v>1512</v>
      </c>
      <c r="S15" s="1173">
        <v>36</v>
      </c>
    </row>
    <row r="16" spans="1:19" ht="14.25">
      <c r="A16" s="1090">
        <v>37</v>
      </c>
      <c r="B16" s="1165">
        <v>31.2</v>
      </c>
      <c r="C16" s="1166">
        <v>20.7</v>
      </c>
      <c r="D16" s="1166">
        <v>151.9</v>
      </c>
      <c r="E16" s="1166">
        <v>73.9</v>
      </c>
      <c r="F16" s="1165">
        <v>10.5</v>
      </c>
      <c r="G16" s="1167">
        <v>92.6</v>
      </c>
      <c r="H16" s="1087" t="s">
        <v>1512</v>
      </c>
      <c r="I16" s="1116" t="s">
        <v>1512</v>
      </c>
      <c r="J16" s="1088" t="s">
        <v>1512</v>
      </c>
      <c r="K16" s="1168">
        <v>8.6</v>
      </c>
      <c r="L16" s="1169">
        <v>1.39</v>
      </c>
      <c r="M16" s="1170"/>
      <c r="N16" s="1088" t="s">
        <v>1512</v>
      </c>
      <c r="O16" s="1171" t="s">
        <v>1512</v>
      </c>
      <c r="P16" s="1116" t="s">
        <v>1512</v>
      </c>
      <c r="Q16" s="1172"/>
      <c r="R16" s="1088" t="s">
        <v>1512</v>
      </c>
      <c r="S16" s="1173">
        <v>37</v>
      </c>
    </row>
    <row r="17" spans="1:19" ht="14.25">
      <c r="A17" s="1090">
        <v>38</v>
      </c>
      <c r="B17" s="1165">
        <v>31.2</v>
      </c>
      <c r="C17" s="1166">
        <v>21.6</v>
      </c>
      <c r="D17" s="1166">
        <v>151.7</v>
      </c>
      <c r="E17" s="1166">
        <v>71.2</v>
      </c>
      <c r="F17" s="1165">
        <v>9.6</v>
      </c>
      <c r="G17" s="1167">
        <v>89.1</v>
      </c>
      <c r="H17" s="1087" t="s">
        <v>1512</v>
      </c>
      <c r="I17" s="1116" t="s">
        <v>1512</v>
      </c>
      <c r="J17" s="1088" t="s">
        <v>1512</v>
      </c>
      <c r="K17" s="1168">
        <v>7.5</v>
      </c>
      <c r="L17" s="1169">
        <v>1.29</v>
      </c>
      <c r="M17" s="1170"/>
      <c r="N17" s="1088" t="s">
        <v>1512</v>
      </c>
      <c r="O17" s="1171" t="s">
        <v>1512</v>
      </c>
      <c r="P17" s="1116" t="s">
        <v>1512</v>
      </c>
      <c r="Q17" s="1172"/>
      <c r="R17" s="1088" t="s">
        <v>1512</v>
      </c>
      <c r="S17" s="1173">
        <v>38</v>
      </c>
    </row>
    <row r="18" spans="1:19" ht="14.25">
      <c r="A18" s="1090">
        <v>39</v>
      </c>
      <c r="B18" s="1165">
        <v>29.6</v>
      </c>
      <c r="C18" s="1166">
        <v>20.3</v>
      </c>
      <c r="D18" s="1166">
        <v>153.6</v>
      </c>
      <c r="E18" s="1166">
        <v>75.5</v>
      </c>
      <c r="F18" s="1165">
        <v>9.3</v>
      </c>
      <c r="G18" s="1167">
        <v>97</v>
      </c>
      <c r="H18" s="1087" t="s">
        <v>1512</v>
      </c>
      <c r="I18" s="1116" t="s">
        <v>1512</v>
      </c>
      <c r="J18" s="1088" t="s">
        <v>1512</v>
      </c>
      <c r="K18" s="1168">
        <v>7.5</v>
      </c>
      <c r="L18" s="1169">
        <v>1.39</v>
      </c>
      <c r="M18" s="1170"/>
      <c r="N18" s="1088" t="s">
        <v>1512</v>
      </c>
      <c r="O18" s="1171" t="s">
        <v>1512</v>
      </c>
      <c r="P18" s="1116" t="s">
        <v>1512</v>
      </c>
      <c r="Q18" s="1172"/>
      <c r="R18" s="1088" t="s">
        <v>1512</v>
      </c>
      <c r="S18" s="1173">
        <v>39</v>
      </c>
    </row>
    <row r="19" spans="1:19" ht="14.25">
      <c r="A19" s="1090">
        <v>40</v>
      </c>
      <c r="B19" s="1165">
        <v>34</v>
      </c>
      <c r="C19" s="1166">
        <v>21.4</v>
      </c>
      <c r="D19" s="1166">
        <v>151.3</v>
      </c>
      <c r="E19" s="1166">
        <v>73.5</v>
      </c>
      <c r="F19" s="1165">
        <v>12.6</v>
      </c>
      <c r="G19" s="1167">
        <v>89.6</v>
      </c>
      <c r="H19" s="1087" t="s">
        <v>1512</v>
      </c>
      <c r="I19" s="1116" t="s">
        <v>1512</v>
      </c>
      <c r="J19" s="1088" t="s">
        <v>1512</v>
      </c>
      <c r="K19" s="1168">
        <v>9.1</v>
      </c>
      <c r="L19" s="1169">
        <v>1.29</v>
      </c>
      <c r="M19" s="1170"/>
      <c r="N19" s="1088" t="s">
        <v>1512</v>
      </c>
      <c r="O19" s="1171" t="s">
        <v>1512</v>
      </c>
      <c r="P19" s="1116" t="s">
        <v>1512</v>
      </c>
      <c r="Q19" s="1172"/>
      <c r="R19" s="1088" t="s">
        <v>1512</v>
      </c>
      <c r="S19" s="1173">
        <v>40</v>
      </c>
    </row>
    <row r="20" spans="1:19" ht="14.25">
      <c r="A20" s="1090"/>
      <c r="B20" s="1165"/>
      <c r="C20" s="1166"/>
      <c r="D20" s="1166"/>
      <c r="E20" s="1166"/>
      <c r="F20" s="1165"/>
      <c r="G20" s="1167"/>
      <c r="H20" s="1087"/>
      <c r="I20" s="1116"/>
      <c r="J20" s="1088"/>
      <c r="K20" s="1168"/>
      <c r="L20" s="1169"/>
      <c r="M20" s="1170"/>
      <c r="N20" s="1088"/>
      <c r="O20" s="1171"/>
      <c r="P20" s="1116"/>
      <c r="Q20" s="1172"/>
      <c r="R20" s="1088"/>
      <c r="S20" s="1173"/>
    </row>
    <row r="21" spans="1:19" ht="14.25">
      <c r="A21" s="1090">
        <v>41</v>
      </c>
      <c r="B21" s="1165">
        <v>34.7</v>
      </c>
      <c r="C21" s="1166">
        <v>21.5</v>
      </c>
      <c r="D21" s="1166">
        <v>158</v>
      </c>
      <c r="E21" s="1166">
        <v>74.5</v>
      </c>
      <c r="F21" s="1165">
        <v>13.2</v>
      </c>
      <c r="G21" s="1167">
        <v>89.1</v>
      </c>
      <c r="H21" s="1087" t="s">
        <v>1512</v>
      </c>
      <c r="I21" s="1116" t="s">
        <v>1512</v>
      </c>
      <c r="J21" s="1088" t="s">
        <v>1512</v>
      </c>
      <c r="K21" s="1168">
        <v>9.6</v>
      </c>
      <c r="L21" s="1169">
        <v>1.26</v>
      </c>
      <c r="M21" s="1170"/>
      <c r="N21" s="1088" t="s">
        <v>1512</v>
      </c>
      <c r="O21" s="1171" t="s">
        <v>1512</v>
      </c>
      <c r="P21" s="1116" t="s">
        <v>1512</v>
      </c>
      <c r="Q21" s="1172"/>
      <c r="R21" s="1088" t="s">
        <v>1512</v>
      </c>
      <c r="S21" s="1173">
        <v>41</v>
      </c>
    </row>
    <row r="22" spans="1:19" ht="14.25">
      <c r="A22" s="1090">
        <v>42</v>
      </c>
      <c r="B22" s="1165">
        <v>34.9</v>
      </c>
      <c r="C22" s="1166">
        <v>22.5</v>
      </c>
      <c r="D22" s="1166">
        <v>167.3</v>
      </c>
      <c r="E22" s="1166">
        <v>76.5</v>
      </c>
      <c r="F22" s="1165">
        <v>12.4</v>
      </c>
      <c r="G22" s="1167">
        <v>87.1</v>
      </c>
      <c r="H22" s="1087" t="s">
        <v>1512</v>
      </c>
      <c r="I22" s="1116" t="s">
        <v>1512</v>
      </c>
      <c r="J22" s="1088" t="s">
        <v>1512</v>
      </c>
      <c r="K22" s="1168">
        <v>9</v>
      </c>
      <c r="L22" s="1169">
        <v>1.21</v>
      </c>
      <c r="M22" s="1170"/>
      <c r="N22" s="1088" t="s">
        <v>1512</v>
      </c>
      <c r="O22" s="1171" t="s">
        <v>1512</v>
      </c>
      <c r="P22" s="1116" t="s">
        <v>1512</v>
      </c>
      <c r="Q22" s="1172"/>
      <c r="R22" s="1088" t="s">
        <v>1512</v>
      </c>
      <c r="S22" s="1173">
        <v>42</v>
      </c>
    </row>
    <row r="23" spans="1:19" ht="14.25">
      <c r="A23" s="1090">
        <v>43</v>
      </c>
      <c r="B23" s="1165">
        <v>34.8</v>
      </c>
      <c r="C23" s="1166">
        <v>21.6</v>
      </c>
      <c r="D23" s="1166">
        <v>161.2</v>
      </c>
      <c r="E23" s="1166">
        <v>74.1</v>
      </c>
      <c r="F23" s="1165">
        <v>13.2</v>
      </c>
      <c r="G23" s="1167">
        <v>84.2</v>
      </c>
      <c r="H23" s="1087" t="s">
        <v>1512</v>
      </c>
      <c r="I23" s="1116" t="s">
        <v>1512</v>
      </c>
      <c r="J23" s="1088" t="s">
        <v>1512</v>
      </c>
      <c r="K23" s="1168">
        <v>9</v>
      </c>
      <c r="L23" s="1169">
        <v>1.21</v>
      </c>
      <c r="M23" s="1170"/>
      <c r="N23" s="1088" t="s">
        <v>1512</v>
      </c>
      <c r="O23" s="1171" t="s">
        <v>1512</v>
      </c>
      <c r="P23" s="1116" t="s">
        <v>1512</v>
      </c>
      <c r="Q23" s="1172"/>
      <c r="R23" s="1088" t="s">
        <v>1512</v>
      </c>
      <c r="S23" s="1173">
        <v>43</v>
      </c>
    </row>
    <row r="24" spans="1:19" ht="14.25">
      <c r="A24" s="1090">
        <v>44</v>
      </c>
      <c r="B24" s="1165">
        <v>35.1</v>
      </c>
      <c r="C24" s="1166">
        <v>20.9</v>
      </c>
      <c r="D24" s="1166">
        <v>158.4</v>
      </c>
      <c r="E24" s="1166">
        <v>72.8</v>
      </c>
      <c r="F24" s="1165">
        <v>14.1</v>
      </c>
      <c r="G24" s="1167">
        <v>81.6</v>
      </c>
      <c r="H24" s="1087" t="s">
        <v>1512</v>
      </c>
      <c r="I24" s="1116" t="s">
        <v>1512</v>
      </c>
      <c r="J24" s="1088" t="s">
        <v>1512</v>
      </c>
      <c r="K24" s="1168">
        <v>8.7</v>
      </c>
      <c r="L24" s="1169">
        <v>1.16</v>
      </c>
      <c r="M24" s="1170"/>
      <c r="N24" s="1088" t="s">
        <v>1512</v>
      </c>
      <c r="O24" s="1171" t="s">
        <v>1512</v>
      </c>
      <c r="P24" s="1116" t="s">
        <v>1512</v>
      </c>
      <c r="Q24" s="1172"/>
      <c r="R24" s="1088" t="s">
        <v>1512</v>
      </c>
      <c r="S24" s="1173">
        <v>44</v>
      </c>
    </row>
    <row r="25" spans="1:19" ht="14.25">
      <c r="A25" s="1090"/>
      <c r="B25" s="1165"/>
      <c r="C25" s="1166"/>
      <c r="D25" s="1166"/>
      <c r="E25" s="1166"/>
      <c r="F25" s="1165"/>
      <c r="G25" s="1167"/>
      <c r="H25" s="1087"/>
      <c r="I25" s="1116"/>
      <c r="J25" s="1088"/>
      <c r="K25" s="1168"/>
      <c r="L25" s="1169"/>
      <c r="M25" s="1170"/>
      <c r="N25" s="1088"/>
      <c r="O25" s="1171"/>
      <c r="P25" s="1116"/>
      <c r="Q25" s="1172"/>
      <c r="R25" s="1088"/>
      <c r="S25" s="1090"/>
    </row>
    <row r="26" spans="1:19" ht="14.25">
      <c r="A26" s="1164" t="s">
        <v>1514</v>
      </c>
      <c r="B26" s="1165">
        <v>34.4</v>
      </c>
      <c r="C26" s="1166">
        <v>20.5</v>
      </c>
      <c r="D26" s="1166">
        <v>154.2</v>
      </c>
      <c r="E26" s="1166">
        <v>71.3</v>
      </c>
      <c r="F26" s="1165">
        <v>13.9</v>
      </c>
      <c r="G26" s="1167">
        <v>78.3</v>
      </c>
      <c r="H26" s="1087" t="s">
        <v>1512</v>
      </c>
      <c r="I26" s="1116" t="s">
        <v>1512</v>
      </c>
      <c r="J26" s="1088" t="s">
        <v>1512</v>
      </c>
      <c r="K26" s="1168">
        <v>8.5</v>
      </c>
      <c r="L26" s="1169">
        <v>1.17</v>
      </c>
      <c r="M26" s="1170"/>
      <c r="N26" s="1088" t="s">
        <v>1512</v>
      </c>
      <c r="O26" s="1171" t="s">
        <v>1512</v>
      </c>
      <c r="P26" s="1116" t="s">
        <v>1512</v>
      </c>
      <c r="Q26" s="1172"/>
      <c r="R26" s="1088" t="s">
        <v>1512</v>
      </c>
      <c r="S26" s="1164" t="s">
        <v>1514</v>
      </c>
    </row>
    <row r="27" spans="1:19" ht="14.25">
      <c r="A27" s="1090">
        <v>2</v>
      </c>
      <c r="B27" s="1165">
        <v>34.3</v>
      </c>
      <c r="C27" s="1166">
        <v>20</v>
      </c>
      <c r="D27" s="1166">
        <v>152.1</v>
      </c>
      <c r="E27" s="1166">
        <v>70.7</v>
      </c>
      <c r="F27" s="1165">
        <v>14.2</v>
      </c>
      <c r="G27" s="1167">
        <v>77.6</v>
      </c>
      <c r="H27" s="1087" t="s">
        <v>1512</v>
      </c>
      <c r="I27" s="1116" t="s">
        <v>1512</v>
      </c>
      <c r="J27" s="1088" t="s">
        <v>1512</v>
      </c>
      <c r="K27" s="1168">
        <v>8.4</v>
      </c>
      <c r="L27" s="1169">
        <v>1.16</v>
      </c>
      <c r="M27" s="1170"/>
      <c r="N27" s="1088" t="s">
        <v>1512</v>
      </c>
      <c r="O27" s="1171" t="s">
        <v>1512</v>
      </c>
      <c r="P27" s="1116" t="s">
        <v>1512</v>
      </c>
      <c r="Q27" s="1172"/>
      <c r="R27" s="1088" t="s">
        <v>1512</v>
      </c>
      <c r="S27" s="1090">
        <v>2</v>
      </c>
    </row>
    <row r="28" spans="1:19" ht="14.25">
      <c r="A28" s="1090">
        <v>3</v>
      </c>
      <c r="B28" s="1165">
        <v>34.8</v>
      </c>
      <c r="C28" s="1166">
        <v>21.2</v>
      </c>
      <c r="D28" s="1166">
        <v>158.5</v>
      </c>
      <c r="E28" s="1166">
        <v>69.5</v>
      </c>
      <c r="F28" s="1165">
        <v>13.6</v>
      </c>
      <c r="G28" s="1167">
        <v>74.6</v>
      </c>
      <c r="H28" s="1087" t="s">
        <v>1512</v>
      </c>
      <c r="I28" s="1116" t="s">
        <v>1512</v>
      </c>
      <c r="J28" s="1088" t="s">
        <v>1512</v>
      </c>
      <c r="K28" s="1168">
        <v>8.7</v>
      </c>
      <c r="L28" s="1169">
        <v>1.15</v>
      </c>
      <c r="M28" s="1170"/>
      <c r="N28" s="1088" t="s">
        <v>1512</v>
      </c>
      <c r="O28" s="1171" t="s">
        <v>1512</v>
      </c>
      <c r="P28" s="1116" t="s">
        <v>1512</v>
      </c>
      <c r="Q28" s="1172"/>
      <c r="R28" s="1088" t="s">
        <v>1512</v>
      </c>
      <c r="S28" s="1090">
        <v>3</v>
      </c>
    </row>
    <row r="29" spans="1:19" ht="14.25">
      <c r="A29" s="1090">
        <v>4</v>
      </c>
      <c r="B29" s="1165">
        <v>34.1</v>
      </c>
      <c r="C29" s="1166">
        <v>20.7</v>
      </c>
      <c r="D29" s="1166">
        <v>160.4</v>
      </c>
      <c r="E29" s="1166">
        <v>69.7</v>
      </c>
      <c r="F29" s="1165">
        <v>13.4</v>
      </c>
      <c r="G29" s="1167">
        <v>72.8</v>
      </c>
      <c r="H29" s="1087" t="s">
        <v>1512</v>
      </c>
      <c r="I29" s="1116" t="s">
        <v>1512</v>
      </c>
      <c r="J29" s="1088" t="s">
        <v>1512</v>
      </c>
      <c r="K29" s="1168">
        <v>8.4</v>
      </c>
      <c r="L29" s="1169">
        <v>1.14</v>
      </c>
      <c r="M29" s="1170"/>
      <c r="N29" s="1088" t="s">
        <v>1512</v>
      </c>
      <c r="O29" s="1171" t="s">
        <v>1512</v>
      </c>
      <c r="P29" s="1116" t="s">
        <v>1512</v>
      </c>
      <c r="Q29" s="1172"/>
      <c r="R29" s="1088" t="s">
        <v>1512</v>
      </c>
      <c r="S29" s="1090">
        <v>4</v>
      </c>
    </row>
    <row r="30" spans="1:19" ht="14.25">
      <c r="A30" s="1090">
        <v>5</v>
      </c>
      <c r="B30" s="1165">
        <v>33.7</v>
      </c>
      <c r="C30" s="1166">
        <v>22.2</v>
      </c>
      <c r="D30" s="1166">
        <v>170.3</v>
      </c>
      <c r="E30" s="1166">
        <v>73.1</v>
      </c>
      <c r="F30" s="1165">
        <v>11.5</v>
      </c>
      <c r="G30" s="1167">
        <v>72</v>
      </c>
      <c r="H30" s="1087" t="s">
        <v>1512</v>
      </c>
      <c r="I30" s="1116" t="s">
        <v>1512</v>
      </c>
      <c r="J30" s="1088" t="s">
        <v>1512</v>
      </c>
      <c r="K30" s="1168">
        <v>8.1</v>
      </c>
      <c r="L30" s="1169">
        <v>1.13</v>
      </c>
      <c r="M30" s="1170"/>
      <c r="N30" s="1088" t="s">
        <v>1512</v>
      </c>
      <c r="O30" s="1171" t="s">
        <v>1512</v>
      </c>
      <c r="P30" s="1116" t="s">
        <v>1512</v>
      </c>
      <c r="Q30" s="1172"/>
      <c r="R30" s="1088" t="s">
        <v>1512</v>
      </c>
      <c r="S30" s="1090">
        <v>5</v>
      </c>
    </row>
    <row r="31" spans="1:19" ht="14.25">
      <c r="A31" s="1090"/>
      <c r="B31" s="1165"/>
      <c r="C31" s="1166"/>
      <c r="D31" s="1166"/>
      <c r="E31" s="1166"/>
      <c r="F31" s="1165"/>
      <c r="G31" s="1167"/>
      <c r="H31" s="1087"/>
      <c r="I31" s="1116"/>
      <c r="J31" s="1088"/>
      <c r="K31" s="1168"/>
      <c r="L31" s="1169"/>
      <c r="M31" s="1170"/>
      <c r="N31" s="1088"/>
      <c r="O31" s="1171"/>
      <c r="P31" s="1116"/>
      <c r="Q31" s="1172"/>
      <c r="R31" s="1088"/>
      <c r="S31" s="1090"/>
    </row>
    <row r="32" spans="1:19" ht="14.25">
      <c r="A32" s="1090">
        <v>6</v>
      </c>
      <c r="B32" s="1165">
        <v>33.5</v>
      </c>
      <c r="C32" s="1166">
        <v>22.2</v>
      </c>
      <c r="D32" s="1166">
        <v>173.2</v>
      </c>
      <c r="E32" s="1166">
        <v>77.1</v>
      </c>
      <c r="F32" s="1165">
        <v>11.3</v>
      </c>
      <c r="G32" s="1167">
        <v>71.9</v>
      </c>
      <c r="H32" s="1087" t="s">
        <v>1512</v>
      </c>
      <c r="I32" s="1116" t="s">
        <v>1512</v>
      </c>
      <c r="J32" s="1088" t="s">
        <v>1512</v>
      </c>
      <c r="K32" s="1168">
        <v>8.3</v>
      </c>
      <c r="L32" s="1169">
        <v>1.03</v>
      </c>
      <c r="M32" s="1170"/>
      <c r="N32" s="1088" t="s">
        <v>1512</v>
      </c>
      <c r="O32" s="1171" t="s">
        <v>1512</v>
      </c>
      <c r="P32" s="1116" t="s">
        <v>1512</v>
      </c>
      <c r="Q32" s="1172"/>
      <c r="R32" s="1088" t="s">
        <v>1512</v>
      </c>
      <c r="S32" s="1090">
        <v>6</v>
      </c>
    </row>
    <row r="33" spans="1:19" ht="14.25">
      <c r="A33" s="1090">
        <v>7</v>
      </c>
      <c r="B33" s="1165">
        <v>32.7</v>
      </c>
      <c r="C33" s="1166">
        <v>27.3</v>
      </c>
      <c r="D33" s="1166">
        <v>188.6</v>
      </c>
      <c r="E33" s="1166">
        <v>81.3</v>
      </c>
      <c r="F33" s="1165">
        <v>5.5</v>
      </c>
      <c r="G33" s="1167">
        <v>73.7</v>
      </c>
      <c r="H33" s="1087" t="s">
        <v>1512</v>
      </c>
      <c r="I33" s="1116" t="s">
        <v>1512</v>
      </c>
      <c r="J33" s="1088" t="s">
        <v>1512</v>
      </c>
      <c r="K33" s="1168">
        <v>9.1</v>
      </c>
      <c r="L33" s="1169">
        <v>1.03</v>
      </c>
      <c r="M33" s="1170"/>
      <c r="N33" s="1088" t="s">
        <v>1512</v>
      </c>
      <c r="O33" s="1171" t="s">
        <v>1512</v>
      </c>
      <c r="P33" s="1116" t="s">
        <v>1512</v>
      </c>
      <c r="Q33" s="1172"/>
      <c r="R33" s="1088" t="s">
        <v>1512</v>
      </c>
      <c r="S33" s="1090">
        <v>7</v>
      </c>
    </row>
    <row r="34" spans="1:19" ht="14.25">
      <c r="A34" s="1090">
        <v>8</v>
      </c>
      <c r="B34" s="1165">
        <v>32.3</v>
      </c>
      <c r="C34" s="1166">
        <v>23.3</v>
      </c>
      <c r="D34" s="1166">
        <v>170.5</v>
      </c>
      <c r="E34" s="1166">
        <v>72.6</v>
      </c>
      <c r="F34" s="1165">
        <v>9</v>
      </c>
      <c r="G34" s="1167">
        <v>69.5</v>
      </c>
      <c r="H34" s="1087" t="s">
        <v>1512</v>
      </c>
      <c r="I34" s="1116" t="s">
        <v>1512</v>
      </c>
      <c r="J34" s="1088" t="s">
        <v>1512</v>
      </c>
      <c r="K34" s="1168">
        <v>8.7</v>
      </c>
      <c r="L34" s="1169">
        <v>1.03</v>
      </c>
      <c r="M34" s="1170"/>
      <c r="N34" s="1088" t="s">
        <v>1512</v>
      </c>
      <c r="O34" s="1171" t="s">
        <v>1512</v>
      </c>
      <c r="P34" s="1116" t="s">
        <v>1512</v>
      </c>
      <c r="Q34" s="1172"/>
      <c r="R34" s="1088" t="s">
        <v>1512</v>
      </c>
      <c r="S34" s="1090">
        <v>8</v>
      </c>
    </row>
    <row r="35" spans="1:19" ht="14.25">
      <c r="A35" s="1090">
        <v>9</v>
      </c>
      <c r="B35" s="1165">
        <v>36.2</v>
      </c>
      <c r="C35" s="1166">
        <v>25.4</v>
      </c>
      <c r="D35" s="1166">
        <v>165.7</v>
      </c>
      <c r="E35" s="1166">
        <v>69</v>
      </c>
      <c r="F35" s="1165">
        <v>10.8</v>
      </c>
      <c r="G35" s="1167">
        <v>66.4</v>
      </c>
      <c r="H35" s="1087" t="s">
        <v>1512</v>
      </c>
      <c r="I35" s="1116" t="s">
        <v>1512</v>
      </c>
      <c r="J35" s="1088" t="s">
        <v>1512</v>
      </c>
      <c r="K35" s="1168">
        <v>9.8</v>
      </c>
      <c r="L35" s="1169">
        <v>0.99</v>
      </c>
      <c r="M35" s="1170"/>
      <c r="N35" s="1088" t="s">
        <v>1512</v>
      </c>
      <c r="O35" s="1171" t="s">
        <v>1512</v>
      </c>
      <c r="P35" s="1116" t="s">
        <v>1512</v>
      </c>
      <c r="Q35" s="1172"/>
      <c r="R35" s="1088" t="s">
        <v>1512</v>
      </c>
      <c r="S35" s="1090">
        <v>9</v>
      </c>
    </row>
    <row r="36" spans="1:19" ht="14.25">
      <c r="A36" s="1090">
        <v>10</v>
      </c>
      <c r="B36" s="1165">
        <v>35.1</v>
      </c>
      <c r="C36" s="1166">
        <v>22.7</v>
      </c>
      <c r="D36" s="1166">
        <v>168.3</v>
      </c>
      <c r="E36" s="1166">
        <v>68.5</v>
      </c>
      <c r="F36" s="1165">
        <v>12.4</v>
      </c>
      <c r="G36" s="1167">
        <v>65</v>
      </c>
      <c r="H36" s="1087" t="s">
        <v>1512</v>
      </c>
      <c r="I36" s="1116" t="s">
        <v>1512</v>
      </c>
      <c r="J36" s="1088" t="s">
        <v>1512</v>
      </c>
      <c r="K36" s="1168">
        <v>9.2</v>
      </c>
      <c r="L36" s="1169">
        <v>0.94</v>
      </c>
      <c r="M36" s="1170"/>
      <c r="N36" s="1088" t="s">
        <v>1512</v>
      </c>
      <c r="O36" s="1171" t="s">
        <v>1512</v>
      </c>
      <c r="P36" s="1116" t="s">
        <v>1512</v>
      </c>
      <c r="Q36" s="1172"/>
      <c r="R36" s="1088" t="s">
        <v>1512</v>
      </c>
      <c r="S36" s="1173">
        <v>10</v>
      </c>
    </row>
    <row r="37" spans="1:19" ht="14.25">
      <c r="A37" s="1090"/>
      <c r="B37" s="1165"/>
      <c r="C37" s="1166"/>
      <c r="D37" s="1166"/>
      <c r="E37" s="1166"/>
      <c r="F37" s="1165"/>
      <c r="G37" s="1167"/>
      <c r="H37" s="1087"/>
      <c r="I37" s="1116"/>
      <c r="J37" s="1088"/>
      <c r="K37" s="1168"/>
      <c r="L37" s="1169"/>
      <c r="M37" s="1170"/>
      <c r="N37" s="1088"/>
      <c r="O37" s="1171"/>
      <c r="P37" s="1116"/>
      <c r="Q37" s="1172"/>
      <c r="R37" s="1088"/>
      <c r="S37" s="1173"/>
    </row>
    <row r="38" spans="1:19" ht="14.25">
      <c r="A38" s="1090">
        <v>11</v>
      </c>
      <c r="B38" s="1165">
        <v>34.3</v>
      </c>
      <c r="C38" s="1166">
        <v>22.4</v>
      </c>
      <c r="D38" s="1166">
        <v>166.4</v>
      </c>
      <c r="E38" s="1166">
        <v>67.5</v>
      </c>
      <c r="F38" s="1165">
        <v>11.9</v>
      </c>
      <c r="G38" s="1167">
        <v>62.9</v>
      </c>
      <c r="H38" s="1087" t="s">
        <v>1512</v>
      </c>
      <c r="I38" s="1116" t="s">
        <v>1512</v>
      </c>
      <c r="J38" s="1088" t="s">
        <v>1512</v>
      </c>
      <c r="K38" s="1168">
        <v>9</v>
      </c>
      <c r="L38" s="1169">
        <v>0.92</v>
      </c>
      <c r="M38" s="1170"/>
      <c r="N38" s="1088" t="s">
        <v>1512</v>
      </c>
      <c r="O38" s="1171" t="s">
        <v>1512</v>
      </c>
      <c r="P38" s="1116" t="s">
        <v>1512</v>
      </c>
      <c r="Q38" s="1172"/>
      <c r="R38" s="1088" t="s">
        <v>1512</v>
      </c>
      <c r="S38" s="1173">
        <v>11</v>
      </c>
    </row>
    <row r="39" spans="1:19" ht="14.25">
      <c r="A39" s="1090">
        <v>12</v>
      </c>
      <c r="B39" s="1165">
        <v>35.2</v>
      </c>
      <c r="C39" s="1166">
        <v>22.9</v>
      </c>
      <c r="D39" s="1166">
        <v>163.4</v>
      </c>
      <c r="E39" s="1166">
        <v>66.3</v>
      </c>
      <c r="F39" s="1165">
        <v>12.2</v>
      </c>
      <c r="G39" s="1167">
        <v>61.5</v>
      </c>
      <c r="H39" s="1087" t="s">
        <v>1512</v>
      </c>
      <c r="I39" s="1116" t="s">
        <v>1512</v>
      </c>
      <c r="J39" s="1088" t="s">
        <v>1512</v>
      </c>
      <c r="K39" s="1168">
        <v>8.8</v>
      </c>
      <c r="L39" s="1169">
        <v>0.88</v>
      </c>
      <c r="M39" s="1170"/>
      <c r="N39" s="1088" t="s">
        <v>1512</v>
      </c>
      <c r="O39" s="1171" t="s">
        <v>1512</v>
      </c>
      <c r="P39" s="1116" t="s">
        <v>1512</v>
      </c>
      <c r="Q39" s="1172"/>
      <c r="R39" s="1088" t="s">
        <v>1512</v>
      </c>
      <c r="S39" s="1173">
        <v>12</v>
      </c>
    </row>
    <row r="40" spans="1:19" ht="14.25">
      <c r="A40" s="1090">
        <v>13</v>
      </c>
      <c r="B40" s="1165">
        <v>33.9</v>
      </c>
      <c r="C40" s="1166">
        <v>21.3</v>
      </c>
      <c r="D40" s="1166">
        <v>156.2</v>
      </c>
      <c r="E40" s="1166">
        <v>63.2</v>
      </c>
      <c r="F40" s="1165">
        <v>12.6</v>
      </c>
      <c r="G40" s="1167">
        <v>59.2</v>
      </c>
      <c r="H40" s="1087" t="s">
        <v>1512</v>
      </c>
      <c r="I40" s="1116" t="s">
        <v>1512</v>
      </c>
      <c r="J40" s="1088" t="s">
        <v>1512</v>
      </c>
      <c r="K40" s="1168">
        <v>8.7</v>
      </c>
      <c r="L40" s="1169">
        <v>0.88</v>
      </c>
      <c r="M40" s="1170"/>
      <c r="N40" s="1088" t="s">
        <v>1512</v>
      </c>
      <c r="O40" s="1171" t="s">
        <v>1512</v>
      </c>
      <c r="P40" s="1116" t="s">
        <v>1512</v>
      </c>
      <c r="Q40" s="1172"/>
      <c r="R40" s="1088" t="s">
        <v>1512</v>
      </c>
      <c r="S40" s="1173">
        <v>13</v>
      </c>
    </row>
    <row r="41" spans="1:19" ht="14.25">
      <c r="A41" s="1090">
        <v>14</v>
      </c>
      <c r="B41" s="1165">
        <v>34.9</v>
      </c>
      <c r="C41" s="1166">
        <v>20.3</v>
      </c>
      <c r="D41" s="1166">
        <v>142.4</v>
      </c>
      <c r="E41" s="1166">
        <v>58.1</v>
      </c>
      <c r="F41" s="1165">
        <v>14.7</v>
      </c>
      <c r="G41" s="1167">
        <v>56.3</v>
      </c>
      <c r="H41" s="1087" t="s">
        <v>1512</v>
      </c>
      <c r="I41" s="1116" t="s">
        <v>1512</v>
      </c>
      <c r="J41" s="1088" t="s">
        <v>1512</v>
      </c>
      <c r="K41" s="1168">
        <v>8.7</v>
      </c>
      <c r="L41" s="1169">
        <v>0.87</v>
      </c>
      <c r="M41" s="1170"/>
      <c r="N41" s="1088" t="s">
        <v>1512</v>
      </c>
      <c r="O41" s="1171" t="s">
        <v>1512</v>
      </c>
      <c r="P41" s="1116" t="s">
        <v>1512</v>
      </c>
      <c r="Q41" s="1172"/>
      <c r="R41" s="1088" t="s">
        <v>1512</v>
      </c>
      <c r="S41" s="1173">
        <v>14</v>
      </c>
    </row>
    <row r="42" spans="1:19" ht="14.25">
      <c r="A42" s="1090"/>
      <c r="B42" s="1165"/>
      <c r="C42" s="1166"/>
      <c r="D42" s="1166"/>
      <c r="E42" s="1166"/>
      <c r="F42" s="1165"/>
      <c r="G42" s="1167"/>
      <c r="H42" s="1087"/>
      <c r="I42" s="1116"/>
      <c r="J42" s="1088"/>
      <c r="K42" s="1168"/>
      <c r="L42" s="1169"/>
      <c r="M42" s="1170"/>
      <c r="N42" s="1088"/>
      <c r="O42" s="1171"/>
      <c r="P42" s="1116"/>
      <c r="Q42" s="1172"/>
      <c r="R42" s="1088"/>
      <c r="S42" s="1090"/>
    </row>
    <row r="43" spans="1:19" ht="14.25">
      <c r="A43" s="1164" t="s">
        <v>1516</v>
      </c>
      <c r="B43" s="1165">
        <v>34.6</v>
      </c>
      <c r="C43" s="1166">
        <v>19.1</v>
      </c>
      <c r="D43" s="1166">
        <v>137.5</v>
      </c>
      <c r="E43" s="1166">
        <v>56.9</v>
      </c>
      <c r="F43" s="1165">
        <v>15.5</v>
      </c>
      <c r="G43" s="1167">
        <v>55.7</v>
      </c>
      <c r="H43" s="1087" t="s">
        <v>1512</v>
      </c>
      <c r="I43" s="1116" t="s">
        <v>1512</v>
      </c>
      <c r="J43" s="1088" t="s">
        <v>1512</v>
      </c>
      <c r="K43" s="1168">
        <v>8.3</v>
      </c>
      <c r="L43" s="1169">
        <v>0.83</v>
      </c>
      <c r="M43" s="1170"/>
      <c r="N43" s="1088" t="s">
        <v>1512</v>
      </c>
      <c r="O43" s="1171" t="s">
        <v>1512</v>
      </c>
      <c r="P43" s="1116" t="s">
        <v>1512</v>
      </c>
      <c r="Q43" s="1172"/>
      <c r="R43" s="1088" t="s">
        <v>1512</v>
      </c>
      <c r="S43" s="1164" t="s">
        <v>1516</v>
      </c>
    </row>
    <row r="44" spans="1:19" ht="14.25">
      <c r="A44" s="1090">
        <v>2</v>
      </c>
      <c r="B44" s="1165">
        <v>33.4</v>
      </c>
      <c r="C44" s="1166">
        <v>19.7</v>
      </c>
      <c r="D44" s="1166">
        <v>141.7</v>
      </c>
      <c r="E44" s="1166">
        <v>56.4</v>
      </c>
      <c r="F44" s="1165">
        <v>13.7</v>
      </c>
      <c r="G44" s="1167">
        <v>53.7</v>
      </c>
      <c r="H44" s="1087" t="s">
        <v>1512</v>
      </c>
      <c r="I44" s="1116" t="s">
        <v>1512</v>
      </c>
      <c r="J44" s="1088" t="s">
        <v>1512</v>
      </c>
      <c r="K44" s="1168">
        <v>7.9</v>
      </c>
      <c r="L44" s="1169">
        <v>0.82</v>
      </c>
      <c r="M44" s="1170"/>
      <c r="N44" s="1088" t="s">
        <v>1512</v>
      </c>
      <c r="O44" s="1171" t="s">
        <v>1512</v>
      </c>
      <c r="P44" s="1116" t="s">
        <v>1512</v>
      </c>
      <c r="Q44" s="1172"/>
      <c r="R44" s="1088" t="s">
        <v>1512</v>
      </c>
      <c r="S44" s="1090">
        <v>2</v>
      </c>
    </row>
    <row r="45" spans="1:19" ht="14.25">
      <c r="A45" s="1090">
        <v>3</v>
      </c>
      <c r="B45" s="1165">
        <v>34.1</v>
      </c>
      <c r="C45" s="1166">
        <v>19.8</v>
      </c>
      <c r="D45" s="1166">
        <v>137.6</v>
      </c>
      <c r="E45" s="1166">
        <v>54.2</v>
      </c>
      <c r="F45" s="1165">
        <v>14.4</v>
      </c>
      <c r="G45" s="1167">
        <v>53.3</v>
      </c>
      <c r="H45" s="1087" t="s">
        <v>1512</v>
      </c>
      <c r="I45" s="1116" t="s">
        <v>1512</v>
      </c>
      <c r="J45" s="1088" t="s">
        <v>1512</v>
      </c>
      <c r="K45" s="1168">
        <v>8</v>
      </c>
      <c r="L45" s="1169">
        <v>0.78</v>
      </c>
      <c r="M45" s="1170"/>
      <c r="N45" s="1088" t="s">
        <v>1512</v>
      </c>
      <c r="O45" s="1171" t="s">
        <v>1512</v>
      </c>
      <c r="P45" s="1116" t="s">
        <v>1512</v>
      </c>
      <c r="Q45" s="1172"/>
      <c r="R45" s="1088" t="s">
        <v>1512</v>
      </c>
      <c r="S45" s="1090">
        <v>3</v>
      </c>
    </row>
    <row r="46" spans="1:19" ht="14.25">
      <c r="A46" s="1090">
        <v>4</v>
      </c>
      <c r="B46" s="1165">
        <v>32.7</v>
      </c>
      <c r="C46" s="1166">
        <v>19.9</v>
      </c>
      <c r="D46" s="1166">
        <v>142.1</v>
      </c>
      <c r="E46" s="1166">
        <v>55.4</v>
      </c>
      <c r="F46" s="1165">
        <v>12.9</v>
      </c>
      <c r="G46" s="1167">
        <v>53.3</v>
      </c>
      <c r="H46" s="1087" t="s">
        <v>1512</v>
      </c>
      <c r="I46" s="1116" t="s">
        <v>1512</v>
      </c>
      <c r="J46" s="1088" t="s">
        <v>1512</v>
      </c>
      <c r="K46" s="1168">
        <v>7.8</v>
      </c>
      <c r="L46" s="1169">
        <v>0.81</v>
      </c>
      <c r="M46" s="1170"/>
      <c r="N46" s="1088" t="s">
        <v>1512</v>
      </c>
      <c r="O46" s="1171" t="s">
        <v>1512</v>
      </c>
      <c r="P46" s="1116" t="s">
        <v>1512</v>
      </c>
      <c r="Q46" s="1172"/>
      <c r="R46" s="1088" t="s">
        <v>1512</v>
      </c>
      <c r="S46" s="1090">
        <v>4</v>
      </c>
    </row>
    <row r="47" spans="1:19" ht="14.25">
      <c r="A47" s="1090">
        <v>5</v>
      </c>
      <c r="B47" s="1165">
        <v>32.4</v>
      </c>
      <c r="C47" s="1166">
        <v>18.2</v>
      </c>
      <c r="D47" s="1166">
        <v>124.1</v>
      </c>
      <c r="E47" s="1166">
        <v>49.9</v>
      </c>
      <c r="F47" s="1165">
        <v>14.2</v>
      </c>
      <c r="G47" s="1167">
        <v>53.4</v>
      </c>
      <c r="H47" s="1087" t="s">
        <v>1512</v>
      </c>
      <c r="I47" s="1116" t="s">
        <v>1512</v>
      </c>
      <c r="J47" s="1088" t="s">
        <v>1512</v>
      </c>
      <c r="K47" s="1168">
        <v>7.9</v>
      </c>
      <c r="L47" s="1169">
        <v>0.8</v>
      </c>
      <c r="M47" s="1170"/>
      <c r="N47" s="1088" t="s">
        <v>1512</v>
      </c>
      <c r="O47" s="1171" t="s">
        <v>1512</v>
      </c>
      <c r="P47" s="1116" t="s">
        <v>1512</v>
      </c>
      <c r="Q47" s="1172"/>
      <c r="R47" s="1088" t="s">
        <v>1512</v>
      </c>
      <c r="S47" s="1090">
        <v>5</v>
      </c>
    </row>
    <row r="48" spans="1:19" ht="14.25">
      <c r="A48" s="1090"/>
      <c r="B48" s="1165"/>
      <c r="C48" s="1166"/>
      <c r="D48" s="1166"/>
      <c r="E48" s="1166"/>
      <c r="F48" s="1165"/>
      <c r="G48" s="1167"/>
      <c r="H48" s="1087"/>
      <c r="I48" s="1116"/>
      <c r="J48" s="1088"/>
      <c r="K48" s="1168"/>
      <c r="L48" s="1169"/>
      <c r="M48" s="1170"/>
      <c r="N48" s="1088"/>
      <c r="O48" s="1171"/>
      <c r="P48" s="1116"/>
      <c r="Q48" s="1172"/>
      <c r="R48" s="1088"/>
      <c r="S48" s="1090"/>
    </row>
    <row r="49" spans="1:19" ht="14.25">
      <c r="A49" s="1090">
        <v>6</v>
      </c>
      <c r="B49" s="1165">
        <v>32.1</v>
      </c>
      <c r="C49" s="1166">
        <v>19</v>
      </c>
      <c r="D49" s="1166">
        <v>131.5</v>
      </c>
      <c r="E49" s="1166">
        <v>51.7</v>
      </c>
      <c r="F49" s="1165">
        <v>13.2</v>
      </c>
      <c r="G49" s="1167">
        <v>52.5</v>
      </c>
      <c r="H49" s="1087" t="s">
        <v>1512</v>
      </c>
      <c r="I49" s="1116" t="s">
        <v>1512</v>
      </c>
      <c r="J49" s="1088" t="s">
        <v>1512</v>
      </c>
      <c r="K49" s="1168">
        <v>7.6</v>
      </c>
      <c r="L49" s="1169">
        <v>0.77</v>
      </c>
      <c r="M49" s="1170"/>
      <c r="N49" s="1088" t="s">
        <v>1512</v>
      </c>
      <c r="O49" s="1171" t="s">
        <v>1512</v>
      </c>
      <c r="P49" s="1116" t="s">
        <v>1512</v>
      </c>
      <c r="Q49" s="1172"/>
      <c r="R49" s="1088" t="s">
        <v>1512</v>
      </c>
      <c r="S49" s="1090">
        <v>6</v>
      </c>
    </row>
    <row r="50" spans="1:19" ht="14.25">
      <c r="A50" s="1090">
        <v>7</v>
      </c>
      <c r="B50" s="1165">
        <v>32.9</v>
      </c>
      <c r="C50" s="1166">
        <v>17.7</v>
      </c>
      <c r="D50" s="1166">
        <v>117.5</v>
      </c>
      <c r="E50" s="1166">
        <v>47.9</v>
      </c>
      <c r="F50" s="1165">
        <v>15.2</v>
      </c>
      <c r="G50" s="1167">
        <v>51.9</v>
      </c>
      <c r="H50" s="1087" t="s">
        <v>1512</v>
      </c>
      <c r="I50" s="1116" t="s">
        <v>1512</v>
      </c>
      <c r="J50" s="1088" t="s">
        <v>1512</v>
      </c>
      <c r="K50" s="1168">
        <v>7.8</v>
      </c>
      <c r="L50" s="1169">
        <v>0.77</v>
      </c>
      <c r="M50" s="1170"/>
      <c r="N50" s="1088" t="s">
        <v>1512</v>
      </c>
      <c r="O50" s="1171" t="s">
        <v>1512</v>
      </c>
      <c r="P50" s="1116" t="s">
        <v>1512</v>
      </c>
      <c r="Q50" s="1172"/>
      <c r="R50" s="1088" t="s">
        <v>1512</v>
      </c>
      <c r="S50" s="1090">
        <v>7</v>
      </c>
    </row>
    <row r="51" spans="1:19" ht="14.25">
      <c r="A51" s="1090">
        <v>8</v>
      </c>
      <c r="B51" s="1165">
        <v>31.5</v>
      </c>
      <c r="C51" s="1166">
        <v>17.7</v>
      </c>
      <c r="D51" s="1166">
        <v>121.3</v>
      </c>
      <c r="E51" s="1166">
        <v>48.5</v>
      </c>
      <c r="F51" s="1165">
        <v>13.8</v>
      </c>
      <c r="G51" s="1167">
        <v>51.1</v>
      </c>
      <c r="H51" s="1087" t="s">
        <v>1512</v>
      </c>
      <c r="I51" s="1116" t="s">
        <v>1512</v>
      </c>
      <c r="J51" s="1088" t="s">
        <v>1512</v>
      </c>
      <c r="K51" s="1168">
        <v>7.2</v>
      </c>
      <c r="L51" s="1169">
        <v>0.73</v>
      </c>
      <c r="M51" s="1170"/>
      <c r="N51" s="1088" t="s">
        <v>1512</v>
      </c>
      <c r="O51" s="1171" t="s">
        <v>1512</v>
      </c>
      <c r="P51" s="1116" t="s">
        <v>1512</v>
      </c>
      <c r="Q51" s="1172"/>
      <c r="R51" s="1088" t="s">
        <v>1512</v>
      </c>
      <c r="S51" s="1090">
        <v>8</v>
      </c>
    </row>
    <row r="52" spans="1:19" ht="14.25">
      <c r="A52" s="1090">
        <v>9</v>
      </c>
      <c r="B52" s="1165">
        <v>29.9</v>
      </c>
      <c r="C52" s="1166">
        <v>18.1</v>
      </c>
      <c r="D52" s="1166">
        <v>124.8</v>
      </c>
      <c r="E52" s="1166">
        <v>50.6</v>
      </c>
      <c r="F52" s="1165">
        <v>11.8</v>
      </c>
      <c r="G52" s="1167">
        <v>52.4</v>
      </c>
      <c r="H52" s="1087" t="s">
        <v>1512</v>
      </c>
      <c r="I52" s="1116" t="s">
        <v>1512</v>
      </c>
      <c r="J52" s="1088" t="s">
        <v>1512</v>
      </c>
      <c r="K52" s="1168">
        <v>7.5</v>
      </c>
      <c r="L52" s="1169">
        <v>0.71</v>
      </c>
      <c r="M52" s="1170"/>
      <c r="N52" s="1088" t="s">
        <v>1512</v>
      </c>
      <c r="O52" s="1171" t="s">
        <v>1512</v>
      </c>
      <c r="P52" s="1116" t="s">
        <v>1512</v>
      </c>
      <c r="Q52" s="1172"/>
      <c r="R52" s="1088" t="s">
        <v>1512</v>
      </c>
      <c r="S52" s="1090">
        <v>9</v>
      </c>
    </row>
    <row r="53" spans="1:19" ht="14.25">
      <c r="A53" s="1090">
        <v>10</v>
      </c>
      <c r="B53" s="1165">
        <v>31.6</v>
      </c>
      <c r="C53" s="1166">
        <v>16.8</v>
      </c>
      <c r="D53" s="1166">
        <v>106.7</v>
      </c>
      <c r="E53" s="1166">
        <v>44.7</v>
      </c>
      <c r="F53" s="1165">
        <v>14.9</v>
      </c>
      <c r="G53" s="1167">
        <v>50.1</v>
      </c>
      <c r="H53" s="1087" t="s">
        <v>1512</v>
      </c>
      <c r="I53" s="1116" t="s">
        <v>1512</v>
      </c>
      <c r="J53" s="1088" t="s">
        <v>1512</v>
      </c>
      <c r="K53" s="1168">
        <v>8</v>
      </c>
      <c r="L53" s="1169">
        <v>0.7</v>
      </c>
      <c r="M53" s="1170"/>
      <c r="N53" s="1088" t="s">
        <v>1512</v>
      </c>
      <c r="O53" s="1171" t="s">
        <v>1512</v>
      </c>
      <c r="P53" s="1116" t="s">
        <v>1512</v>
      </c>
      <c r="Q53" s="1172"/>
      <c r="R53" s="1088" t="s">
        <v>1512</v>
      </c>
      <c r="S53" s="1173">
        <v>10</v>
      </c>
    </row>
    <row r="54" spans="1:19" ht="14.25">
      <c r="A54" s="1090"/>
      <c r="B54" s="1165"/>
      <c r="C54" s="1166"/>
      <c r="D54" s="1166"/>
      <c r="E54" s="1166"/>
      <c r="F54" s="1165"/>
      <c r="G54" s="1167"/>
      <c r="H54" s="1087"/>
      <c r="I54" s="1116"/>
      <c r="J54" s="1088"/>
      <c r="K54" s="1168"/>
      <c r="L54" s="1169"/>
      <c r="M54" s="1170"/>
      <c r="N54" s="1088"/>
      <c r="O54" s="1171"/>
      <c r="P54" s="1116"/>
      <c r="Q54" s="1172"/>
      <c r="R54" s="1088"/>
      <c r="S54" s="1173"/>
    </row>
    <row r="55" spans="1:19" ht="14.25">
      <c r="A55" s="1090">
        <v>11</v>
      </c>
      <c r="B55" s="1165">
        <v>30</v>
      </c>
      <c r="C55" s="1166">
        <v>17.5</v>
      </c>
      <c r="D55" s="1166">
        <v>116.7</v>
      </c>
      <c r="E55" s="1166">
        <v>48.1</v>
      </c>
      <c r="F55" s="1165">
        <v>12.4</v>
      </c>
      <c r="G55" s="1167">
        <v>50.2</v>
      </c>
      <c r="H55" s="1087" t="s">
        <v>1512</v>
      </c>
      <c r="I55" s="1116" t="s">
        <v>1512</v>
      </c>
      <c r="J55" s="1088" t="s">
        <v>1512</v>
      </c>
      <c r="K55" s="1168">
        <v>7.8</v>
      </c>
      <c r="L55" s="1169">
        <v>0.66</v>
      </c>
      <c r="M55" s="1170"/>
      <c r="N55" s="1088" t="s">
        <v>1512</v>
      </c>
      <c r="O55" s="1171" t="s">
        <v>1512</v>
      </c>
      <c r="P55" s="1116" t="s">
        <v>1512</v>
      </c>
      <c r="Q55" s="1172"/>
      <c r="R55" s="1088" t="s">
        <v>1512</v>
      </c>
      <c r="S55" s="1173">
        <v>11</v>
      </c>
    </row>
    <row r="56" spans="1:19" ht="14.25">
      <c r="A56" s="1090">
        <v>12</v>
      </c>
      <c r="B56" s="1165">
        <v>30.9</v>
      </c>
      <c r="C56" s="1166">
        <v>17.1</v>
      </c>
      <c r="D56" s="1166">
        <v>105.8</v>
      </c>
      <c r="E56" s="1166">
        <v>43.8</v>
      </c>
      <c r="F56" s="1165">
        <v>13.8</v>
      </c>
      <c r="G56" s="1167">
        <v>48.6</v>
      </c>
      <c r="H56" s="1087" t="s">
        <v>1512</v>
      </c>
      <c r="I56" s="1116" t="s">
        <v>1512</v>
      </c>
      <c r="J56" s="1088" t="s">
        <v>1512</v>
      </c>
      <c r="K56" s="1168">
        <v>9.5</v>
      </c>
      <c r="L56" s="1169">
        <v>0.66</v>
      </c>
      <c r="M56" s="1170"/>
      <c r="N56" s="1088" t="s">
        <v>1512</v>
      </c>
      <c r="O56" s="1171" t="s">
        <v>1512</v>
      </c>
      <c r="P56" s="1116" t="s">
        <v>1512</v>
      </c>
      <c r="Q56" s="1172"/>
      <c r="R56" s="1088" t="s">
        <v>1512</v>
      </c>
      <c r="S56" s="1173">
        <v>12</v>
      </c>
    </row>
    <row r="57" spans="1:19" ht="14.25">
      <c r="A57" s="1090">
        <v>13</v>
      </c>
      <c r="B57" s="1165">
        <v>27.2</v>
      </c>
      <c r="C57" s="1166">
        <v>17.7</v>
      </c>
      <c r="D57" s="1166">
        <v>114.4</v>
      </c>
      <c r="E57" s="1166">
        <v>46.2</v>
      </c>
      <c r="F57" s="1165">
        <v>9.4</v>
      </c>
      <c r="G57" s="1167">
        <v>49.1</v>
      </c>
      <c r="H57" s="1087" t="s">
        <v>1512</v>
      </c>
      <c r="I57" s="1116" t="s">
        <v>1512</v>
      </c>
      <c r="J57" s="1088" t="s">
        <v>1512</v>
      </c>
      <c r="K57" s="1168">
        <v>7.6</v>
      </c>
      <c r="L57" s="1169">
        <v>0.63</v>
      </c>
      <c r="M57" s="1170"/>
      <c r="N57" s="1088" t="s">
        <v>1512</v>
      </c>
      <c r="O57" s="1171" t="s">
        <v>1512</v>
      </c>
      <c r="P57" s="1116" t="s">
        <v>1512</v>
      </c>
      <c r="Q57" s="1172"/>
      <c r="R57" s="1088" t="s">
        <v>1512</v>
      </c>
      <c r="S57" s="1173">
        <v>13</v>
      </c>
    </row>
    <row r="58" spans="1:19" ht="14.25">
      <c r="A58" s="1090">
        <v>14</v>
      </c>
      <c r="B58" s="1165">
        <v>26.6</v>
      </c>
      <c r="C58" s="1166">
        <v>17.8</v>
      </c>
      <c r="D58" s="1166">
        <v>106.2</v>
      </c>
      <c r="E58" s="1166">
        <v>44.3</v>
      </c>
      <c r="F58" s="1165">
        <v>8.9</v>
      </c>
      <c r="G58" s="1167">
        <v>49.2</v>
      </c>
      <c r="H58" s="1087" t="s">
        <v>1512</v>
      </c>
      <c r="I58" s="1116" t="s">
        <v>1512</v>
      </c>
      <c r="J58" s="1088" t="s">
        <v>1512</v>
      </c>
      <c r="K58" s="1168">
        <v>7.8</v>
      </c>
      <c r="L58" s="1169">
        <v>0.64</v>
      </c>
      <c r="M58" s="1170"/>
      <c r="N58" s="1088" t="s">
        <v>1512</v>
      </c>
      <c r="O58" s="1171" t="s">
        <v>1512</v>
      </c>
      <c r="P58" s="1116" t="s">
        <v>1512</v>
      </c>
      <c r="Q58" s="1172"/>
      <c r="R58" s="1088" t="s">
        <v>1512</v>
      </c>
      <c r="S58" s="1173">
        <v>14</v>
      </c>
    </row>
    <row r="59" spans="1:19" ht="14.25">
      <c r="A59" s="1090">
        <v>15</v>
      </c>
      <c r="B59" s="1165">
        <v>29.4</v>
      </c>
      <c r="C59" s="1166">
        <v>16.5</v>
      </c>
      <c r="D59" s="1166">
        <v>90</v>
      </c>
      <c r="E59" s="1166">
        <v>38.7</v>
      </c>
      <c r="F59" s="1165">
        <v>12.9</v>
      </c>
      <c r="G59" s="1167">
        <v>46</v>
      </c>
      <c r="H59" s="1087" t="s">
        <v>1512</v>
      </c>
      <c r="I59" s="1116" t="s">
        <v>1512</v>
      </c>
      <c r="J59" s="1088" t="s">
        <v>1512</v>
      </c>
      <c r="K59" s="1168">
        <v>9.3</v>
      </c>
      <c r="L59" s="1169">
        <v>0.68</v>
      </c>
      <c r="M59" s="1170"/>
      <c r="N59" s="1088" t="s">
        <v>1512</v>
      </c>
      <c r="O59" s="1171" t="s">
        <v>1512</v>
      </c>
      <c r="P59" s="1116" t="s">
        <v>1512</v>
      </c>
      <c r="Q59" s="1172"/>
      <c r="R59" s="1088" t="s">
        <v>1512</v>
      </c>
      <c r="S59" s="1173">
        <v>15</v>
      </c>
    </row>
    <row r="60" spans="1:19" ht="14.25">
      <c r="A60" s="1090"/>
      <c r="B60" s="1165"/>
      <c r="C60" s="1166"/>
      <c r="D60" s="1166"/>
      <c r="E60" s="1166"/>
      <c r="F60" s="1165"/>
      <c r="G60" s="1167"/>
      <c r="H60" s="1087"/>
      <c r="I60" s="1116"/>
      <c r="J60" s="1088"/>
      <c r="K60" s="1168"/>
      <c r="L60" s="1169"/>
      <c r="M60" s="1170"/>
      <c r="N60" s="1088"/>
      <c r="O60" s="1171"/>
      <c r="P60" s="1116"/>
      <c r="Q60" s="1172"/>
      <c r="R60" s="1088"/>
      <c r="S60" s="1173"/>
    </row>
    <row r="61" spans="1:19" ht="14.25">
      <c r="A61" s="1090">
        <v>16</v>
      </c>
      <c r="B61" s="1165">
        <v>31.8</v>
      </c>
      <c r="C61" s="1166">
        <v>16</v>
      </c>
      <c r="D61" s="1166">
        <v>84.1</v>
      </c>
      <c r="E61" s="1166">
        <v>34.2</v>
      </c>
      <c r="F61" s="1165">
        <v>15.7</v>
      </c>
      <c r="G61" s="1167">
        <v>43.4</v>
      </c>
      <c r="H61" s="1087" t="s">
        <v>1512</v>
      </c>
      <c r="I61" s="1116" t="s">
        <v>1512</v>
      </c>
      <c r="J61" s="1088" t="s">
        <v>1512</v>
      </c>
      <c r="K61" s="1168">
        <v>11</v>
      </c>
      <c r="L61" s="1169">
        <v>0.69</v>
      </c>
      <c r="M61" s="1170"/>
      <c r="N61" s="1088" t="s">
        <v>1512</v>
      </c>
      <c r="O61" s="1171" t="s">
        <v>1512</v>
      </c>
      <c r="P61" s="1116" t="s">
        <v>1512</v>
      </c>
      <c r="Q61" s="1172"/>
      <c r="R61" s="1088" t="s">
        <v>1512</v>
      </c>
      <c r="S61" s="1173">
        <v>16</v>
      </c>
    </row>
    <row r="62" spans="1:19" ht="14.25">
      <c r="A62" s="1090">
        <v>17</v>
      </c>
      <c r="B62" s="1165">
        <v>30.9</v>
      </c>
      <c r="C62" s="1166">
        <v>16.1</v>
      </c>
      <c r="D62" s="1166">
        <v>85.5</v>
      </c>
      <c r="E62" s="1166">
        <v>34.1</v>
      </c>
      <c r="F62" s="1165">
        <v>14.7</v>
      </c>
      <c r="G62" s="1167">
        <v>41</v>
      </c>
      <c r="H62" s="1087" t="s">
        <v>1512</v>
      </c>
      <c r="I62" s="1116" t="s">
        <v>1512</v>
      </c>
      <c r="J62" s="1088" t="s">
        <v>1512</v>
      </c>
      <c r="K62" s="1168">
        <v>9.4</v>
      </c>
      <c r="L62" s="1169">
        <v>0.64</v>
      </c>
      <c r="M62" s="1170"/>
      <c r="N62" s="1088" t="s">
        <v>1512</v>
      </c>
      <c r="O62" s="1171" t="s">
        <v>1512</v>
      </c>
      <c r="P62" s="1116" t="s">
        <v>1512</v>
      </c>
      <c r="Q62" s="1172"/>
      <c r="R62" s="1088" t="s">
        <v>1512</v>
      </c>
      <c r="S62" s="1173">
        <v>17</v>
      </c>
    </row>
    <row r="63" spans="1:19" ht="14.25">
      <c r="A63" s="1090">
        <v>18</v>
      </c>
      <c r="B63" s="1165">
        <v>30.9</v>
      </c>
      <c r="C63" s="1166">
        <v>16.7</v>
      </c>
      <c r="D63" s="1166">
        <v>86.6</v>
      </c>
      <c r="E63" s="1166">
        <v>33.8</v>
      </c>
      <c r="F63" s="1165">
        <v>14.3</v>
      </c>
      <c r="G63" s="1167">
        <v>39.6</v>
      </c>
      <c r="H63" s="1087" t="s">
        <v>1512</v>
      </c>
      <c r="I63" s="1116" t="s">
        <v>1512</v>
      </c>
      <c r="J63" s="1088" t="s">
        <v>1512</v>
      </c>
      <c r="K63" s="1168">
        <v>10.2</v>
      </c>
      <c r="L63" s="1169">
        <v>0.68</v>
      </c>
      <c r="M63" s="1170"/>
      <c r="N63" s="1088" t="s">
        <v>1512</v>
      </c>
      <c r="O63" s="1171" t="s">
        <v>1512</v>
      </c>
      <c r="P63" s="1116" t="s">
        <v>1512</v>
      </c>
      <c r="Q63" s="1172"/>
      <c r="R63" s="1088" t="s">
        <v>1512</v>
      </c>
      <c r="S63" s="1173">
        <v>18</v>
      </c>
    </row>
    <row r="64" spans="1:19" ht="15" thickBot="1">
      <c r="A64" s="1079"/>
      <c r="B64" s="1174"/>
      <c r="C64" s="1175"/>
      <c r="D64" s="1176"/>
      <c r="E64" s="1177"/>
      <c r="F64" s="1174"/>
      <c r="G64" s="1178"/>
      <c r="H64" s="1179"/>
      <c r="I64" s="1180"/>
      <c r="J64" s="1181"/>
      <c r="K64" s="1182"/>
      <c r="L64" s="1183"/>
      <c r="M64" s="1184"/>
      <c r="N64" s="1181"/>
      <c r="O64" s="1185"/>
      <c r="P64" s="1186"/>
      <c r="Q64" s="1187"/>
      <c r="R64" s="1188"/>
      <c r="S64" s="1189"/>
    </row>
    <row r="65" spans="1:19" ht="13.5">
      <c r="A65" s="1107" t="s">
        <v>1748</v>
      </c>
      <c r="B65" s="1107"/>
      <c r="C65" s="1107"/>
      <c r="D65" s="1107"/>
      <c r="E65" s="1107"/>
      <c r="F65" s="1107"/>
      <c r="G65" s="1107"/>
      <c r="H65" s="1107"/>
      <c r="J65" s="1107" t="s">
        <v>1579</v>
      </c>
      <c r="K65" s="1107"/>
      <c r="L65" s="1190"/>
      <c r="M65" s="1190"/>
      <c r="N65" s="1107"/>
      <c r="O65" s="1107"/>
      <c r="P65" s="1107"/>
      <c r="Q65" s="1190"/>
      <c r="R65" s="1107"/>
      <c r="S65" s="1107"/>
    </row>
    <row r="66" spans="1:19" ht="13.5">
      <c r="A66" s="1107" t="s">
        <v>1580</v>
      </c>
      <c r="B66" s="1107"/>
      <c r="C66" s="1107"/>
      <c r="D66" s="1107"/>
      <c r="E66" s="1107"/>
      <c r="F66" s="1107"/>
      <c r="G66" s="1107"/>
      <c r="H66" s="1107"/>
      <c r="J66" s="1107" t="s">
        <v>1581</v>
      </c>
      <c r="K66" s="1107"/>
      <c r="L66" s="1107"/>
      <c r="M66" s="1190"/>
      <c r="N66" s="1107"/>
      <c r="O66" s="1107"/>
      <c r="P66" s="1107"/>
      <c r="Q66" s="1190"/>
      <c r="R66" s="1107"/>
      <c r="S66" s="1107"/>
    </row>
    <row r="67" spans="1:15" ht="13.5">
      <c r="A67" s="1107" t="s">
        <v>1582</v>
      </c>
      <c r="B67" s="1107"/>
      <c r="C67" s="1107"/>
      <c r="D67" s="1107"/>
      <c r="E67" s="1107"/>
      <c r="F67" s="1107"/>
      <c r="G67" s="1107"/>
      <c r="H67" s="1107"/>
      <c r="J67" s="1107" t="s">
        <v>1583</v>
      </c>
      <c r="K67" s="1107"/>
      <c r="L67" s="1107"/>
      <c r="M67" s="1190"/>
      <c r="N67" s="1107"/>
      <c r="O67" s="1107"/>
    </row>
    <row r="68" spans="1:15" ht="13.5">
      <c r="A68" s="1107" t="s">
        <v>1584</v>
      </c>
      <c r="B68" s="1107"/>
      <c r="C68" s="1107"/>
      <c r="D68" s="1107"/>
      <c r="E68" s="1107"/>
      <c r="F68" s="1107"/>
      <c r="G68" s="1107"/>
      <c r="H68" s="1107"/>
      <c r="J68" s="1107" t="s">
        <v>1585</v>
      </c>
      <c r="K68" s="1107"/>
      <c r="L68" s="1107"/>
      <c r="M68" s="1190"/>
      <c r="N68" s="1107"/>
      <c r="O68" s="1107"/>
    </row>
    <row r="69" spans="1:10" ht="13.5">
      <c r="A69" s="1107" t="s">
        <v>1586</v>
      </c>
      <c r="B69" s="1107"/>
      <c r="C69" s="1107"/>
      <c r="D69" s="1107"/>
      <c r="E69" s="1107"/>
      <c r="F69" s="1107"/>
      <c r="G69" s="1107"/>
      <c r="H69" s="1107"/>
      <c r="J69" s="1107" t="s">
        <v>1587</v>
      </c>
    </row>
    <row r="70" ht="13.5">
      <c r="J70" s="1107" t="s">
        <v>1588</v>
      </c>
    </row>
    <row r="71" ht="13.5">
      <c r="J71" s="1107"/>
    </row>
    <row r="72" ht="13.5">
      <c r="J72" s="1107"/>
    </row>
    <row r="80" spans="1:17" ht="19.5" customHeight="1">
      <c r="A80" s="1052" t="s">
        <v>1500</v>
      </c>
      <c r="Q80" s="1053"/>
    </row>
    <row r="81" spans="1:17" ht="23.25" customHeight="1">
      <c r="A81" s="1055" t="s">
        <v>1749</v>
      </c>
      <c r="B81" s="1055"/>
      <c r="C81" s="1055"/>
      <c r="D81" s="1055"/>
      <c r="E81" s="1055"/>
      <c r="Q81" s="1053"/>
    </row>
    <row r="82" spans="1:19" ht="21" customHeight="1" thickBot="1">
      <c r="A82" s="1060"/>
      <c r="B82" s="1056"/>
      <c r="C82" s="1056"/>
      <c r="D82" s="1056"/>
      <c r="E82" s="1056"/>
      <c r="F82" s="1056"/>
      <c r="G82" s="1056"/>
      <c r="H82" s="1056"/>
      <c r="I82" s="1056"/>
      <c r="J82" s="1056"/>
      <c r="K82" s="1056"/>
      <c r="L82" s="1056"/>
      <c r="N82" s="1056"/>
      <c r="Q82" s="1053"/>
      <c r="R82" s="1141" t="s">
        <v>1563</v>
      </c>
      <c r="S82" s="1056"/>
    </row>
    <row r="83" spans="1:19" ht="13.5">
      <c r="A83" s="1108"/>
      <c r="B83" s="1061"/>
      <c r="C83" s="1062"/>
      <c r="D83" s="1062"/>
      <c r="E83" s="1062"/>
      <c r="F83" s="1061"/>
      <c r="G83" s="1108"/>
      <c r="H83" s="1142"/>
      <c r="I83" s="1143"/>
      <c r="J83" s="1144"/>
      <c r="K83" s="1191"/>
      <c r="L83" s="1144"/>
      <c r="M83" s="1060"/>
      <c r="N83" s="1144"/>
      <c r="O83" s="1108"/>
      <c r="P83" s="1145"/>
      <c r="Q83" s="1063"/>
      <c r="R83" s="1061"/>
      <c r="S83" s="1143"/>
    </row>
    <row r="84" spans="1:19" ht="16.5">
      <c r="A84" s="1080"/>
      <c r="B84" s="1065" t="s">
        <v>1564</v>
      </c>
      <c r="C84" s="1070" t="s">
        <v>1565</v>
      </c>
      <c r="D84" s="1070" t="s">
        <v>1566</v>
      </c>
      <c r="E84" s="1070" t="s">
        <v>1567</v>
      </c>
      <c r="F84" s="1065" t="s">
        <v>1568</v>
      </c>
      <c r="G84" s="1083" t="s">
        <v>1750</v>
      </c>
      <c r="H84" s="1070" t="s">
        <v>1509</v>
      </c>
      <c r="I84" s="1146" t="s">
        <v>1510</v>
      </c>
      <c r="J84" s="1065" t="s">
        <v>1751</v>
      </c>
      <c r="K84" s="1073" t="s">
        <v>1569</v>
      </c>
      <c r="L84" s="1065" t="s">
        <v>1570</v>
      </c>
      <c r="M84" s="1073"/>
      <c r="N84" s="1065" t="s">
        <v>1571</v>
      </c>
      <c r="O84" s="1053" t="s">
        <v>1741</v>
      </c>
      <c r="Q84" s="1067"/>
      <c r="R84" s="1065" t="s">
        <v>1751</v>
      </c>
      <c r="S84" s="1149"/>
    </row>
    <row r="85" spans="1:19" ht="16.5">
      <c r="A85" s="1069" t="s">
        <v>1722</v>
      </c>
      <c r="B85" s="1063"/>
      <c r="C85" s="1064"/>
      <c r="D85" s="1070" t="s">
        <v>1565</v>
      </c>
      <c r="E85" s="1070" t="s">
        <v>1565</v>
      </c>
      <c r="F85" s="1065" t="s">
        <v>1572</v>
      </c>
      <c r="G85" s="1080"/>
      <c r="H85" s="1070" t="s">
        <v>1573</v>
      </c>
      <c r="I85" s="1146" t="s">
        <v>1573</v>
      </c>
      <c r="J85" s="1150" t="s">
        <v>1752</v>
      </c>
      <c r="K85" s="1060"/>
      <c r="L85" s="1074"/>
      <c r="M85" s="1060"/>
      <c r="N85" s="1065"/>
      <c r="O85" s="1053" t="s">
        <v>1574</v>
      </c>
      <c r="Q85" s="1067"/>
      <c r="R85" s="1192" t="s">
        <v>1753</v>
      </c>
      <c r="S85" s="1065" t="s">
        <v>1722</v>
      </c>
    </row>
    <row r="86" spans="1:19" ht="16.5">
      <c r="A86" s="1063"/>
      <c r="B86" s="1074" t="s">
        <v>1575</v>
      </c>
      <c r="C86" s="1075" t="s">
        <v>1575</v>
      </c>
      <c r="D86" s="2007" t="s">
        <v>1576</v>
      </c>
      <c r="E86" s="2008"/>
      <c r="F86" s="1074" t="s">
        <v>1575</v>
      </c>
      <c r="G86" s="2009" t="s">
        <v>1745</v>
      </c>
      <c r="H86" s="2010"/>
      <c r="I86" s="2011"/>
      <c r="J86" s="1150" t="s">
        <v>1577</v>
      </c>
      <c r="K86" s="1068" t="s">
        <v>1575</v>
      </c>
      <c r="L86" s="1074" t="s">
        <v>1575</v>
      </c>
      <c r="M86" s="1154"/>
      <c r="N86" s="1065" t="s">
        <v>1747</v>
      </c>
      <c r="O86" s="1155" t="s">
        <v>527</v>
      </c>
      <c r="P86" s="1156" t="s">
        <v>528</v>
      </c>
      <c r="Q86" s="1065"/>
      <c r="R86" s="1157" t="s">
        <v>1578</v>
      </c>
      <c r="S86" s="1149"/>
    </row>
    <row r="87" spans="1:19" ht="14.25" thickBot="1">
      <c r="A87" s="1078"/>
      <c r="B87" s="1076"/>
      <c r="C87" s="1077"/>
      <c r="D87" s="1158"/>
      <c r="E87" s="1159"/>
      <c r="F87" s="1076"/>
      <c r="G87" s="1151"/>
      <c r="H87" s="1057"/>
      <c r="I87" s="1152"/>
      <c r="J87" s="1076"/>
      <c r="K87" s="1158"/>
      <c r="L87" s="1076"/>
      <c r="N87" s="1160"/>
      <c r="O87" s="1151"/>
      <c r="P87" s="1161"/>
      <c r="Q87" s="1063"/>
      <c r="R87" s="1076"/>
      <c r="S87" s="1161"/>
    </row>
    <row r="88" spans="1:19" ht="13.5">
      <c r="A88" s="1071"/>
      <c r="B88" s="1193"/>
      <c r="C88" s="1194"/>
      <c r="D88" s="1194"/>
      <c r="E88" s="1194"/>
      <c r="F88" s="1193"/>
      <c r="G88" s="1195"/>
      <c r="H88" s="1194"/>
      <c r="I88" s="1196"/>
      <c r="J88" s="1193"/>
      <c r="K88" s="1197"/>
      <c r="L88" s="1193"/>
      <c r="M88" s="1198"/>
      <c r="N88" s="1193"/>
      <c r="O88" s="1199"/>
      <c r="P88" s="1200"/>
      <c r="Q88" s="1200"/>
      <c r="R88" s="1200"/>
      <c r="S88" s="1162"/>
    </row>
    <row r="89" spans="1:19" ht="14.25">
      <c r="A89" s="1147"/>
      <c r="B89" s="1165">
        <v>34.3</v>
      </c>
      <c r="C89" s="1166">
        <v>14.6</v>
      </c>
      <c r="D89" s="1166">
        <v>76.7</v>
      </c>
      <c r="E89" s="1166">
        <v>31.4</v>
      </c>
      <c r="F89" s="1165">
        <v>19.7</v>
      </c>
      <c r="G89" s="1167">
        <v>44.2</v>
      </c>
      <c r="H89" s="1087" t="s">
        <v>1512</v>
      </c>
      <c r="I89" s="1116" t="s">
        <v>1512</v>
      </c>
      <c r="J89" s="1088" t="s">
        <v>1512</v>
      </c>
      <c r="K89" s="1168">
        <v>12</v>
      </c>
      <c r="L89" s="1169">
        <v>1.02</v>
      </c>
      <c r="M89" s="1170"/>
      <c r="N89" s="1169">
        <v>4.54</v>
      </c>
      <c r="O89" s="1201">
        <v>23.6</v>
      </c>
      <c r="P89" s="1202">
        <v>18.3</v>
      </c>
      <c r="Q89" s="1203"/>
      <c r="R89" s="1088" t="s">
        <v>1512</v>
      </c>
      <c r="S89" s="1146"/>
    </row>
    <row r="90" spans="1:19" ht="14.25">
      <c r="A90" s="1118" t="s">
        <v>1518</v>
      </c>
      <c r="B90" s="1165">
        <v>33.5</v>
      </c>
      <c r="C90" s="1166">
        <v>11.9</v>
      </c>
      <c r="D90" s="1166">
        <v>61.7</v>
      </c>
      <c r="E90" s="1166">
        <v>27.5</v>
      </c>
      <c r="F90" s="1165">
        <v>21.6</v>
      </c>
      <c r="G90" s="1167">
        <v>50.9</v>
      </c>
      <c r="H90" s="1087" t="s">
        <v>1589</v>
      </c>
      <c r="I90" s="1116" t="s">
        <v>1590</v>
      </c>
      <c r="J90" s="1088" t="s">
        <v>1512</v>
      </c>
      <c r="K90" s="1168">
        <v>11.9</v>
      </c>
      <c r="L90" s="1169">
        <v>0.99</v>
      </c>
      <c r="M90" s="1170"/>
      <c r="N90" s="1169">
        <v>4.4</v>
      </c>
      <c r="O90" s="1201">
        <v>19.3</v>
      </c>
      <c r="P90" s="1202">
        <v>15.4</v>
      </c>
      <c r="Q90" s="1203"/>
      <c r="R90" s="1088" t="s">
        <v>1512</v>
      </c>
      <c r="S90" s="1146">
        <v>23</v>
      </c>
    </row>
    <row r="91" spans="1:19" ht="14.25">
      <c r="A91" s="1118" t="s">
        <v>1521</v>
      </c>
      <c r="B91" s="1165">
        <v>33</v>
      </c>
      <c r="C91" s="1166">
        <v>11.6</v>
      </c>
      <c r="D91" s="1166">
        <v>62.5</v>
      </c>
      <c r="E91" s="1166">
        <v>26.9</v>
      </c>
      <c r="F91" s="1165">
        <v>21.4</v>
      </c>
      <c r="G91" s="1167">
        <v>66.7</v>
      </c>
      <c r="H91" s="1087" t="s">
        <v>1591</v>
      </c>
      <c r="I91" s="1116" t="s">
        <v>1592</v>
      </c>
      <c r="J91" s="1088" t="s">
        <v>1512</v>
      </c>
      <c r="K91" s="1168">
        <v>10.3</v>
      </c>
      <c r="L91" s="1169">
        <v>1.01</v>
      </c>
      <c r="M91" s="1170"/>
      <c r="N91" s="1169">
        <v>4.32</v>
      </c>
      <c r="O91" s="1201">
        <v>18.9</v>
      </c>
      <c r="P91" s="1202">
        <v>15</v>
      </c>
      <c r="Q91" s="1203"/>
      <c r="R91" s="1088" t="s">
        <v>1512</v>
      </c>
      <c r="S91" s="1146">
        <v>24</v>
      </c>
    </row>
    <row r="92" spans="1:19" ht="14.25">
      <c r="A92" s="1118"/>
      <c r="B92" s="1165"/>
      <c r="C92" s="1166"/>
      <c r="D92" s="1166"/>
      <c r="E92" s="1166"/>
      <c r="F92" s="1165"/>
      <c r="G92" s="1167"/>
      <c r="H92" s="1166"/>
      <c r="I92" s="1202"/>
      <c r="J92" s="1165"/>
      <c r="K92" s="1168"/>
      <c r="L92" s="1169"/>
      <c r="M92" s="1170"/>
      <c r="N92" s="1169"/>
      <c r="O92" s="1201"/>
      <c r="P92" s="1202"/>
      <c r="Q92" s="1202"/>
      <c r="R92" s="1202"/>
      <c r="S92" s="1146"/>
    </row>
    <row r="93" spans="1:19" ht="14.25">
      <c r="A93" s="1118" t="s">
        <v>1524</v>
      </c>
      <c r="B93" s="1165">
        <v>28.1</v>
      </c>
      <c r="C93" s="1166">
        <v>10.9</v>
      </c>
      <c r="D93" s="1166">
        <v>60.1</v>
      </c>
      <c r="E93" s="1166">
        <v>27.4</v>
      </c>
      <c r="F93" s="1165">
        <v>17.2</v>
      </c>
      <c r="G93" s="1167">
        <v>84.9</v>
      </c>
      <c r="H93" s="1166">
        <v>41.7</v>
      </c>
      <c r="I93" s="1202">
        <v>43.2</v>
      </c>
      <c r="J93" s="1088" t="s">
        <v>1512</v>
      </c>
      <c r="K93" s="1168">
        <v>8.6</v>
      </c>
      <c r="L93" s="1169">
        <v>1.01</v>
      </c>
      <c r="M93" s="1170"/>
      <c r="N93" s="1169">
        <v>3.65</v>
      </c>
      <c r="O93" s="1201">
        <v>18.6</v>
      </c>
      <c r="P93" s="1202">
        <v>14.6</v>
      </c>
      <c r="Q93" s="1202"/>
      <c r="R93" s="1202">
        <v>46.6</v>
      </c>
      <c r="S93" s="1146">
        <v>25</v>
      </c>
    </row>
    <row r="94" spans="1:19" ht="14.25">
      <c r="A94" s="1118" t="s">
        <v>1525</v>
      </c>
      <c r="B94" s="1165">
        <v>25.3</v>
      </c>
      <c r="C94" s="1166">
        <v>9.9</v>
      </c>
      <c r="D94" s="1166">
        <v>57.5</v>
      </c>
      <c r="E94" s="1166">
        <v>27.5</v>
      </c>
      <c r="F94" s="1165">
        <v>15.4</v>
      </c>
      <c r="G94" s="1167">
        <v>92.2</v>
      </c>
      <c r="H94" s="1166">
        <v>43</v>
      </c>
      <c r="I94" s="1202">
        <v>49.3</v>
      </c>
      <c r="J94" s="1088" t="s">
        <v>1512</v>
      </c>
      <c r="K94" s="1168">
        <v>7.9</v>
      </c>
      <c r="L94" s="1169">
        <v>0.97</v>
      </c>
      <c r="M94" s="1170"/>
      <c r="N94" s="1169">
        <v>3.26</v>
      </c>
      <c r="O94" s="1201">
        <v>16.9</v>
      </c>
      <c r="P94" s="1202">
        <v>13.4</v>
      </c>
      <c r="Q94" s="1202"/>
      <c r="R94" s="1202">
        <v>46.7</v>
      </c>
      <c r="S94" s="1146">
        <v>26</v>
      </c>
    </row>
    <row r="95" spans="1:19" ht="14.25">
      <c r="A95" s="1118" t="s">
        <v>1526</v>
      </c>
      <c r="B95" s="1165">
        <v>23.4</v>
      </c>
      <c r="C95" s="1166">
        <v>8.9</v>
      </c>
      <c r="D95" s="1166">
        <v>49.4</v>
      </c>
      <c r="E95" s="1166">
        <v>25.4</v>
      </c>
      <c r="F95" s="1165">
        <v>14.4</v>
      </c>
      <c r="G95" s="1167">
        <v>92.3</v>
      </c>
      <c r="H95" s="1166">
        <v>42.8</v>
      </c>
      <c r="I95" s="1202">
        <v>49.5</v>
      </c>
      <c r="J95" s="1088" t="s">
        <v>1512</v>
      </c>
      <c r="K95" s="1168">
        <v>7.9</v>
      </c>
      <c r="L95" s="1169">
        <v>0.92</v>
      </c>
      <c r="M95" s="1170"/>
      <c r="N95" s="1169">
        <v>2.98</v>
      </c>
      <c r="O95" s="1201">
        <v>15.7</v>
      </c>
      <c r="P95" s="1202">
        <v>12.4</v>
      </c>
      <c r="Q95" s="1202"/>
      <c r="R95" s="1202">
        <v>45.6</v>
      </c>
      <c r="S95" s="1146">
        <v>27</v>
      </c>
    </row>
    <row r="96" spans="1:19" ht="14.25">
      <c r="A96" s="1118" t="s">
        <v>1527</v>
      </c>
      <c r="B96" s="1165">
        <v>21.5</v>
      </c>
      <c r="C96" s="1166">
        <v>8.9</v>
      </c>
      <c r="D96" s="1166">
        <v>48.9</v>
      </c>
      <c r="E96" s="1166">
        <v>25.5</v>
      </c>
      <c r="F96" s="1165">
        <v>12.6</v>
      </c>
      <c r="G96" s="1167">
        <v>93.8</v>
      </c>
      <c r="H96" s="1166">
        <v>43.5</v>
      </c>
      <c r="I96" s="1202">
        <v>50.2</v>
      </c>
      <c r="J96" s="1088" t="s">
        <v>1512</v>
      </c>
      <c r="K96" s="1168">
        <v>7.8</v>
      </c>
      <c r="L96" s="1169">
        <v>0.86</v>
      </c>
      <c r="M96" s="1170"/>
      <c r="N96" s="1169">
        <v>2.69</v>
      </c>
      <c r="O96" s="1201">
        <v>16.4</v>
      </c>
      <c r="P96" s="1202">
        <v>12.6</v>
      </c>
      <c r="Q96" s="1202"/>
      <c r="R96" s="1202">
        <v>46</v>
      </c>
      <c r="S96" s="1146">
        <v>28</v>
      </c>
    </row>
    <row r="97" spans="1:19" ht="14.25">
      <c r="A97" s="1118" t="s">
        <v>1528</v>
      </c>
      <c r="B97" s="1165">
        <v>20</v>
      </c>
      <c r="C97" s="1166">
        <v>8.2</v>
      </c>
      <c r="D97" s="1166">
        <v>44.6</v>
      </c>
      <c r="E97" s="1166">
        <v>24.1</v>
      </c>
      <c r="F97" s="1165">
        <v>11.9</v>
      </c>
      <c r="G97" s="1167">
        <v>95.6</v>
      </c>
      <c r="H97" s="1166">
        <v>44.6</v>
      </c>
      <c r="I97" s="1202">
        <v>51.1</v>
      </c>
      <c r="J97" s="1088" t="s">
        <v>1512</v>
      </c>
      <c r="K97" s="1168">
        <v>7.9</v>
      </c>
      <c r="L97" s="1169">
        <v>0.87</v>
      </c>
      <c r="M97" s="1170"/>
      <c r="N97" s="1169">
        <v>2.48</v>
      </c>
      <c r="O97" s="1201">
        <v>15.2</v>
      </c>
      <c r="P97" s="1202">
        <v>11.3</v>
      </c>
      <c r="Q97" s="1202"/>
      <c r="R97" s="1202">
        <v>45.1</v>
      </c>
      <c r="S97" s="1146">
        <v>29</v>
      </c>
    </row>
    <row r="98" spans="1:19" ht="14.25">
      <c r="A98" s="1118"/>
      <c r="B98" s="1165"/>
      <c r="C98" s="1166"/>
      <c r="D98" s="1166"/>
      <c r="E98" s="1166"/>
      <c r="F98" s="1165"/>
      <c r="G98" s="1167"/>
      <c r="H98" s="1166"/>
      <c r="I98" s="1202"/>
      <c r="J98" s="1088"/>
      <c r="K98" s="1168"/>
      <c r="L98" s="1169"/>
      <c r="M98" s="1170"/>
      <c r="N98" s="1169"/>
      <c r="O98" s="1201"/>
      <c r="P98" s="1202"/>
      <c r="Q98" s="1202"/>
      <c r="R98" s="1202"/>
      <c r="S98" s="1146"/>
    </row>
    <row r="99" spans="1:19" ht="14.25">
      <c r="A99" s="1118" t="s">
        <v>1529</v>
      </c>
      <c r="B99" s="1165">
        <v>19.4</v>
      </c>
      <c r="C99" s="1166">
        <v>7.8</v>
      </c>
      <c r="D99" s="1166">
        <v>39.8</v>
      </c>
      <c r="E99" s="1166">
        <v>22.3</v>
      </c>
      <c r="F99" s="1165">
        <v>11.6</v>
      </c>
      <c r="G99" s="1167">
        <v>95.8</v>
      </c>
      <c r="H99" s="1166">
        <v>44.5</v>
      </c>
      <c r="I99" s="1202">
        <v>51.3</v>
      </c>
      <c r="J99" s="1088" t="s">
        <v>1512</v>
      </c>
      <c r="K99" s="1168">
        <v>8</v>
      </c>
      <c r="L99" s="1169">
        <v>0.84</v>
      </c>
      <c r="M99" s="1170"/>
      <c r="N99" s="1169">
        <v>2.37</v>
      </c>
      <c r="O99" s="1201">
        <v>14.8</v>
      </c>
      <c r="P99" s="1202">
        <v>11</v>
      </c>
      <c r="Q99" s="1202"/>
      <c r="R99" s="1202">
        <v>43.9</v>
      </c>
      <c r="S99" s="1146">
        <v>30</v>
      </c>
    </row>
    <row r="100" spans="1:19" ht="14.25">
      <c r="A100" s="1118" t="s">
        <v>1530</v>
      </c>
      <c r="B100" s="1165">
        <v>18.4</v>
      </c>
      <c r="C100" s="1166">
        <v>8</v>
      </c>
      <c r="D100" s="1166">
        <v>40.6</v>
      </c>
      <c r="E100" s="1166">
        <v>23</v>
      </c>
      <c r="F100" s="1165">
        <v>10.4</v>
      </c>
      <c r="G100" s="1167">
        <v>97.1</v>
      </c>
      <c r="H100" s="1166">
        <v>46.9</v>
      </c>
      <c r="I100" s="1202">
        <v>50.1</v>
      </c>
      <c r="J100" s="1088" t="s">
        <v>1512</v>
      </c>
      <c r="K100" s="1168">
        <v>7.9</v>
      </c>
      <c r="L100" s="1169">
        <v>0.8</v>
      </c>
      <c r="M100" s="1170"/>
      <c r="N100" s="1169">
        <v>2.22</v>
      </c>
      <c r="O100" s="1201">
        <v>15.6</v>
      </c>
      <c r="P100" s="1202">
        <v>11.5</v>
      </c>
      <c r="Q100" s="1202"/>
      <c r="R100" s="1202">
        <v>45.5</v>
      </c>
      <c r="S100" s="1146">
        <v>31</v>
      </c>
    </row>
    <row r="101" spans="1:19" ht="14.25">
      <c r="A101" s="1118" t="s">
        <v>1531</v>
      </c>
      <c r="B101" s="1165">
        <v>17.2</v>
      </c>
      <c r="C101" s="1166">
        <v>8.3</v>
      </c>
      <c r="D101" s="1166">
        <v>40</v>
      </c>
      <c r="E101" s="1166">
        <v>21.6</v>
      </c>
      <c r="F101" s="1165">
        <v>8.9</v>
      </c>
      <c r="G101" s="1167">
        <v>101.2</v>
      </c>
      <c r="H101" s="1166">
        <v>49.9</v>
      </c>
      <c r="I101" s="1202">
        <v>51.3</v>
      </c>
      <c r="J101" s="1088" t="s">
        <v>1512</v>
      </c>
      <c r="K101" s="1168">
        <v>8.5</v>
      </c>
      <c r="L101" s="1169">
        <v>0.79</v>
      </c>
      <c r="M101" s="1170"/>
      <c r="N101" s="1169">
        <v>2.04</v>
      </c>
      <c r="O101" s="1201">
        <v>16.3</v>
      </c>
      <c r="P101" s="1202">
        <v>11.8</v>
      </c>
      <c r="Q101" s="1202"/>
      <c r="R101" s="1202">
        <v>45</v>
      </c>
      <c r="S101" s="1146">
        <v>32</v>
      </c>
    </row>
    <row r="102" spans="1:19" ht="14.25">
      <c r="A102" s="1118" t="s">
        <v>1532</v>
      </c>
      <c r="B102" s="1165">
        <v>18</v>
      </c>
      <c r="C102" s="1166">
        <v>7.4</v>
      </c>
      <c r="D102" s="1166">
        <v>34.5</v>
      </c>
      <c r="E102" s="1166">
        <v>19.5</v>
      </c>
      <c r="F102" s="1165">
        <v>10.5</v>
      </c>
      <c r="G102" s="1167">
        <v>100.7</v>
      </c>
      <c r="H102" s="1166">
        <v>50.2</v>
      </c>
      <c r="I102" s="1202">
        <v>50.5</v>
      </c>
      <c r="J102" s="1088" t="s">
        <v>1512</v>
      </c>
      <c r="K102" s="1168">
        <v>9</v>
      </c>
      <c r="L102" s="1169">
        <v>0.8</v>
      </c>
      <c r="M102" s="1170"/>
      <c r="N102" s="1169">
        <v>2.11</v>
      </c>
      <c r="O102" s="1201">
        <v>14.4</v>
      </c>
      <c r="P102" s="1202">
        <v>10.4</v>
      </c>
      <c r="Q102" s="1202"/>
      <c r="R102" s="1202">
        <v>43.9</v>
      </c>
      <c r="S102" s="1146">
        <v>33</v>
      </c>
    </row>
    <row r="103" spans="1:19" ht="14.25">
      <c r="A103" s="1118" t="s">
        <v>1533</v>
      </c>
      <c r="B103" s="1165">
        <v>17.5</v>
      </c>
      <c r="C103" s="1166">
        <v>7.4</v>
      </c>
      <c r="D103" s="1166">
        <v>33.7</v>
      </c>
      <c r="E103" s="1166">
        <v>18.6</v>
      </c>
      <c r="F103" s="1165">
        <v>10.1</v>
      </c>
      <c r="G103" s="1167">
        <v>100.6</v>
      </c>
      <c r="H103" s="1166">
        <v>51.3</v>
      </c>
      <c r="I103" s="1202">
        <v>49.3</v>
      </c>
      <c r="J103" s="1088" t="s">
        <v>1512</v>
      </c>
      <c r="K103" s="1168">
        <v>9.1</v>
      </c>
      <c r="L103" s="1169">
        <v>0.78</v>
      </c>
      <c r="M103" s="1170"/>
      <c r="N103" s="1169">
        <v>2.04</v>
      </c>
      <c r="O103" s="1201">
        <v>14.4</v>
      </c>
      <c r="P103" s="1202">
        <v>10.2</v>
      </c>
      <c r="Q103" s="1202"/>
      <c r="R103" s="1202">
        <v>43</v>
      </c>
      <c r="S103" s="1146">
        <v>34</v>
      </c>
    </row>
    <row r="104" spans="1:19" ht="14.25">
      <c r="A104" s="1118"/>
      <c r="B104" s="1165"/>
      <c r="C104" s="1166"/>
      <c r="D104" s="1166"/>
      <c r="E104" s="1166"/>
      <c r="F104" s="1165"/>
      <c r="G104" s="1167"/>
      <c r="H104" s="1166"/>
      <c r="I104" s="1202"/>
      <c r="J104" s="1121"/>
      <c r="K104" s="1168"/>
      <c r="L104" s="1169"/>
      <c r="M104" s="1170"/>
      <c r="N104" s="1169"/>
      <c r="O104" s="1201"/>
      <c r="P104" s="1202"/>
      <c r="Q104" s="1202"/>
      <c r="R104" s="1202"/>
      <c r="S104" s="1146"/>
    </row>
    <row r="105" spans="1:19" ht="14.25">
      <c r="A105" s="1118" t="s">
        <v>1534</v>
      </c>
      <c r="B105" s="1165">
        <v>17.2</v>
      </c>
      <c r="C105" s="1166">
        <v>7.6</v>
      </c>
      <c r="D105" s="1166">
        <v>30.7</v>
      </c>
      <c r="E105" s="1166">
        <v>17</v>
      </c>
      <c r="F105" s="1165">
        <v>9.6</v>
      </c>
      <c r="G105" s="1167">
        <v>100.4</v>
      </c>
      <c r="H105" s="1166">
        <v>52.3</v>
      </c>
      <c r="I105" s="1202">
        <v>48.1</v>
      </c>
      <c r="J105" s="1088" t="s">
        <v>1512</v>
      </c>
      <c r="K105" s="1168">
        <v>9.3</v>
      </c>
      <c r="L105" s="1169">
        <v>0.74</v>
      </c>
      <c r="M105" s="1170"/>
      <c r="N105" s="1169">
        <v>2</v>
      </c>
      <c r="O105" s="1201">
        <v>14.8</v>
      </c>
      <c r="P105" s="1202">
        <v>10.4</v>
      </c>
      <c r="Q105" s="1202"/>
      <c r="R105" s="1202">
        <v>41.4</v>
      </c>
      <c r="S105" s="1146">
        <v>35</v>
      </c>
    </row>
    <row r="106" spans="1:19" ht="14.25">
      <c r="A106" s="1118" t="s">
        <v>1535</v>
      </c>
      <c r="B106" s="1165">
        <v>16.9</v>
      </c>
      <c r="C106" s="1166">
        <v>7.4</v>
      </c>
      <c r="D106" s="1166">
        <v>28.6</v>
      </c>
      <c r="E106" s="1166">
        <v>16.5</v>
      </c>
      <c r="F106" s="1165">
        <v>9.5</v>
      </c>
      <c r="G106" s="1167">
        <v>101.7</v>
      </c>
      <c r="H106" s="1166">
        <v>54.3</v>
      </c>
      <c r="I106" s="1202">
        <v>47.4</v>
      </c>
      <c r="J106" s="1088" t="s">
        <v>1512</v>
      </c>
      <c r="K106" s="1168">
        <v>9.4</v>
      </c>
      <c r="L106" s="1169">
        <v>0.74</v>
      </c>
      <c r="M106" s="1170"/>
      <c r="N106" s="1169">
        <v>1.96</v>
      </c>
      <c r="O106" s="1201">
        <v>14.3</v>
      </c>
      <c r="P106" s="1202">
        <v>10</v>
      </c>
      <c r="Q106" s="1202"/>
      <c r="R106" s="1202">
        <v>40.9</v>
      </c>
      <c r="S106" s="1146">
        <v>36</v>
      </c>
    </row>
    <row r="107" spans="1:19" ht="14.25">
      <c r="A107" s="1118" t="s">
        <v>1536</v>
      </c>
      <c r="B107" s="1165">
        <v>17</v>
      </c>
      <c r="C107" s="1166">
        <v>7.5</v>
      </c>
      <c r="D107" s="1166">
        <v>26.4</v>
      </c>
      <c r="E107" s="1166">
        <v>15.3</v>
      </c>
      <c r="F107" s="1165">
        <v>9.5</v>
      </c>
      <c r="G107" s="1167">
        <v>98.8</v>
      </c>
      <c r="H107" s="1166">
        <v>54.2</v>
      </c>
      <c r="I107" s="1202">
        <v>44.6</v>
      </c>
      <c r="J107" s="1088" t="s">
        <v>1512</v>
      </c>
      <c r="K107" s="1168">
        <v>9.8</v>
      </c>
      <c r="L107" s="1169">
        <v>0.75</v>
      </c>
      <c r="M107" s="1170"/>
      <c r="N107" s="1169">
        <v>1.98</v>
      </c>
      <c r="O107" s="1201">
        <v>14.6</v>
      </c>
      <c r="P107" s="1202">
        <v>10</v>
      </c>
      <c r="Q107" s="1202"/>
      <c r="R107" s="1202">
        <v>38.7</v>
      </c>
      <c r="S107" s="1146">
        <v>37</v>
      </c>
    </row>
    <row r="108" spans="1:19" ht="14.25">
      <c r="A108" s="1118" t="s">
        <v>1537</v>
      </c>
      <c r="B108" s="1165">
        <v>17.3</v>
      </c>
      <c r="C108" s="1166">
        <v>7</v>
      </c>
      <c r="D108" s="1166">
        <v>23.2</v>
      </c>
      <c r="E108" s="1166">
        <v>13.8</v>
      </c>
      <c r="F108" s="1165">
        <v>10.3</v>
      </c>
      <c r="G108" s="1167">
        <v>95.6</v>
      </c>
      <c r="H108" s="1166">
        <v>53.3</v>
      </c>
      <c r="I108" s="1202">
        <v>42.4</v>
      </c>
      <c r="J108" s="1088" t="s">
        <v>1512</v>
      </c>
      <c r="K108" s="1168">
        <v>9.7</v>
      </c>
      <c r="L108" s="1169">
        <v>0.73</v>
      </c>
      <c r="M108" s="1170"/>
      <c r="N108" s="1169">
        <v>2</v>
      </c>
      <c r="O108" s="1201">
        <v>13.4</v>
      </c>
      <c r="P108" s="1202">
        <v>9.3</v>
      </c>
      <c r="Q108" s="1202"/>
      <c r="R108" s="1202">
        <v>36.2</v>
      </c>
      <c r="S108" s="1146">
        <v>38</v>
      </c>
    </row>
    <row r="109" spans="1:19" ht="14.25">
      <c r="A109" s="1118" t="s">
        <v>1538</v>
      </c>
      <c r="B109" s="1165">
        <v>17.7</v>
      </c>
      <c r="C109" s="1166">
        <v>6.9</v>
      </c>
      <c r="D109" s="1166">
        <v>20.4</v>
      </c>
      <c r="E109" s="1166">
        <v>12.4</v>
      </c>
      <c r="F109" s="1165">
        <v>10.7</v>
      </c>
      <c r="G109" s="1167">
        <v>89.2</v>
      </c>
      <c r="H109" s="1166">
        <v>51.7</v>
      </c>
      <c r="I109" s="1202">
        <v>37.5</v>
      </c>
      <c r="J109" s="1088" t="s">
        <v>1512</v>
      </c>
      <c r="K109" s="1168">
        <v>9.9</v>
      </c>
      <c r="L109" s="1169">
        <v>0.74</v>
      </c>
      <c r="M109" s="1170"/>
      <c r="N109" s="1169">
        <v>2.05</v>
      </c>
      <c r="O109" s="1201">
        <v>13.2</v>
      </c>
      <c r="P109" s="1202">
        <v>9.1</v>
      </c>
      <c r="Q109" s="1202"/>
      <c r="R109" s="1202">
        <v>33.1</v>
      </c>
      <c r="S109" s="1146">
        <v>39</v>
      </c>
    </row>
    <row r="110" spans="1:19" ht="14.25">
      <c r="A110" s="1118"/>
      <c r="B110" s="1165"/>
      <c r="C110" s="1166"/>
      <c r="D110" s="1166"/>
      <c r="E110" s="1166"/>
      <c r="F110" s="1165"/>
      <c r="G110" s="1167"/>
      <c r="H110" s="1166"/>
      <c r="I110" s="1202"/>
      <c r="J110" s="1088"/>
      <c r="K110" s="1168"/>
      <c r="L110" s="1169"/>
      <c r="M110" s="1170"/>
      <c r="N110" s="1169"/>
      <c r="O110" s="1201"/>
      <c r="P110" s="1202"/>
      <c r="Q110" s="1202"/>
      <c r="R110" s="1202"/>
      <c r="S110" s="1146"/>
    </row>
    <row r="111" spans="1:19" ht="14.25">
      <c r="A111" s="1118" t="s">
        <v>1539</v>
      </c>
      <c r="B111" s="1165">
        <v>18.6</v>
      </c>
      <c r="C111" s="1166">
        <v>7.1</v>
      </c>
      <c r="D111" s="1166">
        <v>18.5</v>
      </c>
      <c r="E111" s="1166">
        <v>11.7</v>
      </c>
      <c r="F111" s="1165">
        <v>11.4</v>
      </c>
      <c r="G111" s="1167">
        <v>81.4</v>
      </c>
      <c r="H111" s="1166">
        <v>47.6</v>
      </c>
      <c r="I111" s="1202">
        <v>33.8</v>
      </c>
      <c r="J111" s="1088" t="s">
        <v>1512</v>
      </c>
      <c r="K111" s="1168">
        <v>9.7</v>
      </c>
      <c r="L111" s="1169">
        <v>0.79</v>
      </c>
      <c r="M111" s="1170"/>
      <c r="N111" s="1169">
        <v>2.14</v>
      </c>
      <c r="O111" s="1201">
        <v>13.7</v>
      </c>
      <c r="P111" s="1202">
        <v>9.3</v>
      </c>
      <c r="Q111" s="1202"/>
      <c r="R111" s="1202">
        <v>30.1</v>
      </c>
      <c r="S111" s="1146">
        <v>40</v>
      </c>
    </row>
    <row r="112" spans="1:19" ht="14.25">
      <c r="A112" s="1118" t="s">
        <v>1540</v>
      </c>
      <c r="B112" s="1165">
        <v>13.7</v>
      </c>
      <c r="C112" s="1166">
        <v>6.8</v>
      </c>
      <c r="D112" s="1166">
        <v>19.3</v>
      </c>
      <c r="E112" s="1166">
        <v>12</v>
      </c>
      <c r="F112" s="1165">
        <v>7</v>
      </c>
      <c r="G112" s="1167">
        <v>98.2</v>
      </c>
      <c r="H112" s="1166">
        <v>55.2</v>
      </c>
      <c r="I112" s="1202">
        <v>43.1</v>
      </c>
      <c r="J112" s="1088" t="s">
        <v>1512</v>
      </c>
      <c r="K112" s="1168">
        <v>9.5</v>
      </c>
      <c r="L112" s="1169">
        <v>0.8</v>
      </c>
      <c r="M112" s="1170"/>
      <c r="N112" s="1169">
        <v>1.58</v>
      </c>
      <c r="O112" s="1201">
        <v>12.7</v>
      </c>
      <c r="P112" s="1202">
        <v>8.7</v>
      </c>
      <c r="Q112" s="1202"/>
      <c r="R112" s="1202">
        <v>31.3</v>
      </c>
      <c r="S112" s="1146">
        <v>41</v>
      </c>
    </row>
    <row r="113" spans="1:19" ht="14.25">
      <c r="A113" s="1118" t="s">
        <v>1541</v>
      </c>
      <c r="B113" s="1165">
        <v>19.4</v>
      </c>
      <c r="C113" s="1166">
        <v>6.8</v>
      </c>
      <c r="D113" s="1166">
        <v>14.9</v>
      </c>
      <c r="E113" s="1166">
        <v>9.9</v>
      </c>
      <c r="F113" s="1165">
        <v>12.7</v>
      </c>
      <c r="G113" s="1167">
        <v>71.6</v>
      </c>
      <c r="H113" s="1166">
        <v>43.6</v>
      </c>
      <c r="I113" s="1202">
        <v>28</v>
      </c>
      <c r="J113" s="1088" t="s">
        <v>1512</v>
      </c>
      <c r="K113" s="1168">
        <v>9.6</v>
      </c>
      <c r="L113" s="1169">
        <v>0.84</v>
      </c>
      <c r="M113" s="1170"/>
      <c r="N113" s="1169">
        <v>2.23</v>
      </c>
      <c r="O113" s="1201">
        <v>12.6</v>
      </c>
      <c r="P113" s="1202">
        <v>8.5</v>
      </c>
      <c r="Q113" s="1202"/>
      <c r="R113" s="1202">
        <v>26.3</v>
      </c>
      <c r="S113" s="1146">
        <v>42</v>
      </c>
    </row>
    <row r="114" spans="1:19" ht="14.25">
      <c r="A114" s="1118" t="s">
        <v>1542</v>
      </c>
      <c r="B114" s="1165">
        <v>18.6</v>
      </c>
      <c r="C114" s="1166">
        <v>6.8</v>
      </c>
      <c r="D114" s="1166">
        <v>15.3</v>
      </c>
      <c r="E114" s="1166">
        <v>9.8</v>
      </c>
      <c r="F114" s="1165">
        <v>11.8</v>
      </c>
      <c r="G114" s="1167">
        <v>71.1</v>
      </c>
      <c r="H114" s="1166">
        <v>43.4</v>
      </c>
      <c r="I114" s="1202">
        <v>27.7</v>
      </c>
      <c r="J114" s="1088" t="s">
        <v>1512</v>
      </c>
      <c r="K114" s="1168">
        <v>9.5</v>
      </c>
      <c r="L114" s="1169">
        <v>0.87</v>
      </c>
      <c r="M114" s="1170"/>
      <c r="N114" s="1169">
        <v>2.13</v>
      </c>
      <c r="O114" s="1201">
        <v>12.5</v>
      </c>
      <c r="P114" s="1202">
        <v>8.4</v>
      </c>
      <c r="Q114" s="1202"/>
      <c r="R114" s="1202">
        <v>24.5</v>
      </c>
      <c r="S114" s="1146">
        <v>43</v>
      </c>
    </row>
    <row r="115" spans="1:19" ht="14.25">
      <c r="A115" s="1118" t="s">
        <v>1543</v>
      </c>
      <c r="B115" s="1165">
        <v>18.5</v>
      </c>
      <c r="C115" s="1166">
        <v>6.8</v>
      </c>
      <c r="D115" s="1166">
        <v>14.2</v>
      </c>
      <c r="E115" s="1166">
        <v>9.1</v>
      </c>
      <c r="F115" s="1165">
        <v>11.7</v>
      </c>
      <c r="G115" s="1167">
        <v>68.6</v>
      </c>
      <c r="H115" s="1166">
        <v>42.3</v>
      </c>
      <c r="I115" s="1202">
        <v>26.3</v>
      </c>
      <c r="J115" s="1088" t="s">
        <v>1512</v>
      </c>
      <c r="K115" s="1168">
        <v>9.6</v>
      </c>
      <c r="L115" s="1169">
        <v>0.89</v>
      </c>
      <c r="M115" s="1170"/>
      <c r="N115" s="1169">
        <v>2.13</v>
      </c>
      <c r="O115" s="1201">
        <v>12.4</v>
      </c>
      <c r="P115" s="1202">
        <v>8.2</v>
      </c>
      <c r="Q115" s="1202"/>
      <c r="R115" s="1202">
        <v>23</v>
      </c>
      <c r="S115" s="1146">
        <v>44</v>
      </c>
    </row>
    <row r="116" spans="1:19" ht="14.25">
      <c r="A116" s="1118"/>
      <c r="B116" s="1165"/>
      <c r="C116" s="1166"/>
      <c r="D116" s="1166"/>
      <c r="E116" s="1166"/>
      <c r="F116" s="1165"/>
      <c r="G116" s="1167"/>
      <c r="H116" s="1166"/>
      <c r="I116" s="1202"/>
      <c r="J116" s="1121"/>
      <c r="K116" s="1168"/>
      <c r="L116" s="1169"/>
      <c r="M116" s="1170"/>
      <c r="N116" s="1169"/>
      <c r="O116" s="1201"/>
      <c r="P116" s="1202"/>
      <c r="Q116" s="1202"/>
      <c r="R116" s="1202"/>
      <c r="S116" s="1146"/>
    </row>
    <row r="117" spans="1:19" ht="14.25">
      <c r="A117" s="1118" t="s">
        <v>1544</v>
      </c>
      <c r="B117" s="1165">
        <v>18.8</v>
      </c>
      <c r="C117" s="1166">
        <v>6.9</v>
      </c>
      <c r="D117" s="1166">
        <v>13.1</v>
      </c>
      <c r="E117" s="1166">
        <v>8.7</v>
      </c>
      <c r="F117" s="1165">
        <v>11.8</v>
      </c>
      <c r="G117" s="1167">
        <v>65.3</v>
      </c>
      <c r="H117" s="1166">
        <v>40.6</v>
      </c>
      <c r="I117" s="1202">
        <v>24.7</v>
      </c>
      <c r="J117" s="1088" t="s">
        <v>1512</v>
      </c>
      <c r="K117" s="1168">
        <v>10</v>
      </c>
      <c r="L117" s="1169">
        <v>0.93</v>
      </c>
      <c r="M117" s="1170"/>
      <c r="N117" s="1169">
        <v>2.13</v>
      </c>
      <c r="O117" s="1201">
        <v>12.3</v>
      </c>
      <c r="P117" s="1202">
        <v>8.2</v>
      </c>
      <c r="Q117" s="1202"/>
      <c r="R117" s="1202">
        <v>21.7</v>
      </c>
      <c r="S117" s="1146">
        <v>45</v>
      </c>
    </row>
    <row r="118" spans="1:19" ht="14.25">
      <c r="A118" s="1118" t="s">
        <v>1545</v>
      </c>
      <c r="B118" s="1165">
        <v>19.2</v>
      </c>
      <c r="C118" s="1166">
        <v>6.6</v>
      </c>
      <c r="D118" s="1166">
        <v>12.4</v>
      </c>
      <c r="E118" s="1166">
        <v>8.2</v>
      </c>
      <c r="F118" s="1165">
        <v>12.6</v>
      </c>
      <c r="G118" s="1167">
        <v>61.4</v>
      </c>
      <c r="H118" s="1166">
        <v>39.3</v>
      </c>
      <c r="I118" s="1202">
        <v>22.1</v>
      </c>
      <c r="J118" s="1088" t="s">
        <v>1512</v>
      </c>
      <c r="K118" s="1168">
        <v>10.5</v>
      </c>
      <c r="L118" s="1169">
        <v>0.99</v>
      </c>
      <c r="M118" s="1170"/>
      <c r="N118" s="1169">
        <v>2.16</v>
      </c>
      <c r="O118" s="1201">
        <v>11.5</v>
      </c>
      <c r="P118" s="1202">
        <v>7.6</v>
      </c>
      <c r="Q118" s="1202"/>
      <c r="R118" s="1202">
        <v>20.4</v>
      </c>
      <c r="S118" s="1146">
        <v>46</v>
      </c>
    </row>
    <row r="119" spans="1:19" ht="14.25">
      <c r="A119" s="1118" t="s">
        <v>1546</v>
      </c>
      <c r="B119" s="1165">
        <v>19.3</v>
      </c>
      <c r="C119" s="1166">
        <v>6.5</v>
      </c>
      <c r="D119" s="1166">
        <v>11.7</v>
      </c>
      <c r="E119" s="1166">
        <v>7.8</v>
      </c>
      <c r="F119" s="1165">
        <v>12.8</v>
      </c>
      <c r="G119" s="1167">
        <v>57.8</v>
      </c>
      <c r="H119" s="1166">
        <v>37.8</v>
      </c>
      <c r="I119" s="1202">
        <v>20.1</v>
      </c>
      <c r="J119" s="1088" t="s">
        <v>1512</v>
      </c>
      <c r="K119" s="1168">
        <v>10.4</v>
      </c>
      <c r="L119" s="1169">
        <v>1.02</v>
      </c>
      <c r="M119" s="1170"/>
      <c r="N119" s="1169">
        <v>2.14</v>
      </c>
      <c r="O119" s="1201">
        <v>11.2</v>
      </c>
      <c r="P119" s="1202">
        <v>7.4</v>
      </c>
      <c r="Q119" s="1202"/>
      <c r="R119" s="1202">
        <v>19</v>
      </c>
      <c r="S119" s="1146">
        <v>47</v>
      </c>
    </row>
    <row r="120" spans="1:19" ht="14.25">
      <c r="A120" s="1118" t="s">
        <v>1547</v>
      </c>
      <c r="B120" s="1165">
        <v>19.4</v>
      </c>
      <c r="C120" s="1166">
        <v>6.6</v>
      </c>
      <c r="D120" s="1166">
        <v>11.3</v>
      </c>
      <c r="E120" s="1166">
        <v>7.4</v>
      </c>
      <c r="F120" s="1165">
        <v>12.8</v>
      </c>
      <c r="G120" s="1167">
        <v>52.6</v>
      </c>
      <c r="H120" s="1166">
        <v>35.6</v>
      </c>
      <c r="I120" s="1202">
        <v>17</v>
      </c>
      <c r="J120" s="1088" t="s">
        <v>1512</v>
      </c>
      <c r="K120" s="1168">
        <v>9.9</v>
      </c>
      <c r="L120" s="1169">
        <v>1.04</v>
      </c>
      <c r="M120" s="1170"/>
      <c r="N120" s="1169">
        <v>2.14</v>
      </c>
      <c r="O120" s="1201">
        <v>11.2</v>
      </c>
      <c r="P120" s="1202">
        <v>7.4</v>
      </c>
      <c r="Q120" s="1202"/>
      <c r="R120" s="1202">
        <v>18</v>
      </c>
      <c r="S120" s="1146">
        <v>48</v>
      </c>
    </row>
    <row r="121" spans="1:19" ht="14.25">
      <c r="A121" s="1118" t="s">
        <v>1548</v>
      </c>
      <c r="B121" s="1165">
        <v>18.6</v>
      </c>
      <c r="C121" s="1166">
        <v>6.5</v>
      </c>
      <c r="D121" s="1166">
        <v>10.8</v>
      </c>
      <c r="E121" s="1166">
        <v>7.1</v>
      </c>
      <c r="F121" s="1165">
        <v>12.1</v>
      </c>
      <c r="G121" s="1167">
        <v>51.3</v>
      </c>
      <c r="H121" s="1166">
        <v>34.9</v>
      </c>
      <c r="I121" s="1202">
        <v>16.4</v>
      </c>
      <c r="J121" s="1088" t="s">
        <v>1512</v>
      </c>
      <c r="K121" s="1168">
        <v>9.1</v>
      </c>
      <c r="L121" s="1169">
        <v>1.04</v>
      </c>
      <c r="M121" s="1170"/>
      <c r="N121" s="1169">
        <v>2.05</v>
      </c>
      <c r="O121" s="1201">
        <v>10.9</v>
      </c>
      <c r="P121" s="1202">
        <v>7.2</v>
      </c>
      <c r="Q121" s="1202"/>
      <c r="R121" s="1202">
        <v>16.9</v>
      </c>
      <c r="S121" s="1146">
        <v>49</v>
      </c>
    </row>
    <row r="122" spans="1:19" ht="14.25">
      <c r="A122" s="1118"/>
      <c r="B122" s="1165"/>
      <c r="C122" s="1166"/>
      <c r="D122" s="1166"/>
      <c r="E122" s="1166"/>
      <c r="F122" s="1165"/>
      <c r="G122" s="1167"/>
      <c r="H122" s="1166"/>
      <c r="I122" s="1202"/>
      <c r="J122" s="1088"/>
      <c r="K122" s="1168"/>
      <c r="L122" s="1169"/>
      <c r="M122" s="1170"/>
      <c r="N122" s="1169"/>
      <c r="O122" s="1201"/>
      <c r="P122" s="1202"/>
      <c r="Q122" s="1202"/>
      <c r="R122" s="1202"/>
      <c r="S122" s="1146"/>
    </row>
    <row r="123" spans="1:19" ht="14.25">
      <c r="A123" s="1118" t="s">
        <v>1549</v>
      </c>
      <c r="B123" s="1165">
        <v>17.1</v>
      </c>
      <c r="C123" s="1166">
        <v>6.3</v>
      </c>
      <c r="D123" s="1166">
        <v>10</v>
      </c>
      <c r="E123" s="1166">
        <v>6.8</v>
      </c>
      <c r="F123" s="1165">
        <v>10.8</v>
      </c>
      <c r="G123" s="1167">
        <v>50.8</v>
      </c>
      <c r="H123" s="1166">
        <v>33.8</v>
      </c>
      <c r="I123" s="1202">
        <v>17.1</v>
      </c>
      <c r="J123" s="1088" t="s">
        <v>1512</v>
      </c>
      <c r="K123" s="1168">
        <v>8.5</v>
      </c>
      <c r="L123" s="1169">
        <v>1.07</v>
      </c>
      <c r="M123" s="1170"/>
      <c r="N123" s="1169">
        <v>1.91</v>
      </c>
      <c r="O123" s="1201">
        <v>10.4</v>
      </c>
      <c r="P123" s="1202">
        <v>6.9</v>
      </c>
      <c r="Q123" s="1202"/>
      <c r="R123" s="1202">
        <v>16</v>
      </c>
      <c r="S123" s="1146">
        <v>50</v>
      </c>
    </row>
    <row r="124" spans="1:19" ht="14.25">
      <c r="A124" s="1118" t="s">
        <v>1550</v>
      </c>
      <c r="B124" s="1165">
        <v>16.3</v>
      </c>
      <c r="C124" s="1166">
        <v>6.3</v>
      </c>
      <c r="D124" s="1166">
        <v>9.3</v>
      </c>
      <c r="E124" s="1166">
        <v>6.4</v>
      </c>
      <c r="F124" s="1165">
        <v>10</v>
      </c>
      <c r="G124" s="1167">
        <v>52.7</v>
      </c>
      <c r="H124" s="1166">
        <v>33.1</v>
      </c>
      <c r="I124" s="1202">
        <v>19.6</v>
      </c>
      <c r="J124" s="1088" t="s">
        <v>1512</v>
      </c>
      <c r="K124" s="1168">
        <v>7.8</v>
      </c>
      <c r="L124" s="1169">
        <v>1.11</v>
      </c>
      <c r="M124" s="1170"/>
      <c r="N124" s="1169">
        <v>1.85</v>
      </c>
      <c r="O124" s="1201">
        <v>10.1</v>
      </c>
      <c r="P124" s="1202">
        <v>6.6</v>
      </c>
      <c r="Q124" s="1202"/>
      <c r="R124" s="1202">
        <v>14.8</v>
      </c>
      <c r="S124" s="1146">
        <v>51</v>
      </c>
    </row>
    <row r="125" spans="1:19" ht="14.25">
      <c r="A125" s="1118" t="s">
        <v>1551</v>
      </c>
      <c r="B125" s="1165">
        <v>15.5</v>
      </c>
      <c r="C125" s="1166">
        <v>6.1</v>
      </c>
      <c r="D125" s="1166">
        <v>8.9</v>
      </c>
      <c r="E125" s="1166">
        <v>6.1</v>
      </c>
      <c r="F125" s="1165">
        <v>9.4</v>
      </c>
      <c r="G125" s="1167">
        <v>51.5</v>
      </c>
      <c r="H125" s="1166">
        <v>32.6</v>
      </c>
      <c r="I125" s="1202">
        <v>18.9</v>
      </c>
      <c r="J125" s="1088" t="s">
        <v>1512</v>
      </c>
      <c r="K125" s="1168">
        <v>7.2</v>
      </c>
      <c r="L125" s="1169">
        <v>1.14</v>
      </c>
      <c r="M125" s="1170"/>
      <c r="N125" s="1169">
        <v>1.8</v>
      </c>
      <c r="O125" s="1201">
        <v>9.6</v>
      </c>
      <c r="P125" s="1202">
        <v>6.2</v>
      </c>
      <c r="Q125" s="1202"/>
      <c r="R125" s="1202">
        <v>14.1</v>
      </c>
      <c r="S125" s="1146">
        <v>52</v>
      </c>
    </row>
    <row r="126" spans="1:19" ht="14.25">
      <c r="A126" s="1118" t="s">
        <v>1552</v>
      </c>
      <c r="B126" s="1165">
        <v>14.9</v>
      </c>
      <c r="C126" s="1166">
        <v>6.1</v>
      </c>
      <c r="D126" s="1166">
        <v>8.4</v>
      </c>
      <c r="E126" s="1166">
        <v>5.6</v>
      </c>
      <c r="F126" s="1165">
        <v>8.8</v>
      </c>
      <c r="G126" s="1167">
        <v>48.7</v>
      </c>
      <c r="H126" s="1166">
        <v>31.1</v>
      </c>
      <c r="I126" s="1202">
        <v>17.6</v>
      </c>
      <c r="J126" s="1088" t="s">
        <v>1512</v>
      </c>
      <c r="K126" s="1168">
        <v>6.9</v>
      </c>
      <c r="L126" s="1169">
        <v>1.15</v>
      </c>
      <c r="M126" s="1170"/>
      <c r="N126" s="1169">
        <v>1.79</v>
      </c>
      <c r="O126" s="1201">
        <v>9.4</v>
      </c>
      <c r="P126" s="1202">
        <v>6</v>
      </c>
      <c r="Q126" s="1202"/>
      <c r="R126" s="1202">
        <v>13</v>
      </c>
      <c r="S126" s="1146">
        <v>53</v>
      </c>
    </row>
    <row r="127" spans="1:19" ht="14.25">
      <c r="A127" s="1118" t="s">
        <v>1553</v>
      </c>
      <c r="B127" s="1165">
        <v>14.2</v>
      </c>
      <c r="C127" s="1166">
        <v>6</v>
      </c>
      <c r="D127" s="1166">
        <v>7.9</v>
      </c>
      <c r="E127" s="1166">
        <v>5.2</v>
      </c>
      <c r="F127" s="1165">
        <v>8.3</v>
      </c>
      <c r="G127" s="1167">
        <v>47.7</v>
      </c>
      <c r="H127" s="1166">
        <v>29.6</v>
      </c>
      <c r="I127" s="1202">
        <v>18.1</v>
      </c>
      <c r="J127" s="1165">
        <v>21.6</v>
      </c>
      <c r="K127" s="1168">
        <v>6.8</v>
      </c>
      <c r="L127" s="1169">
        <v>1.17</v>
      </c>
      <c r="M127" s="1170"/>
      <c r="N127" s="1169">
        <v>1.77</v>
      </c>
      <c r="O127" s="1201">
        <v>9</v>
      </c>
      <c r="P127" s="1202">
        <v>5.7</v>
      </c>
      <c r="Q127" s="1202"/>
      <c r="R127" s="1202">
        <v>12.5</v>
      </c>
      <c r="S127" s="1146">
        <v>54</v>
      </c>
    </row>
    <row r="128" spans="1:19" ht="14.25">
      <c r="A128" s="1118"/>
      <c r="B128" s="1165"/>
      <c r="C128" s="1166"/>
      <c r="D128" s="1166"/>
      <c r="E128" s="1166"/>
      <c r="F128" s="1165"/>
      <c r="G128" s="1167"/>
      <c r="H128" s="1166"/>
      <c r="I128" s="1202"/>
      <c r="J128" s="1165"/>
      <c r="K128" s="1168"/>
      <c r="L128" s="1169"/>
      <c r="M128" s="1170"/>
      <c r="N128" s="1169"/>
      <c r="O128" s="1201"/>
      <c r="P128" s="1202"/>
      <c r="Q128" s="1202"/>
      <c r="R128" s="1202"/>
      <c r="S128" s="1146"/>
    </row>
    <row r="129" spans="1:19" ht="14.25">
      <c r="A129" s="1118" t="s">
        <v>1554</v>
      </c>
      <c r="B129" s="1165">
        <v>13.6</v>
      </c>
      <c r="C129" s="1166">
        <v>6.2</v>
      </c>
      <c r="D129" s="1166">
        <v>7.5</v>
      </c>
      <c r="E129" s="1166">
        <v>4.9</v>
      </c>
      <c r="F129" s="1165">
        <v>7.3</v>
      </c>
      <c r="G129" s="1167">
        <v>46.8</v>
      </c>
      <c r="H129" s="1166">
        <v>28.8</v>
      </c>
      <c r="I129" s="1202">
        <v>18</v>
      </c>
      <c r="J129" s="1165">
        <v>20.2</v>
      </c>
      <c r="K129" s="1168">
        <v>6.7</v>
      </c>
      <c r="L129" s="1169">
        <v>1.22</v>
      </c>
      <c r="M129" s="1170"/>
      <c r="N129" s="1169">
        <v>1.75</v>
      </c>
      <c r="O129" s="1201">
        <v>9.2</v>
      </c>
      <c r="P129" s="1202">
        <v>5.8</v>
      </c>
      <c r="Q129" s="1202"/>
      <c r="R129" s="1202">
        <v>11.7</v>
      </c>
      <c r="S129" s="1146">
        <v>55</v>
      </c>
    </row>
    <row r="130" spans="1:19" ht="14.25">
      <c r="A130" s="1118" t="s">
        <v>1555</v>
      </c>
      <c r="B130" s="1165">
        <v>13</v>
      </c>
      <c r="C130" s="1166">
        <v>6.1</v>
      </c>
      <c r="D130" s="1166">
        <v>7.1</v>
      </c>
      <c r="E130" s="1166">
        <v>4.7</v>
      </c>
      <c r="F130" s="1165">
        <v>6.9</v>
      </c>
      <c r="G130" s="1167">
        <v>49.2</v>
      </c>
      <c r="H130" s="1166">
        <v>28.8</v>
      </c>
      <c r="I130" s="1202">
        <v>20.5</v>
      </c>
      <c r="J130" s="1165">
        <v>19.5</v>
      </c>
      <c r="K130" s="1168">
        <v>6.6</v>
      </c>
      <c r="L130" s="1169">
        <v>1.32</v>
      </c>
      <c r="M130" s="1170"/>
      <c r="N130" s="1169">
        <v>1.74</v>
      </c>
      <c r="O130" s="1201">
        <v>8.9</v>
      </c>
      <c r="P130" s="1202">
        <v>5.6</v>
      </c>
      <c r="Q130" s="1202"/>
      <c r="R130" s="1202">
        <v>10.8</v>
      </c>
      <c r="S130" s="1146">
        <v>56</v>
      </c>
    </row>
    <row r="131" spans="1:19" ht="14.25">
      <c r="A131" s="1118" t="s">
        <v>1556</v>
      </c>
      <c r="B131" s="1165">
        <v>12.8</v>
      </c>
      <c r="C131" s="1166">
        <v>6</v>
      </c>
      <c r="D131" s="1166">
        <v>6.6</v>
      </c>
      <c r="E131" s="1166">
        <v>4.2</v>
      </c>
      <c r="F131" s="1165">
        <v>6.8</v>
      </c>
      <c r="G131" s="1167">
        <v>49</v>
      </c>
      <c r="H131" s="1166">
        <v>27.7</v>
      </c>
      <c r="I131" s="1202">
        <v>21.3</v>
      </c>
      <c r="J131" s="1165">
        <v>18.3</v>
      </c>
      <c r="K131" s="1168">
        <v>6.6</v>
      </c>
      <c r="L131" s="1169">
        <v>1.39</v>
      </c>
      <c r="M131" s="1170"/>
      <c r="N131" s="1169">
        <v>1.77</v>
      </c>
      <c r="O131" s="1201">
        <v>8.5</v>
      </c>
      <c r="P131" s="1202">
        <v>5.2</v>
      </c>
      <c r="Q131" s="1202"/>
      <c r="R131" s="1202">
        <v>10.1</v>
      </c>
      <c r="S131" s="1146">
        <v>57</v>
      </c>
    </row>
    <row r="132" spans="1:19" ht="14.25">
      <c r="A132" s="1118" t="s">
        <v>1557</v>
      </c>
      <c r="B132" s="1165">
        <v>12.7</v>
      </c>
      <c r="C132" s="1166">
        <v>6.2</v>
      </c>
      <c r="D132" s="1166">
        <v>6.2</v>
      </c>
      <c r="E132" s="1166">
        <v>3.9</v>
      </c>
      <c r="F132" s="1165">
        <v>6.5</v>
      </c>
      <c r="G132" s="1167">
        <v>45.5</v>
      </c>
      <c r="H132" s="1166">
        <v>25.4</v>
      </c>
      <c r="I132" s="1202">
        <v>20.1</v>
      </c>
      <c r="J132" s="1165">
        <v>16.9</v>
      </c>
      <c r="K132" s="1168">
        <v>6.4</v>
      </c>
      <c r="L132" s="1169">
        <v>1.51</v>
      </c>
      <c r="M132" s="1170"/>
      <c r="N132" s="1169">
        <v>1.8</v>
      </c>
      <c r="O132" s="1201">
        <v>8.6</v>
      </c>
      <c r="P132" s="1202">
        <v>5.2</v>
      </c>
      <c r="Q132" s="1202"/>
      <c r="R132" s="1202">
        <v>9.3</v>
      </c>
      <c r="S132" s="1146">
        <v>58</v>
      </c>
    </row>
    <row r="133" spans="1:19" ht="14.25">
      <c r="A133" s="1118" t="s">
        <v>1558</v>
      </c>
      <c r="B133" s="1165">
        <v>12.5</v>
      </c>
      <c r="C133" s="1166">
        <v>6.2</v>
      </c>
      <c r="D133" s="1166">
        <v>6</v>
      </c>
      <c r="E133" s="1166">
        <v>3.7</v>
      </c>
      <c r="F133" s="1165">
        <v>6.3</v>
      </c>
      <c r="G133" s="1167">
        <v>46.3</v>
      </c>
      <c r="H133" s="1166">
        <v>24.3</v>
      </c>
      <c r="I133" s="1202">
        <v>22</v>
      </c>
      <c r="J133" s="1165">
        <v>16.6</v>
      </c>
      <c r="K133" s="1168">
        <v>6.2</v>
      </c>
      <c r="L133" s="1169">
        <v>1.5</v>
      </c>
      <c r="M133" s="1170"/>
      <c r="N133" s="1169">
        <v>1.81</v>
      </c>
      <c r="O133" s="1201">
        <v>8.3</v>
      </c>
      <c r="P133" s="1202">
        <v>5</v>
      </c>
      <c r="Q133" s="1202"/>
      <c r="R133" s="1202">
        <v>8.7</v>
      </c>
      <c r="S133" s="1146">
        <v>59</v>
      </c>
    </row>
    <row r="134" spans="1:19" ht="14.25">
      <c r="A134" s="1118"/>
      <c r="B134" s="1165"/>
      <c r="C134" s="1166"/>
      <c r="D134" s="1166"/>
      <c r="E134" s="1166"/>
      <c r="F134" s="1165"/>
      <c r="G134" s="1167"/>
      <c r="H134" s="1166"/>
      <c r="I134" s="1202"/>
      <c r="J134" s="1165"/>
      <c r="K134" s="1168"/>
      <c r="L134" s="1169"/>
      <c r="M134" s="1170"/>
      <c r="N134" s="1169"/>
      <c r="O134" s="1201"/>
      <c r="P134" s="1202"/>
      <c r="Q134" s="1202"/>
      <c r="R134" s="1202"/>
      <c r="S134" s="1146"/>
    </row>
    <row r="135" spans="1:19" ht="14.25">
      <c r="A135" s="1118" t="s">
        <v>1559</v>
      </c>
      <c r="B135" s="1165">
        <v>11.9</v>
      </c>
      <c r="C135" s="1166">
        <v>6.3</v>
      </c>
      <c r="D135" s="1166">
        <v>5.5</v>
      </c>
      <c r="E135" s="1166">
        <v>3.4</v>
      </c>
      <c r="F135" s="1165">
        <v>5.6</v>
      </c>
      <c r="G135" s="1167">
        <v>46</v>
      </c>
      <c r="H135" s="1166">
        <v>22.1</v>
      </c>
      <c r="I135" s="1202">
        <v>23.9</v>
      </c>
      <c r="J135" s="1165">
        <v>15.4</v>
      </c>
      <c r="K135" s="1168">
        <v>6.1</v>
      </c>
      <c r="L135" s="1169">
        <v>1.39</v>
      </c>
      <c r="M135" s="1170"/>
      <c r="N135" s="1169">
        <v>1.76</v>
      </c>
      <c r="O135" s="1201">
        <v>8.1</v>
      </c>
      <c r="P135" s="1202">
        <v>4.8</v>
      </c>
      <c r="Q135" s="1202"/>
      <c r="R135" s="1202">
        <v>8</v>
      </c>
      <c r="S135" s="1146">
        <v>60</v>
      </c>
    </row>
    <row r="136" spans="1:19" ht="14.25">
      <c r="A136" s="1118" t="s">
        <v>1560</v>
      </c>
      <c r="B136" s="1165">
        <v>11.4</v>
      </c>
      <c r="C136" s="1166">
        <v>6.2</v>
      </c>
      <c r="D136" s="1166">
        <v>5.2</v>
      </c>
      <c r="E136" s="1166">
        <v>3.1</v>
      </c>
      <c r="F136" s="1165">
        <v>5.2</v>
      </c>
      <c r="G136" s="1167">
        <v>45.3</v>
      </c>
      <c r="H136" s="1166">
        <v>21.4</v>
      </c>
      <c r="I136" s="1202">
        <v>23.9</v>
      </c>
      <c r="J136" s="1165">
        <v>14.6</v>
      </c>
      <c r="K136" s="1168">
        <v>5.9</v>
      </c>
      <c r="L136" s="1169">
        <v>1.37</v>
      </c>
      <c r="M136" s="1170"/>
      <c r="N136" s="1169">
        <v>1.72</v>
      </c>
      <c r="O136" s="1201">
        <v>7.8</v>
      </c>
      <c r="P136" s="1202">
        <v>4.6</v>
      </c>
      <c r="Q136" s="1202"/>
      <c r="R136" s="1202">
        <v>7.3</v>
      </c>
      <c r="S136" s="1146">
        <v>61</v>
      </c>
    </row>
    <row r="137" spans="1:19" ht="14.25">
      <c r="A137" s="1118" t="s">
        <v>1561</v>
      </c>
      <c r="B137" s="1165">
        <v>11.1</v>
      </c>
      <c r="C137" s="1166">
        <v>6.2</v>
      </c>
      <c r="D137" s="1166">
        <v>5</v>
      </c>
      <c r="E137" s="1166">
        <v>2.9</v>
      </c>
      <c r="F137" s="1165">
        <v>4.9</v>
      </c>
      <c r="G137" s="1167">
        <v>45.3</v>
      </c>
      <c r="H137" s="1166">
        <v>21.2</v>
      </c>
      <c r="I137" s="1202">
        <v>24</v>
      </c>
      <c r="J137" s="1165">
        <v>13.7</v>
      </c>
      <c r="K137" s="1168">
        <v>5.7</v>
      </c>
      <c r="L137" s="1169">
        <v>1.3</v>
      </c>
      <c r="M137" s="1170"/>
      <c r="N137" s="1169">
        <v>1.69</v>
      </c>
      <c r="O137" s="1201">
        <v>7.6</v>
      </c>
      <c r="P137" s="1202">
        <v>4.4</v>
      </c>
      <c r="Q137" s="1202"/>
      <c r="R137" s="1202">
        <v>6.9</v>
      </c>
      <c r="S137" s="1146">
        <v>62</v>
      </c>
    </row>
    <row r="138" spans="1:19" ht="14.25">
      <c r="A138" s="1118" t="s">
        <v>1562</v>
      </c>
      <c r="B138" s="1165">
        <v>10.8</v>
      </c>
      <c r="C138" s="1166">
        <v>6.5</v>
      </c>
      <c r="D138" s="1166">
        <v>4.8</v>
      </c>
      <c r="E138" s="1166">
        <v>2.7</v>
      </c>
      <c r="F138" s="1165">
        <v>4.3</v>
      </c>
      <c r="G138" s="1167">
        <v>43.4</v>
      </c>
      <c r="H138" s="1166">
        <v>19.5</v>
      </c>
      <c r="I138" s="1202">
        <v>23.9</v>
      </c>
      <c r="J138" s="1165">
        <v>12.7</v>
      </c>
      <c r="K138" s="1168">
        <v>5.8</v>
      </c>
      <c r="L138" s="1169">
        <v>1.26</v>
      </c>
      <c r="M138" s="1170"/>
      <c r="N138" s="1169">
        <v>1.66</v>
      </c>
      <c r="O138" s="1201">
        <v>7.7</v>
      </c>
      <c r="P138" s="1202">
        <v>4.5</v>
      </c>
      <c r="Q138" s="1202"/>
      <c r="R138" s="1202">
        <v>6.5</v>
      </c>
      <c r="S138" s="1146">
        <v>63</v>
      </c>
    </row>
    <row r="139" spans="1:19" ht="14.25">
      <c r="A139" s="1080"/>
      <c r="B139" s="1165">
        <v>10.2</v>
      </c>
      <c r="C139" s="1166">
        <v>6.4</v>
      </c>
      <c r="D139" s="1166">
        <v>4.6</v>
      </c>
      <c r="E139" s="1166">
        <v>2.6</v>
      </c>
      <c r="F139" s="1165">
        <v>3.7</v>
      </c>
      <c r="G139" s="1167">
        <v>42.4</v>
      </c>
      <c r="H139" s="1166">
        <v>18.9</v>
      </c>
      <c r="I139" s="1202">
        <v>23.5</v>
      </c>
      <c r="J139" s="1165">
        <v>12.1</v>
      </c>
      <c r="K139" s="1168">
        <v>5.8</v>
      </c>
      <c r="L139" s="1169">
        <v>1.29</v>
      </c>
      <c r="M139" s="1170"/>
      <c r="N139" s="1169">
        <v>1.57</v>
      </c>
      <c r="O139" s="1201">
        <v>7.4</v>
      </c>
      <c r="P139" s="1202">
        <v>4.2</v>
      </c>
      <c r="Q139" s="1202"/>
      <c r="R139" s="1202">
        <v>6</v>
      </c>
      <c r="S139" s="1146"/>
    </row>
    <row r="140" spans="1:19" ht="14.25">
      <c r="A140" s="1080"/>
      <c r="B140" s="1165"/>
      <c r="C140" s="1166"/>
      <c r="D140" s="1166"/>
      <c r="E140" s="1166"/>
      <c r="F140" s="1165"/>
      <c r="G140" s="1167"/>
      <c r="H140" s="1166"/>
      <c r="I140" s="1202"/>
      <c r="J140" s="1165"/>
      <c r="K140" s="1168"/>
      <c r="L140" s="1169"/>
      <c r="M140" s="1170"/>
      <c r="N140" s="1169"/>
      <c r="O140" s="1201"/>
      <c r="P140" s="1202"/>
      <c r="Q140" s="1202"/>
      <c r="R140" s="1202"/>
      <c r="S140" s="1146"/>
    </row>
    <row r="141" spans="1:19" ht="14.25">
      <c r="A141" s="1069">
        <v>2</v>
      </c>
      <c r="B141" s="1165">
        <v>10</v>
      </c>
      <c r="C141" s="1166">
        <v>6.7</v>
      </c>
      <c r="D141" s="1166">
        <v>4.6</v>
      </c>
      <c r="E141" s="1166">
        <v>2.6</v>
      </c>
      <c r="F141" s="1165">
        <v>3.3</v>
      </c>
      <c r="G141" s="1167">
        <v>42.3</v>
      </c>
      <c r="H141" s="1166">
        <v>18.3</v>
      </c>
      <c r="I141" s="1202">
        <v>23.9</v>
      </c>
      <c r="J141" s="1165">
        <v>11.1</v>
      </c>
      <c r="K141" s="1168">
        <v>5.9</v>
      </c>
      <c r="L141" s="1169">
        <v>1.28</v>
      </c>
      <c r="M141" s="1170"/>
      <c r="N141" s="1169">
        <v>1.54</v>
      </c>
      <c r="O141" s="1201">
        <v>7.5</v>
      </c>
      <c r="P141" s="1202">
        <v>4.2</v>
      </c>
      <c r="Q141" s="1202"/>
      <c r="R141" s="1202">
        <v>5.7</v>
      </c>
      <c r="S141" s="1146">
        <v>2</v>
      </c>
    </row>
    <row r="142" spans="1:19" ht="14.25">
      <c r="A142" s="1069">
        <v>3</v>
      </c>
      <c r="B142" s="1165">
        <v>9.9</v>
      </c>
      <c r="C142" s="1166">
        <v>6.7</v>
      </c>
      <c r="D142" s="1166">
        <v>4.4</v>
      </c>
      <c r="E142" s="1166">
        <v>2.4</v>
      </c>
      <c r="F142" s="1165">
        <v>3.2</v>
      </c>
      <c r="G142" s="1167">
        <v>39.7</v>
      </c>
      <c r="H142" s="1166">
        <v>17.5</v>
      </c>
      <c r="I142" s="1202">
        <v>22.1</v>
      </c>
      <c r="J142" s="1165">
        <v>8.5</v>
      </c>
      <c r="K142" s="1168">
        <v>6</v>
      </c>
      <c r="L142" s="1169">
        <v>1.37</v>
      </c>
      <c r="M142" s="1170"/>
      <c r="N142" s="1169">
        <v>1.53</v>
      </c>
      <c r="O142" s="1201">
        <v>7.4</v>
      </c>
      <c r="P142" s="1202">
        <v>4.1</v>
      </c>
      <c r="Q142" s="1202"/>
      <c r="R142" s="1202">
        <v>5.3</v>
      </c>
      <c r="S142" s="1146">
        <v>3</v>
      </c>
    </row>
    <row r="143" spans="1:19" ht="14.25">
      <c r="A143" s="1069">
        <v>4</v>
      </c>
      <c r="B143" s="1165">
        <v>9.8</v>
      </c>
      <c r="C143" s="1166">
        <v>6.9</v>
      </c>
      <c r="D143" s="1166">
        <v>4.5</v>
      </c>
      <c r="E143" s="1166">
        <v>2.4</v>
      </c>
      <c r="F143" s="1165">
        <v>2.9</v>
      </c>
      <c r="G143" s="1167">
        <v>38.9</v>
      </c>
      <c r="H143" s="1166">
        <v>17.2</v>
      </c>
      <c r="I143" s="1202">
        <v>21.6</v>
      </c>
      <c r="J143" s="1165">
        <v>8.1</v>
      </c>
      <c r="K143" s="1168">
        <v>6.1</v>
      </c>
      <c r="L143" s="1169">
        <v>1.45</v>
      </c>
      <c r="M143" s="1170"/>
      <c r="N143" s="1169">
        <v>1.5</v>
      </c>
      <c r="O143" s="1201">
        <v>7.4</v>
      </c>
      <c r="P143" s="1202">
        <v>4</v>
      </c>
      <c r="Q143" s="1202"/>
      <c r="R143" s="1202">
        <v>5.2</v>
      </c>
      <c r="S143" s="1146">
        <v>4</v>
      </c>
    </row>
    <row r="144" spans="1:19" ht="14.25">
      <c r="A144" s="1069">
        <v>5</v>
      </c>
      <c r="B144" s="1165">
        <v>9.6</v>
      </c>
      <c r="C144" s="1166">
        <v>7.1</v>
      </c>
      <c r="D144" s="1166">
        <v>4.3</v>
      </c>
      <c r="E144" s="1166">
        <v>2.3</v>
      </c>
      <c r="F144" s="1165">
        <v>2.5</v>
      </c>
      <c r="G144" s="1167">
        <v>36.6</v>
      </c>
      <c r="H144" s="1166">
        <v>16.4</v>
      </c>
      <c r="I144" s="1202">
        <v>20.2</v>
      </c>
      <c r="J144" s="1165">
        <v>7.7</v>
      </c>
      <c r="K144" s="1168">
        <v>6.4</v>
      </c>
      <c r="L144" s="1169">
        <v>1.52</v>
      </c>
      <c r="M144" s="1170"/>
      <c r="N144" s="1169">
        <v>1.46</v>
      </c>
      <c r="O144" s="1201">
        <v>7.3</v>
      </c>
      <c r="P144" s="1202">
        <v>4</v>
      </c>
      <c r="Q144" s="1202"/>
      <c r="R144" s="1202">
        <v>5</v>
      </c>
      <c r="S144" s="1146">
        <v>5</v>
      </c>
    </row>
    <row r="145" spans="1:19" ht="14.25">
      <c r="A145" s="1069">
        <v>6</v>
      </c>
      <c r="B145" s="1165">
        <v>10</v>
      </c>
      <c r="C145" s="1166">
        <v>7.1</v>
      </c>
      <c r="D145" s="1166">
        <v>4.2</v>
      </c>
      <c r="E145" s="1204">
        <v>2.3</v>
      </c>
      <c r="F145" s="1165">
        <v>2.9</v>
      </c>
      <c r="G145" s="1167">
        <v>33.5</v>
      </c>
      <c r="H145" s="1204">
        <v>15.4</v>
      </c>
      <c r="I145" s="1205">
        <v>18.1</v>
      </c>
      <c r="J145" s="1206">
        <v>7.5</v>
      </c>
      <c r="K145" s="1168">
        <v>6.3</v>
      </c>
      <c r="L145" s="1169">
        <v>1.57</v>
      </c>
      <c r="M145" s="1170"/>
      <c r="N145" s="1207">
        <v>1.5</v>
      </c>
      <c r="O145" s="1201">
        <v>7.1</v>
      </c>
      <c r="P145" s="1202">
        <v>3.8</v>
      </c>
      <c r="Q145" s="1202"/>
      <c r="R145" s="1202">
        <v>5</v>
      </c>
      <c r="S145" s="1146">
        <v>6</v>
      </c>
    </row>
    <row r="146" spans="1:19" ht="14.25">
      <c r="A146" s="1069"/>
      <c r="B146" s="1165"/>
      <c r="C146" s="1166"/>
      <c r="D146" s="1166"/>
      <c r="E146" s="1204"/>
      <c r="F146" s="1165"/>
      <c r="G146" s="1167"/>
      <c r="H146" s="1204"/>
      <c r="I146" s="1205"/>
      <c r="J146" s="1206"/>
      <c r="K146" s="1168"/>
      <c r="L146" s="1169"/>
      <c r="M146" s="1170"/>
      <c r="N146" s="1207"/>
      <c r="O146" s="1201"/>
      <c r="P146" s="1202"/>
      <c r="Q146" s="1202"/>
      <c r="R146" s="1202"/>
      <c r="S146" s="1146"/>
    </row>
    <row r="147" spans="1:19" ht="14.25">
      <c r="A147" s="1069">
        <v>7</v>
      </c>
      <c r="B147" s="1165">
        <v>9.6</v>
      </c>
      <c r="C147" s="1166">
        <v>7.4</v>
      </c>
      <c r="D147" s="1166">
        <v>4.3</v>
      </c>
      <c r="E147" s="1204">
        <v>2.2</v>
      </c>
      <c r="F147" s="1165">
        <v>2.1</v>
      </c>
      <c r="G147" s="1167">
        <v>32.1</v>
      </c>
      <c r="H147" s="1204">
        <v>14.9</v>
      </c>
      <c r="I147" s="1205">
        <v>17.2</v>
      </c>
      <c r="J147" s="1206">
        <v>7</v>
      </c>
      <c r="K147" s="1168">
        <v>6.4</v>
      </c>
      <c r="L147" s="1169">
        <v>1.6</v>
      </c>
      <c r="M147" s="1170"/>
      <c r="N147" s="1207">
        <v>1.42</v>
      </c>
      <c r="O147" s="1201">
        <v>7.2</v>
      </c>
      <c r="P147" s="1202">
        <v>3.8</v>
      </c>
      <c r="Q147" s="1202"/>
      <c r="R147" s="1202">
        <v>4.7</v>
      </c>
      <c r="S147" s="1146">
        <v>7</v>
      </c>
    </row>
    <row r="148" spans="1:19" ht="14.25">
      <c r="A148" s="1069">
        <v>8</v>
      </c>
      <c r="B148" s="1165">
        <v>9.7</v>
      </c>
      <c r="C148" s="1166">
        <v>7.2</v>
      </c>
      <c r="D148" s="1166">
        <v>3.8</v>
      </c>
      <c r="E148" s="1204">
        <v>2</v>
      </c>
      <c r="F148" s="1165">
        <v>2.5</v>
      </c>
      <c r="G148" s="1167">
        <v>31.7</v>
      </c>
      <c r="H148" s="1204">
        <v>14.7</v>
      </c>
      <c r="I148" s="1205">
        <v>17</v>
      </c>
      <c r="J148" s="1206">
        <v>6.7</v>
      </c>
      <c r="K148" s="1168">
        <v>6.4</v>
      </c>
      <c r="L148" s="1169">
        <v>1.66</v>
      </c>
      <c r="M148" s="1170"/>
      <c r="N148" s="1207">
        <v>1.43</v>
      </c>
      <c r="O148" s="1201">
        <v>6.8</v>
      </c>
      <c r="P148" s="1202">
        <v>3.6</v>
      </c>
      <c r="Q148" s="1202"/>
      <c r="R148" s="1202">
        <v>4.4</v>
      </c>
      <c r="S148" s="1146">
        <v>8</v>
      </c>
    </row>
    <row r="149" spans="1:19" ht="14.25">
      <c r="A149" s="1069">
        <v>9</v>
      </c>
      <c r="B149" s="1165">
        <v>9.5</v>
      </c>
      <c r="C149" s="1166">
        <v>7.3</v>
      </c>
      <c r="D149" s="1166">
        <v>3.7</v>
      </c>
      <c r="E149" s="1204">
        <v>1.9</v>
      </c>
      <c r="F149" s="1165">
        <v>2.2</v>
      </c>
      <c r="G149" s="1167">
        <v>32.1</v>
      </c>
      <c r="H149" s="1204">
        <v>14.2</v>
      </c>
      <c r="I149" s="1205">
        <v>17.9</v>
      </c>
      <c r="J149" s="1206">
        <v>6.4</v>
      </c>
      <c r="K149" s="1168">
        <v>6.2</v>
      </c>
      <c r="L149" s="1169">
        <v>1.78</v>
      </c>
      <c r="M149" s="1170"/>
      <c r="N149" s="1207">
        <v>1.39</v>
      </c>
      <c r="O149" s="1201">
        <v>6.7</v>
      </c>
      <c r="P149" s="1202">
        <v>3.5</v>
      </c>
      <c r="Q149" s="1202"/>
      <c r="R149" s="1202">
        <v>4.2</v>
      </c>
      <c r="S149" s="1146">
        <v>9</v>
      </c>
    </row>
    <row r="150" spans="1:19" ht="14.25">
      <c r="A150" s="1069">
        <v>10</v>
      </c>
      <c r="B150" s="1165">
        <v>9.6</v>
      </c>
      <c r="C150" s="1166">
        <v>7.5</v>
      </c>
      <c r="D150" s="1166">
        <v>3.6</v>
      </c>
      <c r="E150" s="1204">
        <v>2</v>
      </c>
      <c r="F150" s="1165">
        <v>2.1</v>
      </c>
      <c r="G150" s="1167">
        <v>31.4</v>
      </c>
      <c r="H150" s="1204">
        <v>13.6</v>
      </c>
      <c r="I150" s="1205">
        <v>17.8</v>
      </c>
      <c r="J150" s="1206">
        <v>6.2</v>
      </c>
      <c r="K150" s="1168">
        <v>6.3</v>
      </c>
      <c r="L150" s="1169">
        <v>1.94</v>
      </c>
      <c r="M150" s="1170"/>
      <c r="N150" s="1207">
        <v>1.38</v>
      </c>
      <c r="O150" s="1201">
        <v>6.6</v>
      </c>
      <c r="P150" s="1202">
        <v>3.4</v>
      </c>
      <c r="Q150" s="1202"/>
      <c r="R150" s="1202">
        <v>4.1</v>
      </c>
      <c r="S150" s="1146">
        <v>10</v>
      </c>
    </row>
    <row r="151" spans="1:19" ht="14.25">
      <c r="A151" s="1069">
        <v>11</v>
      </c>
      <c r="B151" s="1165">
        <v>9.4</v>
      </c>
      <c r="C151" s="1166">
        <v>7.8</v>
      </c>
      <c r="D151" s="1166">
        <v>3.4</v>
      </c>
      <c r="E151" s="1204">
        <v>1.8</v>
      </c>
      <c r="F151" s="1165">
        <v>1.6</v>
      </c>
      <c r="G151" s="1167">
        <v>31.6</v>
      </c>
      <c r="H151" s="1204">
        <v>13.7</v>
      </c>
      <c r="I151" s="1205">
        <v>17.9</v>
      </c>
      <c r="J151" s="1206">
        <v>6</v>
      </c>
      <c r="K151" s="1168">
        <v>6.1</v>
      </c>
      <c r="L151" s="1169">
        <v>2</v>
      </c>
      <c r="M151" s="1170"/>
      <c r="N151" s="1207">
        <v>1.342</v>
      </c>
      <c r="O151" s="1201">
        <v>6.7</v>
      </c>
      <c r="P151" s="1202">
        <v>3.4</v>
      </c>
      <c r="Q151" s="1202"/>
      <c r="R151" s="1202">
        <v>4</v>
      </c>
      <c r="S151" s="1146">
        <v>11</v>
      </c>
    </row>
    <row r="152" spans="1:19" ht="14.25">
      <c r="A152" s="1069"/>
      <c r="B152" s="1165"/>
      <c r="C152" s="1166"/>
      <c r="D152" s="1166"/>
      <c r="E152" s="1204"/>
      <c r="F152" s="1165"/>
      <c r="G152" s="1167"/>
      <c r="H152" s="1204"/>
      <c r="I152" s="1205"/>
      <c r="J152" s="1206"/>
      <c r="K152" s="1168"/>
      <c r="L152" s="1169"/>
      <c r="M152" s="1170"/>
      <c r="N152" s="1207"/>
      <c r="O152" s="1201"/>
      <c r="P152" s="1202"/>
      <c r="Q152" s="1202"/>
      <c r="R152" s="1202"/>
      <c r="S152" s="1146"/>
    </row>
    <row r="153" spans="1:19" s="1054" customFormat="1" ht="14.25">
      <c r="A153" s="1069">
        <v>12</v>
      </c>
      <c r="B153" s="1206">
        <v>9.5</v>
      </c>
      <c r="C153" s="1208">
        <v>7.7</v>
      </c>
      <c r="D153" s="1209">
        <v>3.2</v>
      </c>
      <c r="E153" s="1204">
        <v>1.8</v>
      </c>
      <c r="F153" s="1206">
        <v>1.8</v>
      </c>
      <c r="G153" s="1167">
        <v>31.2</v>
      </c>
      <c r="H153" s="1209">
        <v>13.2</v>
      </c>
      <c r="I153" s="1205">
        <v>18.1</v>
      </c>
      <c r="J153" s="1210">
        <v>5.8</v>
      </c>
      <c r="K153" s="1211">
        <v>6.4</v>
      </c>
      <c r="L153" s="1207">
        <v>2.1</v>
      </c>
      <c r="M153" s="1212"/>
      <c r="N153" s="1207">
        <v>1.36</v>
      </c>
      <c r="O153" s="1213">
        <v>6.3</v>
      </c>
      <c r="P153" s="1205">
        <v>3.2</v>
      </c>
      <c r="Q153" s="1202"/>
      <c r="R153" s="1205">
        <v>3.8</v>
      </c>
      <c r="S153" s="1146">
        <v>12</v>
      </c>
    </row>
    <row r="154" spans="1:19" s="1054" customFormat="1" ht="14.25">
      <c r="A154" s="1069">
        <v>13</v>
      </c>
      <c r="B154" s="1206">
        <v>9.3</v>
      </c>
      <c r="C154" s="1208">
        <v>7.7</v>
      </c>
      <c r="D154" s="1209">
        <v>3.1</v>
      </c>
      <c r="E154" s="1204">
        <v>1.6</v>
      </c>
      <c r="F154" s="1206">
        <v>1.6</v>
      </c>
      <c r="G154" s="1167">
        <v>31</v>
      </c>
      <c r="H154" s="1209">
        <v>13</v>
      </c>
      <c r="I154" s="1205">
        <v>18</v>
      </c>
      <c r="J154" s="1210">
        <v>5.5</v>
      </c>
      <c r="K154" s="1211">
        <v>6.4</v>
      </c>
      <c r="L154" s="1207">
        <v>2.27</v>
      </c>
      <c r="M154" s="1212"/>
      <c r="N154" s="1207">
        <v>1.33</v>
      </c>
      <c r="O154" s="1213">
        <v>6.2</v>
      </c>
      <c r="P154" s="1205">
        <v>3.1</v>
      </c>
      <c r="Q154" s="1202"/>
      <c r="R154" s="1205">
        <v>3.6</v>
      </c>
      <c r="S154" s="1146">
        <v>13</v>
      </c>
    </row>
    <row r="155" spans="1:19" ht="15" thickBot="1">
      <c r="A155" s="1132">
        <v>14</v>
      </c>
      <c r="B155" s="1214">
        <v>9.2</v>
      </c>
      <c r="C155" s="1215">
        <v>7.8</v>
      </c>
      <c r="D155" s="1216">
        <v>3</v>
      </c>
      <c r="E155" s="1217">
        <v>1.7</v>
      </c>
      <c r="F155" s="1214">
        <v>1.4</v>
      </c>
      <c r="G155" s="1218">
        <v>31.1</v>
      </c>
      <c r="H155" s="1216">
        <v>12.7</v>
      </c>
      <c r="I155" s="1219">
        <v>18.3</v>
      </c>
      <c r="J155" s="1220">
        <v>5.5</v>
      </c>
      <c r="K155" s="1221">
        <v>6</v>
      </c>
      <c r="L155" s="1222">
        <v>2.3</v>
      </c>
      <c r="M155" s="1212"/>
      <c r="N155" s="1222">
        <v>1.32</v>
      </c>
      <c r="O155" s="1223">
        <v>6</v>
      </c>
      <c r="P155" s="1219">
        <v>3</v>
      </c>
      <c r="Q155" s="1202"/>
      <c r="R155" s="1219">
        <v>3.7</v>
      </c>
      <c r="S155" s="1189">
        <v>14</v>
      </c>
    </row>
  </sheetData>
  <sheetProtection/>
  <mergeCells count="4">
    <mergeCell ref="D7:E7"/>
    <mergeCell ref="D86:E86"/>
    <mergeCell ref="G7:I7"/>
    <mergeCell ref="G86:I86"/>
  </mergeCells>
  <printOptions horizontalCentered="1"/>
  <pageMargins left="0.9448818897637796" right="0.7874015748031497" top="0.4330708661417323" bottom="0.5118110236220472" header="0.5511811023622047" footer="0.5118110236220472"/>
  <pageSetup horizontalDpi="300" verticalDpi="300" orientation="portrait" paperSize="9" scale="75" r:id="rId2"/>
  <drawing r:id="rId1"/>
</worksheet>
</file>

<file path=xl/worksheets/sheet30.xml><?xml version="1.0" encoding="utf-8"?>
<worksheet xmlns="http://schemas.openxmlformats.org/spreadsheetml/2006/main" xmlns:r="http://schemas.openxmlformats.org/officeDocument/2006/relationships">
  <dimension ref="A1:O74"/>
  <sheetViews>
    <sheetView zoomScale="75" zoomScaleNormal="75" zoomScalePageLayoutView="0" workbookViewId="0" topLeftCell="A1">
      <selection activeCell="A1" sqref="A1"/>
    </sheetView>
  </sheetViews>
  <sheetFormatPr defaultColWidth="9.00390625" defaultRowHeight="13.5"/>
  <cols>
    <col min="1" max="1" width="2.375" style="557" customWidth="1"/>
    <col min="2" max="2" width="9.25390625" style="557" customWidth="1"/>
    <col min="3" max="3" width="18.50390625" style="557" customWidth="1"/>
    <col min="4" max="4" width="7.625" style="559" customWidth="1"/>
    <col min="5" max="13" width="7.50390625" style="559" customWidth="1"/>
    <col min="14" max="14" width="4.75390625" style="557" customWidth="1"/>
    <col min="15" max="16384" width="9.00390625" style="557" customWidth="1"/>
  </cols>
  <sheetData>
    <row r="1" ht="13.5">
      <c r="B1" s="557" t="s">
        <v>1350</v>
      </c>
    </row>
    <row r="2" spans="2:15" ht="18.75">
      <c r="B2" s="560" t="s">
        <v>1202</v>
      </c>
      <c r="D2" s="561"/>
      <c r="E2" s="561"/>
      <c r="F2" s="561"/>
      <c r="G2" s="561"/>
      <c r="H2" s="561"/>
      <c r="I2" s="561"/>
      <c r="J2" s="561"/>
      <c r="K2" s="561"/>
      <c r="L2" s="561"/>
      <c r="M2" s="561"/>
      <c r="N2" s="558"/>
      <c r="O2" s="558"/>
    </row>
    <row r="3" ht="15.75" customHeight="1" thickBot="1"/>
    <row r="4" spans="2:13" ht="13.5">
      <c r="B4" s="562" t="s">
        <v>1184</v>
      </c>
      <c r="C4" s="563"/>
      <c r="D4" s="564"/>
      <c r="E4" s="565"/>
      <c r="F4" s="565"/>
      <c r="G4" s="565"/>
      <c r="H4" s="565"/>
      <c r="I4" s="565"/>
      <c r="J4" s="565"/>
      <c r="K4" s="565"/>
      <c r="L4" s="565"/>
      <c r="M4" s="566"/>
    </row>
    <row r="5" spans="2:13" ht="13.5" customHeight="1">
      <c r="B5" s="779" t="s">
        <v>598</v>
      </c>
      <c r="C5" s="568" t="s">
        <v>511</v>
      </c>
      <c r="D5" s="569" t="s">
        <v>1142</v>
      </c>
      <c r="E5" s="570" t="s">
        <v>1143</v>
      </c>
      <c r="F5" s="570" t="s">
        <v>1144</v>
      </c>
      <c r="G5" s="570" t="s">
        <v>1145</v>
      </c>
      <c r="H5" s="570" t="s">
        <v>860</v>
      </c>
      <c r="I5" s="570" t="s">
        <v>861</v>
      </c>
      <c r="J5" s="570" t="s">
        <v>1173</v>
      </c>
      <c r="K5" s="570" t="s">
        <v>1174</v>
      </c>
      <c r="L5" s="570" t="s">
        <v>1362</v>
      </c>
      <c r="M5" s="571" t="s">
        <v>1363</v>
      </c>
    </row>
    <row r="6" spans="2:13" ht="14.25" thickBot="1">
      <c r="B6" s="778" t="s">
        <v>602</v>
      </c>
      <c r="C6" s="572"/>
      <c r="D6" s="573"/>
      <c r="E6" s="574"/>
      <c r="F6" s="574"/>
      <c r="G6" s="574"/>
      <c r="H6" s="574"/>
      <c r="I6" s="574"/>
      <c r="J6" s="574"/>
      <c r="K6" s="574"/>
      <c r="L6" s="574"/>
      <c r="M6" s="575"/>
    </row>
    <row r="7" spans="2:13" ht="6.75" customHeight="1">
      <c r="B7" s="562"/>
      <c r="C7" s="576"/>
      <c r="D7" s="577"/>
      <c r="E7" s="578"/>
      <c r="F7" s="578"/>
      <c r="G7" s="578"/>
      <c r="H7" s="578"/>
      <c r="I7" s="578"/>
      <c r="J7" s="578"/>
      <c r="K7" s="578"/>
      <c r="L7" s="578"/>
      <c r="M7" s="579"/>
    </row>
    <row r="8" spans="2:13" ht="13.5">
      <c r="B8" s="567"/>
      <c r="C8" s="580"/>
      <c r="D8" s="581"/>
      <c r="E8" s="582"/>
      <c r="F8" s="583"/>
      <c r="G8" s="583"/>
      <c r="H8" s="582" t="s">
        <v>1453</v>
      </c>
      <c r="I8" s="583"/>
      <c r="J8" s="583"/>
      <c r="K8" s="583"/>
      <c r="L8" s="582"/>
      <c r="M8" s="584"/>
    </row>
    <row r="9" spans="2:13" ht="6.75" customHeight="1">
      <c r="B9" s="567"/>
      <c r="C9" s="580"/>
      <c r="D9" s="585"/>
      <c r="E9" s="586"/>
      <c r="F9" s="586"/>
      <c r="G9" s="586"/>
      <c r="H9" s="586"/>
      <c r="I9" s="586"/>
      <c r="J9" s="586"/>
      <c r="K9" s="586"/>
      <c r="L9" s="586"/>
      <c r="M9" s="587"/>
    </row>
    <row r="10" spans="2:13" ht="13.5">
      <c r="B10" s="588" t="s">
        <v>552</v>
      </c>
      <c r="C10" s="580" t="s">
        <v>516</v>
      </c>
      <c r="D10" s="585">
        <v>119977</v>
      </c>
      <c r="E10" s="589">
        <v>136383</v>
      </c>
      <c r="F10" s="589">
        <v>161764</v>
      </c>
      <c r="G10" s="589">
        <v>187714</v>
      </c>
      <c r="H10" s="589">
        <v>217413</v>
      </c>
      <c r="I10" s="589">
        <v>263022</v>
      </c>
      <c r="J10" s="589">
        <v>290556</v>
      </c>
      <c r="K10" s="589">
        <v>295484</v>
      </c>
      <c r="L10" s="590">
        <v>300658</v>
      </c>
      <c r="M10" s="591">
        <v>304568</v>
      </c>
    </row>
    <row r="11" spans="2:13" ht="7.5" customHeight="1">
      <c r="B11" s="588"/>
      <c r="C11" s="580"/>
      <c r="D11" s="585"/>
      <c r="E11" s="589"/>
      <c r="F11" s="589"/>
      <c r="G11" s="589"/>
      <c r="H11" s="589"/>
      <c r="I11" s="589"/>
      <c r="J11" s="589"/>
      <c r="K11" s="589"/>
      <c r="L11" s="590"/>
      <c r="M11" s="591"/>
    </row>
    <row r="12" spans="2:13" ht="13.5">
      <c r="B12" s="588" t="s">
        <v>633</v>
      </c>
      <c r="C12" s="580" t="s">
        <v>1185</v>
      </c>
      <c r="D12" s="585">
        <v>4823</v>
      </c>
      <c r="E12" s="589">
        <v>4997</v>
      </c>
      <c r="F12" s="589">
        <v>5733</v>
      </c>
      <c r="G12" s="589">
        <v>6197</v>
      </c>
      <c r="H12" s="589">
        <v>7274</v>
      </c>
      <c r="I12" s="589">
        <v>8638</v>
      </c>
      <c r="J12" s="589">
        <v>9991</v>
      </c>
      <c r="K12" s="589">
        <v>10256</v>
      </c>
      <c r="L12" s="590">
        <v>10677</v>
      </c>
      <c r="M12" s="591">
        <v>10739</v>
      </c>
    </row>
    <row r="13" spans="2:13" ht="13.5">
      <c r="B13" s="588" t="s">
        <v>635</v>
      </c>
      <c r="C13" s="580" t="s">
        <v>1186</v>
      </c>
      <c r="D13" s="585">
        <v>48823</v>
      </c>
      <c r="E13" s="589">
        <v>49857</v>
      </c>
      <c r="F13" s="589">
        <v>50443</v>
      </c>
      <c r="G13" s="589">
        <v>48902</v>
      </c>
      <c r="H13" s="589">
        <v>47471</v>
      </c>
      <c r="I13" s="589">
        <v>50076</v>
      </c>
      <c r="J13" s="589">
        <v>50676</v>
      </c>
      <c r="K13" s="589">
        <v>50650</v>
      </c>
      <c r="L13" s="590">
        <v>49958</v>
      </c>
      <c r="M13" s="591">
        <v>49213</v>
      </c>
    </row>
    <row r="14" spans="2:13" ht="13.5">
      <c r="B14" s="588" t="s">
        <v>637</v>
      </c>
      <c r="C14" s="580" t="s">
        <v>1187</v>
      </c>
      <c r="D14" s="585">
        <v>3818</v>
      </c>
      <c r="E14" s="589">
        <v>5573</v>
      </c>
      <c r="F14" s="589">
        <v>7932</v>
      </c>
      <c r="G14" s="589">
        <v>11225</v>
      </c>
      <c r="H14" s="589">
        <v>15509</v>
      </c>
      <c r="I14" s="589">
        <v>20286</v>
      </c>
      <c r="J14" s="589">
        <v>23245</v>
      </c>
      <c r="K14" s="589">
        <v>23637</v>
      </c>
      <c r="L14" s="590">
        <v>24436</v>
      </c>
      <c r="M14" s="591">
        <v>24973</v>
      </c>
    </row>
    <row r="15" spans="2:13" ht="13.5">
      <c r="B15" s="588" t="s">
        <v>639</v>
      </c>
      <c r="C15" s="580" t="s">
        <v>1188</v>
      </c>
      <c r="D15" s="585">
        <v>4681</v>
      </c>
      <c r="E15" s="589">
        <v>5880</v>
      </c>
      <c r="F15" s="589">
        <v>6807</v>
      </c>
      <c r="G15" s="589">
        <v>7813</v>
      </c>
      <c r="H15" s="589">
        <v>9123</v>
      </c>
      <c r="I15" s="589">
        <v>10988</v>
      </c>
      <c r="J15" s="589">
        <v>12118</v>
      </c>
      <c r="K15" s="589">
        <v>12311</v>
      </c>
      <c r="L15" s="590">
        <v>12511</v>
      </c>
      <c r="M15" s="591">
        <v>12695</v>
      </c>
    </row>
    <row r="16" spans="2:13" ht="13.5" customHeight="1">
      <c r="B16" s="588"/>
      <c r="C16" s="580" t="s">
        <v>1189</v>
      </c>
      <c r="D16" s="585"/>
      <c r="E16" s="589"/>
      <c r="F16" s="589"/>
      <c r="G16" s="589"/>
      <c r="H16" s="589"/>
      <c r="I16" s="589"/>
      <c r="J16" s="589"/>
      <c r="K16" s="589"/>
      <c r="L16" s="590"/>
      <c r="M16" s="591"/>
    </row>
    <row r="17" spans="2:13" ht="13.5">
      <c r="B17" s="588" t="s">
        <v>641</v>
      </c>
      <c r="C17" s="580" t="s">
        <v>1190</v>
      </c>
      <c r="D17" s="585">
        <v>9442</v>
      </c>
      <c r="E17" s="589">
        <v>10373</v>
      </c>
      <c r="F17" s="589">
        <v>13968</v>
      </c>
      <c r="G17" s="589">
        <v>18972</v>
      </c>
      <c r="H17" s="589">
        <v>24233</v>
      </c>
      <c r="I17" s="589">
        <v>31707</v>
      </c>
      <c r="J17" s="589">
        <v>33816</v>
      </c>
      <c r="K17" s="589">
        <v>33981</v>
      </c>
      <c r="L17" s="590">
        <v>34311</v>
      </c>
      <c r="M17" s="591">
        <v>34637</v>
      </c>
    </row>
    <row r="18" spans="2:13" ht="13.5">
      <c r="B18" s="588" t="s">
        <v>643</v>
      </c>
      <c r="C18" s="580" t="s">
        <v>1191</v>
      </c>
      <c r="D18" s="585">
        <v>3104</v>
      </c>
      <c r="E18" s="589">
        <v>4484</v>
      </c>
      <c r="F18" s="589">
        <v>6599</v>
      </c>
      <c r="G18" s="589">
        <v>9470</v>
      </c>
      <c r="H18" s="589">
        <v>11871</v>
      </c>
      <c r="I18" s="589">
        <v>13746</v>
      </c>
      <c r="J18" s="589">
        <v>14897</v>
      </c>
      <c r="K18" s="589">
        <v>15153</v>
      </c>
      <c r="L18" s="590">
        <v>15565</v>
      </c>
      <c r="M18" s="591">
        <v>15713</v>
      </c>
    </row>
    <row r="19" spans="2:13" ht="13.5" customHeight="1">
      <c r="B19" s="588"/>
      <c r="C19" s="580" t="s">
        <v>1192</v>
      </c>
      <c r="D19" s="585"/>
      <c r="E19" s="589"/>
      <c r="F19" s="589"/>
      <c r="G19" s="589"/>
      <c r="H19" s="589"/>
      <c r="I19" s="589"/>
      <c r="J19" s="589"/>
      <c r="K19" s="589"/>
      <c r="L19" s="590"/>
      <c r="M19" s="591"/>
    </row>
    <row r="20" spans="2:13" ht="13.5">
      <c r="B20" s="588" t="s">
        <v>645</v>
      </c>
      <c r="C20" s="580" t="s">
        <v>1193</v>
      </c>
      <c r="D20" s="585">
        <v>4399</v>
      </c>
      <c r="E20" s="589">
        <v>5635</v>
      </c>
      <c r="F20" s="589">
        <v>7835</v>
      </c>
      <c r="G20" s="589">
        <v>10441</v>
      </c>
      <c r="H20" s="589">
        <v>13318</v>
      </c>
      <c r="I20" s="589">
        <v>16019</v>
      </c>
      <c r="J20" s="589">
        <v>18654</v>
      </c>
      <c r="K20" s="589">
        <v>19094</v>
      </c>
      <c r="L20" s="590">
        <v>19397</v>
      </c>
      <c r="M20" s="591">
        <v>20137</v>
      </c>
    </row>
    <row r="21" spans="2:13" ht="13.5">
      <c r="B21" s="588" t="s">
        <v>649</v>
      </c>
      <c r="C21" s="580" t="s">
        <v>1194</v>
      </c>
      <c r="D21" s="585">
        <v>10489</v>
      </c>
      <c r="E21" s="589">
        <v>14759</v>
      </c>
      <c r="F21" s="589">
        <v>21294</v>
      </c>
      <c r="G21" s="589">
        <v>28590</v>
      </c>
      <c r="H21" s="589">
        <v>36486</v>
      </c>
      <c r="I21" s="589">
        <v>45745</v>
      </c>
      <c r="J21" s="589">
        <v>52177</v>
      </c>
      <c r="K21" s="589">
        <v>53724</v>
      </c>
      <c r="L21" s="590">
        <v>55034</v>
      </c>
      <c r="M21" s="591">
        <v>56405</v>
      </c>
    </row>
    <row r="22" spans="2:13" ht="13.5">
      <c r="B22" s="588" t="s">
        <v>652</v>
      </c>
      <c r="C22" s="580" t="s">
        <v>1195</v>
      </c>
      <c r="D22" s="585">
        <v>2509</v>
      </c>
      <c r="E22" s="589">
        <v>3289</v>
      </c>
      <c r="F22" s="589">
        <v>4185</v>
      </c>
      <c r="G22" s="589">
        <v>4958</v>
      </c>
      <c r="H22" s="589">
        <v>5882</v>
      </c>
      <c r="I22" s="589">
        <v>7819</v>
      </c>
      <c r="J22" s="589">
        <v>8949</v>
      </c>
      <c r="K22" s="589">
        <v>9248</v>
      </c>
      <c r="L22" s="590">
        <v>9720</v>
      </c>
      <c r="M22" s="591">
        <v>9676</v>
      </c>
    </row>
    <row r="23" spans="2:13" ht="14.25">
      <c r="B23" s="588" t="s">
        <v>654</v>
      </c>
      <c r="C23" s="580" t="s">
        <v>1203</v>
      </c>
      <c r="D23" s="585">
        <v>6373</v>
      </c>
      <c r="E23" s="589">
        <v>6075</v>
      </c>
      <c r="F23" s="589">
        <v>5465</v>
      </c>
      <c r="G23" s="589">
        <v>4912</v>
      </c>
      <c r="H23" s="589">
        <v>4600</v>
      </c>
      <c r="I23" s="589">
        <v>4865</v>
      </c>
      <c r="J23" s="589">
        <v>5142</v>
      </c>
      <c r="K23" s="589">
        <v>5202</v>
      </c>
      <c r="L23" s="590">
        <v>5200</v>
      </c>
      <c r="M23" s="591">
        <v>5319</v>
      </c>
    </row>
    <row r="24" spans="2:13" ht="13.5">
      <c r="B24" s="588" t="s">
        <v>656</v>
      </c>
      <c r="C24" s="580" t="s">
        <v>1204</v>
      </c>
      <c r="D24" s="585">
        <v>1129</v>
      </c>
      <c r="E24" s="589">
        <v>1516</v>
      </c>
      <c r="F24" s="589">
        <v>2098</v>
      </c>
      <c r="G24" s="589">
        <v>2675</v>
      </c>
      <c r="H24" s="589">
        <v>3279</v>
      </c>
      <c r="I24" s="589">
        <v>3892</v>
      </c>
      <c r="J24" s="589">
        <v>4076</v>
      </c>
      <c r="K24" s="589">
        <v>3993</v>
      </c>
      <c r="L24" s="590">
        <v>4154</v>
      </c>
      <c r="M24" s="591">
        <v>4127</v>
      </c>
    </row>
    <row r="25" spans="2:13" ht="13.5">
      <c r="B25" s="588" t="s">
        <v>658</v>
      </c>
      <c r="C25" s="580" t="s">
        <v>1205</v>
      </c>
      <c r="D25" s="585">
        <v>883</v>
      </c>
      <c r="E25" s="589">
        <v>1267</v>
      </c>
      <c r="F25" s="589">
        <v>1736</v>
      </c>
      <c r="G25" s="589">
        <v>2640</v>
      </c>
      <c r="H25" s="589">
        <v>3460</v>
      </c>
      <c r="I25" s="589">
        <v>5399</v>
      </c>
      <c r="J25" s="589">
        <v>7005</v>
      </c>
      <c r="K25" s="589">
        <v>7514</v>
      </c>
      <c r="L25" s="590">
        <v>7645</v>
      </c>
      <c r="M25" s="591">
        <v>8105</v>
      </c>
    </row>
    <row r="26" spans="2:13" ht="13.5">
      <c r="B26" s="588" t="s">
        <v>666</v>
      </c>
      <c r="C26" s="580" t="s">
        <v>1196</v>
      </c>
      <c r="D26" s="585">
        <v>3559</v>
      </c>
      <c r="E26" s="589">
        <v>4164</v>
      </c>
      <c r="F26" s="589">
        <v>4567</v>
      </c>
      <c r="G26" s="589">
        <v>5179</v>
      </c>
      <c r="H26" s="589">
        <v>5633</v>
      </c>
      <c r="I26" s="589">
        <v>6129</v>
      </c>
      <c r="J26" s="589">
        <v>6700</v>
      </c>
      <c r="K26" s="589">
        <v>6766</v>
      </c>
      <c r="L26" s="590">
        <v>6940</v>
      </c>
      <c r="M26" s="591">
        <v>6969</v>
      </c>
    </row>
    <row r="27" spans="1:13" ht="21" customHeight="1">
      <c r="A27" s="557" t="s">
        <v>529</v>
      </c>
      <c r="B27" s="593"/>
      <c r="C27" s="594" t="s">
        <v>1197</v>
      </c>
      <c r="D27" s="585"/>
      <c r="E27" s="589"/>
      <c r="F27" s="589"/>
      <c r="G27" s="589"/>
      <c r="H27" s="589"/>
      <c r="I27" s="589"/>
      <c r="J27" s="589"/>
      <c r="K27" s="589"/>
      <c r="L27" s="590"/>
      <c r="M27" s="592"/>
    </row>
    <row r="28" spans="2:13" ht="26.25" customHeight="1">
      <c r="B28" s="595" t="s">
        <v>1198</v>
      </c>
      <c r="C28" s="596" t="s">
        <v>1206</v>
      </c>
      <c r="D28" s="597">
        <v>8499</v>
      </c>
      <c r="E28" s="598">
        <v>11453</v>
      </c>
      <c r="F28" s="598">
        <v>14739</v>
      </c>
      <c r="G28" s="598">
        <v>19038</v>
      </c>
      <c r="H28" s="598">
        <v>24632</v>
      </c>
      <c r="I28" s="598">
        <v>31274</v>
      </c>
      <c r="J28" s="598">
        <v>35363</v>
      </c>
      <c r="K28" s="598">
        <v>35948</v>
      </c>
      <c r="L28" s="599">
        <v>36947</v>
      </c>
      <c r="M28" s="600">
        <v>37668</v>
      </c>
    </row>
    <row r="29" spans="2:13" ht="4.5" customHeight="1">
      <c r="B29" s="601"/>
      <c r="C29" s="580"/>
      <c r="D29" s="585"/>
      <c r="E29" s="586"/>
      <c r="F29" s="586"/>
      <c r="G29" s="586"/>
      <c r="H29" s="586"/>
      <c r="I29" s="586"/>
      <c r="J29" s="586"/>
      <c r="K29" s="586"/>
      <c r="L29" s="602"/>
      <c r="M29" s="603"/>
    </row>
    <row r="30" spans="2:13" ht="13.5">
      <c r="B30" s="588"/>
      <c r="C30" s="580"/>
      <c r="D30" s="2069" t="s">
        <v>1300</v>
      </c>
      <c r="E30" s="2070"/>
      <c r="F30" s="2070"/>
      <c r="G30" s="2070"/>
      <c r="H30" s="2070"/>
      <c r="I30" s="2070"/>
      <c r="J30" s="2070"/>
      <c r="K30" s="2070"/>
      <c r="L30" s="2070"/>
      <c r="M30" s="2071"/>
    </row>
    <row r="31" spans="2:13" ht="7.5" customHeight="1">
      <c r="B31" s="588"/>
      <c r="C31" s="580"/>
      <c r="D31" s="585"/>
      <c r="E31" s="586"/>
      <c r="F31" s="586"/>
      <c r="G31" s="586"/>
      <c r="H31" s="586"/>
      <c r="I31" s="586"/>
      <c r="J31" s="586"/>
      <c r="K31" s="586"/>
      <c r="L31" s="602"/>
      <c r="M31" s="603"/>
    </row>
    <row r="32" spans="2:13" ht="13.5">
      <c r="B32" s="588" t="s">
        <v>552</v>
      </c>
      <c r="C32" s="580" t="s">
        <v>516</v>
      </c>
      <c r="D32" s="585">
        <v>67074</v>
      </c>
      <c r="E32" s="589">
        <v>76922</v>
      </c>
      <c r="F32" s="589">
        <v>93501</v>
      </c>
      <c r="G32" s="589">
        <v>110660</v>
      </c>
      <c r="H32" s="589">
        <v>130395</v>
      </c>
      <c r="I32" s="589">
        <v>159623</v>
      </c>
      <c r="J32" s="589">
        <v>175817</v>
      </c>
      <c r="K32" s="589">
        <v>179140</v>
      </c>
      <c r="L32" s="590">
        <v>181393</v>
      </c>
      <c r="M32" s="591">
        <v>184033</v>
      </c>
    </row>
    <row r="33" spans="2:13" ht="8.25" customHeight="1">
      <c r="B33" s="588"/>
      <c r="C33" s="580"/>
      <c r="D33" s="585"/>
      <c r="E33" s="589"/>
      <c r="F33" s="589"/>
      <c r="G33" s="589"/>
      <c r="H33" s="589"/>
      <c r="I33" s="589"/>
      <c r="J33" s="589"/>
      <c r="K33" s="589"/>
      <c r="L33" s="590"/>
      <c r="M33" s="591"/>
    </row>
    <row r="34" spans="2:13" ht="13.5">
      <c r="B34" s="588" t="s">
        <v>633</v>
      </c>
      <c r="C34" s="580" t="s">
        <v>1185</v>
      </c>
      <c r="D34" s="585">
        <v>3673</v>
      </c>
      <c r="E34" s="589">
        <v>3862</v>
      </c>
      <c r="F34" s="589">
        <v>4490</v>
      </c>
      <c r="G34" s="589">
        <v>5046</v>
      </c>
      <c r="H34" s="589">
        <v>6004</v>
      </c>
      <c r="I34" s="589">
        <v>7253</v>
      </c>
      <c r="J34" s="589">
        <v>8449</v>
      </c>
      <c r="K34" s="589">
        <v>8706</v>
      </c>
      <c r="L34" s="590">
        <v>9026</v>
      </c>
      <c r="M34" s="591">
        <v>9064</v>
      </c>
    </row>
    <row r="35" spans="2:13" ht="13.5">
      <c r="B35" s="588" t="s">
        <v>635</v>
      </c>
      <c r="C35" s="580" t="s">
        <v>1186</v>
      </c>
      <c r="D35" s="585">
        <v>29653</v>
      </c>
      <c r="E35" s="589">
        <v>30403</v>
      </c>
      <c r="F35" s="589">
        <v>30845</v>
      </c>
      <c r="G35" s="589">
        <v>30146</v>
      </c>
      <c r="H35" s="589">
        <v>29909</v>
      </c>
      <c r="I35" s="589">
        <v>32015</v>
      </c>
      <c r="J35" s="589">
        <v>32788</v>
      </c>
      <c r="K35" s="589">
        <v>32798</v>
      </c>
      <c r="L35" s="590">
        <v>32267</v>
      </c>
      <c r="M35" s="591">
        <v>31788</v>
      </c>
    </row>
    <row r="36" spans="2:13" ht="13.5">
      <c r="B36" s="588" t="s">
        <v>637</v>
      </c>
      <c r="C36" s="580" t="s">
        <v>1187</v>
      </c>
      <c r="D36" s="585">
        <v>1766</v>
      </c>
      <c r="E36" s="589">
        <v>2662</v>
      </c>
      <c r="F36" s="589">
        <v>3842</v>
      </c>
      <c r="G36" s="589">
        <v>5522</v>
      </c>
      <c r="H36" s="589">
        <v>7791</v>
      </c>
      <c r="I36" s="589">
        <v>10420</v>
      </c>
      <c r="J36" s="589">
        <v>11862</v>
      </c>
      <c r="K36" s="589">
        <v>12139</v>
      </c>
      <c r="L36" s="590">
        <v>12422</v>
      </c>
      <c r="M36" s="591">
        <v>12556</v>
      </c>
    </row>
    <row r="37" spans="2:13" ht="13.5">
      <c r="B37" s="588" t="s">
        <v>639</v>
      </c>
      <c r="C37" s="580" t="s">
        <v>1188</v>
      </c>
      <c r="D37" s="585">
        <v>2537</v>
      </c>
      <c r="E37" s="589">
        <v>3137</v>
      </c>
      <c r="F37" s="589">
        <v>3882</v>
      </c>
      <c r="G37" s="589">
        <v>4590</v>
      </c>
      <c r="H37" s="589">
        <v>5495</v>
      </c>
      <c r="I37" s="589">
        <v>6892</v>
      </c>
      <c r="J37" s="589">
        <v>7556</v>
      </c>
      <c r="K37" s="589">
        <v>7729</v>
      </c>
      <c r="L37" s="590">
        <v>7843</v>
      </c>
      <c r="M37" s="591">
        <v>8012</v>
      </c>
    </row>
    <row r="38" spans="2:13" ht="13.5" customHeight="1">
      <c r="B38" s="588"/>
      <c r="C38" s="580" t="s">
        <v>1189</v>
      </c>
      <c r="D38" s="585"/>
      <c r="E38" s="589"/>
      <c r="F38" s="589"/>
      <c r="G38" s="589"/>
      <c r="H38" s="589"/>
      <c r="I38" s="589"/>
      <c r="J38" s="589"/>
      <c r="K38" s="589"/>
      <c r="L38" s="590"/>
      <c r="M38" s="591"/>
    </row>
    <row r="39" spans="2:13" ht="13.5">
      <c r="B39" s="588" t="s">
        <v>641</v>
      </c>
      <c r="C39" s="580" t="s">
        <v>1190</v>
      </c>
      <c r="D39" s="585">
        <v>5868</v>
      </c>
      <c r="E39" s="589">
        <v>6677</v>
      </c>
      <c r="F39" s="589">
        <v>9741</v>
      </c>
      <c r="G39" s="589">
        <v>13780</v>
      </c>
      <c r="H39" s="589">
        <v>17786</v>
      </c>
      <c r="I39" s="589">
        <v>22773</v>
      </c>
      <c r="J39" s="589">
        <v>23492</v>
      </c>
      <c r="K39" s="589">
        <v>23602</v>
      </c>
      <c r="L39" s="590">
        <v>23596</v>
      </c>
      <c r="M39" s="591">
        <v>23815</v>
      </c>
    </row>
    <row r="40" spans="2:13" ht="13.5">
      <c r="B40" s="588" t="s">
        <v>643</v>
      </c>
      <c r="C40" s="580" t="s">
        <v>1191</v>
      </c>
      <c r="D40" s="585">
        <v>1340</v>
      </c>
      <c r="E40" s="589">
        <v>1905</v>
      </c>
      <c r="F40" s="589">
        <v>2791</v>
      </c>
      <c r="G40" s="589">
        <v>3949</v>
      </c>
      <c r="H40" s="589">
        <v>5069</v>
      </c>
      <c r="I40" s="589">
        <v>6189</v>
      </c>
      <c r="J40" s="589">
        <v>6748</v>
      </c>
      <c r="K40" s="589">
        <v>6913</v>
      </c>
      <c r="L40" s="590">
        <v>7092</v>
      </c>
      <c r="M40" s="591">
        <v>7275</v>
      </c>
    </row>
    <row r="41" spans="2:13" ht="13.5" customHeight="1">
      <c r="B41" s="588"/>
      <c r="C41" s="580" t="s">
        <v>1192</v>
      </c>
      <c r="D41" s="585"/>
      <c r="E41" s="589"/>
      <c r="F41" s="589"/>
      <c r="G41" s="589"/>
      <c r="H41" s="589"/>
      <c r="I41" s="589"/>
      <c r="J41" s="589"/>
      <c r="K41" s="589"/>
      <c r="L41" s="590"/>
      <c r="M41" s="591"/>
    </row>
    <row r="42" spans="2:13" ht="13.5">
      <c r="B42" s="588" t="s">
        <v>645</v>
      </c>
      <c r="C42" s="580" t="s">
        <v>1193</v>
      </c>
      <c r="D42" s="585">
        <v>2549</v>
      </c>
      <c r="E42" s="589">
        <v>3155</v>
      </c>
      <c r="F42" s="589">
        <v>4483</v>
      </c>
      <c r="G42" s="589">
        <v>5953</v>
      </c>
      <c r="H42" s="589">
        <v>7317</v>
      </c>
      <c r="I42" s="589">
        <v>8965</v>
      </c>
      <c r="J42" s="589">
        <v>10204</v>
      </c>
      <c r="K42" s="589">
        <v>10380</v>
      </c>
      <c r="L42" s="590">
        <v>10471</v>
      </c>
      <c r="M42" s="591">
        <v>10787</v>
      </c>
    </row>
    <row r="43" spans="2:13" ht="13.5">
      <c r="B43" s="588" t="s">
        <v>649</v>
      </c>
      <c r="C43" s="580" t="s">
        <v>1194</v>
      </c>
      <c r="D43" s="585">
        <v>7502</v>
      </c>
      <c r="E43" s="589">
        <v>10711</v>
      </c>
      <c r="F43" s="589">
        <v>15438</v>
      </c>
      <c r="G43" s="589">
        <v>20837</v>
      </c>
      <c r="H43" s="589">
        <v>26872</v>
      </c>
      <c r="I43" s="589">
        <v>33389</v>
      </c>
      <c r="J43" s="589">
        <v>37934</v>
      </c>
      <c r="K43" s="589">
        <v>39053</v>
      </c>
      <c r="L43" s="590">
        <v>39904</v>
      </c>
      <c r="M43" s="591">
        <v>41146</v>
      </c>
    </row>
    <row r="44" spans="2:13" ht="13.5">
      <c r="B44" s="588" t="s">
        <v>658</v>
      </c>
      <c r="C44" s="580" t="s">
        <v>1199</v>
      </c>
      <c r="D44" s="585">
        <v>883</v>
      </c>
      <c r="E44" s="589">
        <v>1267</v>
      </c>
      <c r="F44" s="589">
        <v>1736</v>
      </c>
      <c r="G44" s="589">
        <v>2640</v>
      </c>
      <c r="H44" s="589">
        <v>3460</v>
      </c>
      <c r="I44" s="589">
        <v>5399</v>
      </c>
      <c r="J44" s="589">
        <v>7005</v>
      </c>
      <c r="K44" s="589">
        <v>7514</v>
      </c>
      <c r="L44" s="590">
        <v>7645</v>
      </c>
      <c r="M44" s="591">
        <v>8105</v>
      </c>
    </row>
    <row r="45" spans="2:13" ht="13.5">
      <c r="B45" s="588" t="s">
        <v>666</v>
      </c>
      <c r="C45" s="580" t="s">
        <v>1196</v>
      </c>
      <c r="D45" s="585">
        <v>2005</v>
      </c>
      <c r="E45" s="589">
        <v>2321</v>
      </c>
      <c r="F45" s="589">
        <v>2624</v>
      </c>
      <c r="G45" s="589">
        <v>2983</v>
      </c>
      <c r="H45" s="589">
        <v>3225</v>
      </c>
      <c r="I45" s="589">
        <v>3645</v>
      </c>
      <c r="J45" s="589">
        <v>3885</v>
      </c>
      <c r="K45" s="589">
        <v>3970</v>
      </c>
      <c r="L45" s="590">
        <v>4101</v>
      </c>
      <c r="M45" s="591">
        <v>4112</v>
      </c>
    </row>
    <row r="46" spans="2:13" ht="21" customHeight="1">
      <c r="B46" s="588"/>
      <c r="C46" s="580" t="s">
        <v>1197</v>
      </c>
      <c r="D46" s="585"/>
      <c r="E46" s="589"/>
      <c r="F46" s="589"/>
      <c r="G46" s="589"/>
      <c r="H46" s="589"/>
      <c r="I46" s="589"/>
      <c r="J46" s="589"/>
      <c r="K46" s="589"/>
      <c r="L46" s="590"/>
      <c r="M46" s="591"/>
    </row>
    <row r="47" spans="2:13" ht="27" customHeight="1">
      <c r="B47" s="595" t="s">
        <v>1198</v>
      </c>
      <c r="C47" s="596" t="s">
        <v>1206</v>
      </c>
      <c r="D47" s="597">
        <v>4303</v>
      </c>
      <c r="E47" s="598">
        <v>5799</v>
      </c>
      <c r="F47" s="598">
        <v>7724</v>
      </c>
      <c r="G47" s="598">
        <v>10112</v>
      </c>
      <c r="H47" s="598">
        <v>13286</v>
      </c>
      <c r="I47" s="598">
        <v>17312</v>
      </c>
      <c r="J47" s="598">
        <v>19418</v>
      </c>
      <c r="K47" s="598">
        <v>19868</v>
      </c>
      <c r="L47" s="599">
        <v>20265</v>
      </c>
      <c r="M47" s="604">
        <v>20568</v>
      </c>
    </row>
    <row r="48" spans="2:13" ht="7.5" customHeight="1">
      <c r="B48" s="588"/>
      <c r="C48" s="580"/>
      <c r="D48" s="585"/>
      <c r="E48" s="586"/>
      <c r="F48" s="586"/>
      <c r="G48" s="586"/>
      <c r="H48" s="586"/>
      <c r="I48" s="586"/>
      <c r="J48" s="586"/>
      <c r="K48" s="586"/>
      <c r="L48" s="602"/>
      <c r="M48" s="603"/>
    </row>
    <row r="49" spans="2:13" ht="16.5" customHeight="1">
      <c r="B49" s="588"/>
      <c r="C49" s="580"/>
      <c r="D49" s="2069" t="s">
        <v>1301</v>
      </c>
      <c r="E49" s="2070"/>
      <c r="F49" s="2070"/>
      <c r="G49" s="2070"/>
      <c r="H49" s="2070"/>
      <c r="I49" s="2070"/>
      <c r="J49" s="2070"/>
      <c r="K49" s="2070"/>
      <c r="L49" s="2070"/>
      <c r="M49" s="2071"/>
    </row>
    <row r="50" spans="2:13" ht="6.75" customHeight="1">
      <c r="B50" s="588"/>
      <c r="C50" s="580"/>
      <c r="D50" s="585"/>
      <c r="E50" s="586"/>
      <c r="F50" s="586"/>
      <c r="G50" s="586"/>
      <c r="H50" s="586"/>
      <c r="I50" s="586"/>
      <c r="J50" s="586"/>
      <c r="K50" s="586"/>
      <c r="L50" s="602"/>
      <c r="M50" s="592"/>
    </row>
    <row r="51" spans="2:13" ht="13.5">
      <c r="B51" s="588" t="s">
        <v>552</v>
      </c>
      <c r="C51" s="580" t="s">
        <v>516</v>
      </c>
      <c r="D51" s="585">
        <v>52903</v>
      </c>
      <c r="E51" s="589">
        <v>59461</v>
      </c>
      <c r="F51" s="589">
        <v>68263</v>
      </c>
      <c r="G51" s="589">
        <v>77054</v>
      </c>
      <c r="H51" s="589">
        <v>87018</v>
      </c>
      <c r="I51" s="589">
        <v>103399</v>
      </c>
      <c r="J51" s="589">
        <v>114739</v>
      </c>
      <c r="K51" s="589">
        <v>116344</v>
      </c>
      <c r="L51" s="590">
        <v>119265</v>
      </c>
      <c r="M51" s="591">
        <v>120535</v>
      </c>
    </row>
    <row r="52" spans="2:13" ht="7.5" customHeight="1">
      <c r="B52" s="588"/>
      <c r="C52" s="580"/>
      <c r="D52" s="585"/>
      <c r="E52" s="589"/>
      <c r="F52" s="589"/>
      <c r="G52" s="589"/>
      <c r="H52" s="589"/>
      <c r="I52" s="589"/>
      <c r="J52" s="589"/>
      <c r="K52" s="589"/>
      <c r="L52" s="590"/>
      <c r="M52" s="591"/>
    </row>
    <row r="53" spans="2:13" ht="13.5">
      <c r="B53" s="588" t="s">
        <v>633</v>
      </c>
      <c r="C53" s="580" t="s">
        <v>1185</v>
      </c>
      <c r="D53" s="585">
        <v>1150</v>
      </c>
      <c r="E53" s="589">
        <v>1135</v>
      </c>
      <c r="F53" s="589">
        <v>1243</v>
      </c>
      <c r="G53" s="589">
        <v>1151</v>
      </c>
      <c r="H53" s="589">
        <v>1270</v>
      </c>
      <c r="I53" s="589">
        <v>1385</v>
      </c>
      <c r="J53" s="589">
        <v>1542</v>
      </c>
      <c r="K53" s="589">
        <v>1550</v>
      </c>
      <c r="L53" s="590">
        <v>1651</v>
      </c>
      <c r="M53" s="591">
        <v>1675</v>
      </c>
    </row>
    <row r="54" spans="2:13" ht="13.5">
      <c r="B54" s="588" t="s">
        <v>635</v>
      </c>
      <c r="C54" s="580" t="s">
        <v>1186</v>
      </c>
      <c r="D54" s="585">
        <v>19170</v>
      </c>
      <c r="E54" s="589">
        <v>19454</v>
      </c>
      <c r="F54" s="589">
        <v>19598</v>
      </c>
      <c r="G54" s="589">
        <v>18756</v>
      </c>
      <c r="H54" s="589">
        <v>17562</v>
      </c>
      <c r="I54" s="589">
        <v>18061</v>
      </c>
      <c r="J54" s="589">
        <v>17888</v>
      </c>
      <c r="K54" s="589">
        <v>17852</v>
      </c>
      <c r="L54" s="590">
        <v>17691</v>
      </c>
      <c r="M54" s="591">
        <v>17425</v>
      </c>
    </row>
    <row r="55" spans="2:13" ht="13.5">
      <c r="B55" s="588" t="s">
        <v>637</v>
      </c>
      <c r="C55" s="580" t="s">
        <v>1187</v>
      </c>
      <c r="D55" s="585">
        <v>2052</v>
      </c>
      <c r="E55" s="589">
        <v>2911</v>
      </c>
      <c r="F55" s="589">
        <v>4090</v>
      </c>
      <c r="G55" s="589">
        <v>5703</v>
      </c>
      <c r="H55" s="589">
        <v>7718</v>
      </c>
      <c r="I55" s="589">
        <v>9866</v>
      </c>
      <c r="J55" s="589">
        <v>11383</v>
      </c>
      <c r="K55" s="589">
        <v>11498</v>
      </c>
      <c r="L55" s="590">
        <v>12014</v>
      </c>
      <c r="M55" s="591">
        <v>12417</v>
      </c>
    </row>
    <row r="56" spans="2:13" ht="13.5">
      <c r="B56" s="588" t="s">
        <v>639</v>
      </c>
      <c r="C56" s="580" t="s">
        <v>1188</v>
      </c>
      <c r="D56" s="585">
        <v>2144</v>
      </c>
      <c r="E56" s="589">
        <v>2743</v>
      </c>
      <c r="F56" s="589">
        <v>2925</v>
      </c>
      <c r="G56" s="589">
        <v>3223</v>
      </c>
      <c r="H56" s="589">
        <v>3628</v>
      </c>
      <c r="I56" s="589">
        <v>4096</v>
      </c>
      <c r="J56" s="589">
        <v>4562</v>
      </c>
      <c r="K56" s="589">
        <v>4582</v>
      </c>
      <c r="L56" s="590">
        <v>4668</v>
      </c>
      <c r="M56" s="591">
        <v>4683</v>
      </c>
    </row>
    <row r="57" spans="2:13" ht="13.5" customHeight="1">
      <c r="B57" s="588"/>
      <c r="C57" s="580" t="s">
        <v>1189</v>
      </c>
      <c r="D57" s="585"/>
      <c r="E57" s="589"/>
      <c r="F57" s="589"/>
      <c r="G57" s="589"/>
      <c r="H57" s="589"/>
      <c r="I57" s="589"/>
      <c r="J57" s="589"/>
      <c r="K57" s="589"/>
      <c r="L57" s="590"/>
      <c r="M57" s="591"/>
    </row>
    <row r="58" spans="2:13" ht="13.5">
      <c r="B58" s="588" t="s">
        <v>641</v>
      </c>
      <c r="C58" s="580" t="s">
        <v>1190</v>
      </c>
      <c r="D58" s="585">
        <v>3574</v>
      </c>
      <c r="E58" s="589">
        <v>3696</v>
      </c>
      <c r="F58" s="589">
        <v>4227</v>
      </c>
      <c r="G58" s="589">
        <v>5192</v>
      </c>
      <c r="H58" s="589">
        <v>6447</v>
      </c>
      <c r="I58" s="589">
        <v>8934</v>
      </c>
      <c r="J58" s="589">
        <v>10324</v>
      </c>
      <c r="K58" s="589">
        <v>10379</v>
      </c>
      <c r="L58" s="590">
        <v>10715</v>
      </c>
      <c r="M58" s="591">
        <v>10822</v>
      </c>
    </row>
    <row r="59" spans="2:13" ht="13.5">
      <c r="B59" s="588" t="s">
        <v>643</v>
      </c>
      <c r="C59" s="580" t="s">
        <v>1191</v>
      </c>
      <c r="D59" s="585">
        <v>1764</v>
      </c>
      <c r="E59" s="589">
        <v>2579</v>
      </c>
      <c r="F59" s="589">
        <v>3808</v>
      </c>
      <c r="G59" s="589">
        <v>5521</v>
      </c>
      <c r="H59" s="589">
        <v>6802</v>
      </c>
      <c r="I59" s="589">
        <v>7557</v>
      </c>
      <c r="J59" s="589">
        <v>8149</v>
      </c>
      <c r="K59" s="589">
        <v>8240</v>
      </c>
      <c r="L59" s="590">
        <v>8473</v>
      </c>
      <c r="M59" s="591">
        <v>8438</v>
      </c>
    </row>
    <row r="60" spans="2:13" ht="13.5" customHeight="1">
      <c r="B60" s="588"/>
      <c r="C60" s="580" t="s">
        <v>1192</v>
      </c>
      <c r="D60" s="585"/>
      <c r="E60" s="589"/>
      <c r="F60" s="589"/>
      <c r="G60" s="589"/>
      <c r="H60" s="589"/>
      <c r="I60" s="589"/>
      <c r="J60" s="589"/>
      <c r="K60" s="589"/>
      <c r="L60" s="590"/>
      <c r="M60" s="591"/>
    </row>
    <row r="61" spans="2:13" ht="13.5">
      <c r="B61" s="588" t="s">
        <v>645</v>
      </c>
      <c r="C61" s="580" t="s">
        <v>1193</v>
      </c>
      <c r="D61" s="585">
        <v>1850</v>
      </c>
      <c r="E61" s="589">
        <v>2480</v>
      </c>
      <c r="F61" s="589">
        <v>3352</v>
      </c>
      <c r="G61" s="589">
        <v>4488</v>
      </c>
      <c r="H61" s="589">
        <v>6001</v>
      </c>
      <c r="I61" s="589">
        <v>7054</v>
      </c>
      <c r="J61" s="589">
        <v>8450</v>
      </c>
      <c r="K61" s="589">
        <v>8714</v>
      </c>
      <c r="L61" s="590">
        <v>8926</v>
      </c>
      <c r="M61" s="591">
        <v>9350</v>
      </c>
    </row>
    <row r="62" spans="2:13" ht="13.5">
      <c r="B62" s="588" t="s">
        <v>649</v>
      </c>
      <c r="C62" s="580" t="s">
        <v>1194</v>
      </c>
      <c r="D62" s="585">
        <v>2987</v>
      </c>
      <c r="E62" s="589">
        <v>4048</v>
      </c>
      <c r="F62" s="589">
        <v>5856</v>
      </c>
      <c r="G62" s="589">
        <v>7753</v>
      </c>
      <c r="H62" s="589">
        <v>9614</v>
      </c>
      <c r="I62" s="589">
        <v>12356</v>
      </c>
      <c r="J62" s="589">
        <v>14243</v>
      </c>
      <c r="K62" s="589">
        <v>14671</v>
      </c>
      <c r="L62" s="590">
        <v>15130</v>
      </c>
      <c r="M62" s="591">
        <v>15259</v>
      </c>
    </row>
    <row r="63" spans="2:13" ht="13.5">
      <c r="B63" s="588" t="s">
        <v>652</v>
      </c>
      <c r="C63" s="580" t="s">
        <v>1195</v>
      </c>
      <c r="D63" s="585">
        <v>2486</v>
      </c>
      <c r="E63" s="589">
        <v>3262</v>
      </c>
      <c r="F63" s="589">
        <v>4141</v>
      </c>
      <c r="G63" s="589">
        <v>4922</v>
      </c>
      <c r="H63" s="589">
        <v>5848</v>
      </c>
      <c r="I63" s="589">
        <v>7763</v>
      </c>
      <c r="J63" s="589">
        <v>8882</v>
      </c>
      <c r="K63" s="589">
        <v>9171</v>
      </c>
      <c r="L63" s="590">
        <v>9654</v>
      </c>
      <c r="M63" s="591">
        <v>9604</v>
      </c>
    </row>
    <row r="64" spans="2:13" ht="14.25">
      <c r="B64" s="588" t="s">
        <v>654</v>
      </c>
      <c r="C64" s="580" t="s">
        <v>1207</v>
      </c>
      <c r="D64" s="585">
        <v>6373</v>
      </c>
      <c r="E64" s="589">
        <v>6075</v>
      </c>
      <c r="F64" s="589">
        <v>5465</v>
      </c>
      <c r="G64" s="589">
        <v>4912</v>
      </c>
      <c r="H64" s="589">
        <v>4600</v>
      </c>
      <c r="I64" s="589">
        <v>4865</v>
      </c>
      <c r="J64" s="589">
        <v>5142</v>
      </c>
      <c r="K64" s="589">
        <v>5202</v>
      </c>
      <c r="L64" s="590">
        <v>5200</v>
      </c>
      <c r="M64" s="591">
        <v>5319</v>
      </c>
    </row>
    <row r="65" spans="2:13" ht="13.5">
      <c r="B65" s="588" t="s">
        <v>656</v>
      </c>
      <c r="C65" s="580" t="s">
        <v>1200</v>
      </c>
      <c r="D65" s="585">
        <v>1129</v>
      </c>
      <c r="E65" s="589">
        <v>1516</v>
      </c>
      <c r="F65" s="589">
        <v>2098</v>
      </c>
      <c r="G65" s="589">
        <v>2675</v>
      </c>
      <c r="H65" s="589">
        <v>3279</v>
      </c>
      <c r="I65" s="589">
        <v>3892</v>
      </c>
      <c r="J65" s="589">
        <v>4076</v>
      </c>
      <c r="K65" s="589">
        <v>3993</v>
      </c>
      <c r="L65" s="590">
        <v>4154</v>
      </c>
      <c r="M65" s="591">
        <v>4127</v>
      </c>
    </row>
    <row r="66" spans="2:13" ht="13.5">
      <c r="B66" s="588" t="s">
        <v>666</v>
      </c>
      <c r="C66" s="580" t="s">
        <v>1196</v>
      </c>
      <c r="D66" s="585">
        <v>1554</v>
      </c>
      <c r="E66" s="589">
        <v>1843</v>
      </c>
      <c r="F66" s="589">
        <v>1943</v>
      </c>
      <c r="G66" s="589">
        <v>2196</v>
      </c>
      <c r="H66" s="589">
        <v>2408</v>
      </c>
      <c r="I66" s="589">
        <v>2484</v>
      </c>
      <c r="J66" s="589">
        <v>2815</v>
      </c>
      <c r="K66" s="589">
        <v>2796</v>
      </c>
      <c r="L66" s="590">
        <v>2839</v>
      </c>
      <c r="M66" s="591">
        <v>2857</v>
      </c>
    </row>
    <row r="67" spans="1:13" ht="21" customHeight="1">
      <c r="A67" s="557" t="s">
        <v>529</v>
      </c>
      <c r="B67" s="593"/>
      <c r="C67" s="580" t="s">
        <v>1197</v>
      </c>
      <c r="D67" s="585"/>
      <c r="E67" s="589"/>
      <c r="F67" s="589"/>
      <c r="G67" s="589"/>
      <c r="H67" s="589"/>
      <c r="I67" s="589"/>
      <c r="J67" s="589"/>
      <c r="K67" s="589"/>
      <c r="L67" s="590"/>
      <c r="M67" s="591"/>
    </row>
    <row r="68" spans="2:13" ht="27" customHeight="1">
      <c r="B68" s="595" t="s">
        <v>1198</v>
      </c>
      <c r="C68" s="596" t="s">
        <v>1206</v>
      </c>
      <c r="D68" s="597">
        <v>4196</v>
      </c>
      <c r="E68" s="598">
        <v>5654</v>
      </c>
      <c r="F68" s="598">
        <v>7015</v>
      </c>
      <c r="G68" s="598">
        <v>8926</v>
      </c>
      <c r="H68" s="598">
        <v>11346</v>
      </c>
      <c r="I68" s="598">
        <v>13962</v>
      </c>
      <c r="J68" s="598">
        <v>15945</v>
      </c>
      <c r="K68" s="598">
        <v>16080</v>
      </c>
      <c r="L68" s="599">
        <v>16682</v>
      </c>
      <c r="M68" s="604">
        <v>17100</v>
      </c>
    </row>
    <row r="69" spans="2:13" ht="6.75" customHeight="1" thickBot="1">
      <c r="B69" s="605"/>
      <c r="C69" s="606"/>
      <c r="D69" s="607"/>
      <c r="E69" s="608"/>
      <c r="F69" s="608"/>
      <c r="G69" s="608"/>
      <c r="H69" s="608"/>
      <c r="I69" s="608"/>
      <c r="J69" s="608"/>
      <c r="K69" s="608"/>
      <c r="L69" s="608"/>
      <c r="M69" s="609"/>
    </row>
    <row r="70" spans="2:13" ht="3.75" customHeight="1">
      <c r="B70" s="610"/>
      <c r="C70" s="610"/>
      <c r="D70" s="611"/>
      <c r="E70" s="611"/>
      <c r="F70" s="611"/>
      <c r="G70" s="611"/>
      <c r="H70" s="611"/>
      <c r="I70" s="611"/>
      <c r="J70" s="611"/>
      <c r="K70" s="611"/>
      <c r="L70" s="611"/>
      <c r="M70" s="611"/>
    </row>
    <row r="71" spans="2:13" ht="13.5">
      <c r="B71" s="612" t="s">
        <v>1201</v>
      </c>
      <c r="C71" s="610"/>
      <c r="D71" s="611"/>
      <c r="E71" s="611"/>
      <c r="F71" s="611"/>
      <c r="G71" s="611"/>
      <c r="H71" s="611"/>
      <c r="I71" s="611"/>
      <c r="J71" s="611"/>
      <c r="K71" s="611"/>
      <c r="L71" s="611"/>
      <c r="M71" s="611"/>
    </row>
    <row r="72" spans="2:13" ht="13.5">
      <c r="B72" s="612" t="s">
        <v>1208</v>
      </c>
      <c r="C72" s="610"/>
      <c r="D72" s="611"/>
      <c r="E72" s="611"/>
      <c r="F72" s="611"/>
      <c r="G72" s="611"/>
      <c r="H72" s="611"/>
      <c r="I72" s="611"/>
      <c r="J72" s="611"/>
      <c r="K72" s="611"/>
      <c r="L72" s="611"/>
      <c r="M72" s="611"/>
    </row>
    <row r="73" spans="2:13" ht="13.5">
      <c r="B73" s="612"/>
      <c r="C73" s="610"/>
      <c r="D73" s="611"/>
      <c r="E73" s="611"/>
      <c r="F73" s="611"/>
      <c r="G73" s="611"/>
      <c r="H73" s="611"/>
      <c r="I73" s="611"/>
      <c r="J73" s="611"/>
      <c r="K73" s="611"/>
      <c r="L73" s="611"/>
      <c r="M73" s="611"/>
    </row>
    <row r="74" spans="3:13" ht="13.5">
      <c r="C74" s="610"/>
      <c r="D74" s="611"/>
      <c r="E74" s="611"/>
      <c r="F74" s="611"/>
      <c r="G74" s="611"/>
      <c r="H74" s="611"/>
      <c r="I74" s="611"/>
      <c r="J74" s="611"/>
      <c r="K74" s="611"/>
      <c r="L74" s="611"/>
      <c r="M74" s="611"/>
    </row>
  </sheetData>
  <sheetProtection/>
  <mergeCells count="2">
    <mergeCell ref="D30:M30"/>
    <mergeCell ref="D49:M49"/>
  </mergeCells>
  <printOptions/>
  <pageMargins left="0.7086614173228347" right="0.5511811023622047" top="0.32" bottom="0.23" header="0.27" footer="0.23"/>
  <pageSetup horizontalDpi="300" verticalDpi="300" orientation="portrait" paperSize="9" scale="85" r:id="rId1"/>
</worksheet>
</file>

<file path=xl/worksheets/sheet31.xml><?xml version="1.0" encoding="utf-8"?>
<worksheet xmlns="http://schemas.openxmlformats.org/spreadsheetml/2006/main" xmlns:r="http://schemas.openxmlformats.org/officeDocument/2006/relationships">
  <dimension ref="B1:O74"/>
  <sheetViews>
    <sheetView zoomScale="75" zoomScaleNormal="75" zoomScalePageLayoutView="0" workbookViewId="0" topLeftCell="A1">
      <selection activeCell="A1" sqref="A1"/>
    </sheetView>
  </sheetViews>
  <sheetFormatPr defaultColWidth="9.00390625" defaultRowHeight="13.5"/>
  <cols>
    <col min="1" max="1" width="2.875" style="557" customWidth="1"/>
    <col min="2" max="2" width="11.25390625" style="557" customWidth="1"/>
    <col min="3" max="3" width="19.625" style="557" customWidth="1"/>
    <col min="4" max="13" width="7.875" style="557" customWidth="1"/>
    <col min="14" max="14" width="4.75390625" style="557" customWidth="1"/>
    <col min="15" max="16384" width="9.00390625" style="557" customWidth="1"/>
  </cols>
  <sheetData>
    <row r="1" ht="14.25">
      <c r="B1" s="767" t="s">
        <v>509</v>
      </c>
    </row>
    <row r="2" ht="5.25" customHeight="1"/>
    <row r="3" spans="2:15" ht="19.5" customHeight="1">
      <c r="B3" s="614" t="s">
        <v>1217</v>
      </c>
      <c r="C3" s="613"/>
      <c r="D3" s="613"/>
      <c r="E3" s="613"/>
      <c r="F3" s="613"/>
      <c r="G3" s="613"/>
      <c r="H3" s="613"/>
      <c r="I3" s="613"/>
      <c r="J3" s="613"/>
      <c r="K3" s="613"/>
      <c r="L3" s="613"/>
      <c r="M3" s="613"/>
      <c r="N3" s="613"/>
      <c r="O3" s="613"/>
    </row>
    <row r="4" spans="2:15" ht="18.75">
      <c r="B4" s="614" t="s">
        <v>1209</v>
      </c>
      <c r="C4" s="613"/>
      <c r="D4" s="613"/>
      <c r="E4" s="613"/>
      <c r="F4" s="613"/>
      <c r="G4" s="613"/>
      <c r="H4" s="613"/>
      <c r="I4" s="613"/>
      <c r="J4" s="613"/>
      <c r="K4" s="613"/>
      <c r="L4" s="613"/>
      <c r="M4" s="613"/>
      <c r="N4" s="613"/>
      <c r="O4" s="613"/>
    </row>
    <row r="5" ht="14.25" thickBot="1"/>
    <row r="6" spans="2:13" ht="43.5" customHeight="1" thickBot="1">
      <c r="B6" s="615" t="s">
        <v>1210</v>
      </c>
      <c r="C6" s="616" t="s">
        <v>511</v>
      </c>
      <c r="D6" s="617" t="s">
        <v>1142</v>
      </c>
      <c r="E6" s="618" t="s">
        <v>1143</v>
      </c>
      <c r="F6" s="618" t="s">
        <v>1144</v>
      </c>
      <c r="G6" s="618" t="s">
        <v>1145</v>
      </c>
      <c r="H6" s="618" t="s">
        <v>860</v>
      </c>
      <c r="I6" s="618" t="s">
        <v>861</v>
      </c>
      <c r="J6" s="619" t="s">
        <v>1365</v>
      </c>
      <c r="K6" s="618" t="s">
        <v>1366</v>
      </c>
      <c r="L6" s="618" t="s">
        <v>1175</v>
      </c>
      <c r="M6" s="616" t="s">
        <v>1363</v>
      </c>
    </row>
    <row r="7" spans="2:13" ht="6.75" customHeight="1">
      <c r="B7" s="620"/>
      <c r="C7" s="621"/>
      <c r="D7" s="622"/>
      <c r="E7" s="623"/>
      <c r="F7" s="623"/>
      <c r="G7" s="623"/>
      <c r="H7" s="623"/>
      <c r="I7" s="623"/>
      <c r="J7" s="623"/>
      <c r="K7" s="623"/>
      <c r="L7" s="623"/>
      <c r="M7" s="624"/>
    </row>
    <row r="8" spans="2:13" ht="13.5">
      <c r="B8" s="625"/>
      <c r="C8" s="626"/>
      <c r="D8" s="952"/>
      <c r="E8" s="627"/>
      <c r="F8" s="627"/>
      <c r="G8" s="627" t="s">
        <v>1454</v>
      </c>
      <c r="H8" s="627" t="s">
        <v>1455</v>
      </c>
      <c r="I8" s="627"/>
      <c r="J8" s="627"/>
      <c r="K8" s="627"/>
      <c r="L8" s="627"/>
      <c r="M8" s="953"/>
    </row>
    <row r="9" spans="2:13" ht="6.75" customHeight="1">
      <c r="B9" s="625"/>
      <c r="C9" s="626"/>
      <c r="D9" s="628"/>
      <c r="E9" s="629"/>
      <c r="F9" s="629"/>
      <c r="G9" s="629"/>
      <c r="H9" s="629"/>
      <c r="I9" s="629"/>
      <c r="J9" s="629"/>
      <c r="K9" s="629"/>
      <c r="L9" s="629"/>
      <c r="M9" s="630"/>
    </row>
    <row r="10" spans="2:13" ht="13.5">
      <c r="B10" s="631" t="s">
        <v>552</v>
      </c>
      <c r="C10" s="626" t="s">
        <v>516</v>
      </c>
      <c r="D10" s="632">
        <v>116.3</v>
      </c>
      <c r="E10" s="633">
        <v>122.6</v>
      </c>
      <c r="F10" s="633">
        <v>139.1</v>
      </c>
      <c r="G10" s="633">
        <v>156.1</v>
      </c>
      <c r="H10" s="633">
        <v>177.2</v>
      </c>
      <c r="I10" s="633">
        <v>211.6</v>
      </c>
      <c r="J10" s="634">
        <v>231.6</v>
      </c>
      <c r="K10" s="635">
        <v>235.2</v>
      </c>
      <c r="L10" s="636">
        <v>238.8</v>
      </c>
      <c r="M10" s="637">
        <v>241.7</v>
      </c>
    </row>
    <row r="11" spans="2:13" ht="7.5" customHeight="1">
      <c r="B11" s="631"/>
      <c r="C11" s="626"/>
      <c r="D11" s="632"/>
      <c r="E11" s="633"/>
      <c r="F11" s="633"/>
      <c r="G11" s="633"/>
      <c r="H11" s="633"/>
      <c r="I11" s="633"/>
      <c r="J11" s="634"/>
      <c r="K11" s="635"/>
      <c r="L11" s="636"/>
      <c r="M11" s="638"/>
    </row>
    <row r="12" spans="2:13" ht="13.5">
      <c r="B12" s="631" t="s">
        <v>633</v>
      </c>
      <c r="C12" s="626" t="s">
        <v>1185</v>
      </c>
      <c r="D12" s="632">
        <v>4.7</v>
      </c>
      <c r="E12" s="633">
        <v>4.5</v>
      </c>
      <c r="F12" s="633">
        <v>4.9</v>
      </c>
      <c r="G12" s="633">
        <v>5.2</v>
      </c>
      <c r="H12" s="633">
        <v>5.9</v>
      </c>
      <c r="I12" s="633">
        <v>6.9</v>
      </c>
      <c r="J12" s="634">
        <v>8</v>
      </c>
      <c r="K12" s="635">
        <v>8.2</v>
      </c>
      <c r="L12" s="636">
        <v>8.5</v>
      </c>
      <c r="M12" s="637">
        <v>8.5</v>
      </c>
    </row>
    <row r="13" spans="2:13" ht="13.5">
      <c r="B13" s="631" t="s">
        <v>635</v>
      </c>
      <c r="C13" s="626" t="s">
        <v>1186</v>
      </c>
      <c r="D13" s="632">
        <v>47.3</v>
      </c>
      <c r="E13" s="633">
        <v>44.8</v>
      </c>
      <c r="F13" s="633">
        <v>43.4</v>
      </c>
      <c r="G13" s="633">
        <v>40.7</v>
      </c>
      <c r="H13" s="633">
        <v>38.7</v>
      </c>
      <c r="I13" s="633">
        <v>40.3</v>
      </c>
      <c r="J13" s="634">
        <v>40.4</v>
      </c>
      <c r="K13" s="635">
        <v>40.3</v>
      </c>
      <c r="L13" s="636">
        <v>39.7</v>
      </c>
      <c r="M13" s="637">
        <v>39.1</v>
      </c>
    </row>
    <row r="14" spans="2:13" ht="13.5">
      <c r="B14" s="631" t="s">
        <v>637</v>
      </c>
      <c r="C14" s="626" t="s">
        <v>1187</v>
      </c>
      <c r="D14" s="632">
        <v>3.7</v>
      </c>
      <c r="E14" s="633">
        <v>5</v>
      </c>
      <c r="F14" s="633">
        <v>6.8</v>
      </c>
      <c r="G14" s="633">
        <v>9.3</v>
      </c>
      <c r="H14" s="633">
        <v>12.6</v>
      </c>
      <c r="I14" s="633">
        <v>16.3</v>
      </c>
      <c r="J14" s="634">
        <v>18.5</v>
      </c>
      <c r="K14" s="635">
        <v>18.8</v>
      </c>
      <c r="L14" s="636">
        <v>19.4</v>
      </c>
      <c r="M14" s="637">
        <v>19.8</v>
      </c>
    </row>
    <row r="15" spans="2:13" ht="13.5">
      <c r="B15" s="631" t="s">
        <v>639</v>
      </c>
      <c r="C15" s="626" t="s">
        <v>1188</v>
      </c>
      <c r="D15" s="632">
        <v>4.5</v>
      </c>
      <c r="E15" s="633">
        <v>5.3</v>
      </c>
      <c r="F15" s="633">
        <v>5.9</v>
      </c>
      <c r="G15" s="633">
        <v>6.5</v>
      </c>
      <c r="H15" s="633">
        <v>7.4</v>
      </c>
      <c r="I15" s="633">
        <v>8.8</v>
      </c>
      <c r="J15" s="634">
        <v>9.7</v>
      </c>
      <c r="K15" s="635">
        <v>9.8</v>
      </c>
      <c r="L15" s="636">
        <v>9.9</v>
      </c>
      <c r="M15" s="637">
        <v>10.1</v>
      </c>
    </row>
    <row r="16" spans="2:13" ht="13.5" customHeight="1">
      <c r="B16" s="631"/>
      <c r="C16" s="626" t="s">
        <v>1189</v>
      </c>
      <c r="D16" s="632"/>
      <c r="E16" s="633"/>
      <c r="F16" s="633"/>
      <c r="G16" s="633"/>
      <c r="H16" s="633" t="s">
        <v>529</v>
      </c>
      <c r="I16" s="633"/>
      <c r="J16" s="634"/>
      <c r="K16" s="635"/>
      <c r="L16" s="636"/>
      <c r="M16" s="638"/>
    </row>
    <row r="17" spans="2:13" ht="13.5">
      <c r="B17" s="631" t="s">
        <v>641</v>
      </c>
      <c r="C17" s="626" t="s">
        <v>1190</v>
      </c>
      <c r="D17" s="632">
        <v>9.2</v>
      </c>
      <c r="E17" s="633">
        <v>9.3</v>
      </c>
      <c r="F17" s="633">
        <v>12</v>
      </c>
      <c r="G17" s="633">
        <v>15.8</v>
      </c>
      <c r="H17" s="633">
        <v>19.7</v>
      </c>
      <c r="I17" s="633">
        <v>25.5</v>
      </c>
      <c r="J17" s="634">
        <v>27</v>
      </c>
      <c r="K17" s="635">
        <v>27.1</v>
      </c>
      <c r="L17" s="636">
        <v>27.3</v>
      </c>
      <c r="M17" s="637">
        <v>27.5</v>
      </c>
    </row>
    <row r="18" spans="2:13" ht="13.5">
      <c r="B18" s="631" t="s">
        <v>643</v>
      </c>
      <c r="C18" s="626" t="s">
        <v>1191</v>
      </c>
      <c r="D18" s="632">
        <v>3</v>
      </c>
      <c r="E18" s="633">
        <v>4</v>
      </c>
      <c r="F18" s="633">
        <v>5.7</v>
      </c>
      <c r="G18" s="633">
        <v>7.9</v>
      </c>
      <c r="H18" s="633">
        <v>9.7</v>
      </c>
      <c r="I18" s="633">
        <v>11.1</v>
      </c>
      <c r="J18" s="634">
        <v>11.9</v>
      </c>
      <c r="K18" s="635">
        <v>12.1</v>
      </c>
      <c r="L18" s="636">
        <v>12.4</v>
      </c>
      <c r="M18" s="637">
        <v>12.5</v>
      </c>
    </row>
    <row r="19" spans="2:13" ht="13.5" customHeight="1">
      <c r="B19" s="631"/>
      <c r="C19" s="626" t="s">
        <v>1192</v>
      </c>
      <c r="D19" s="632"/>
      <c r="E19" s="633"/>
      <c r="F19" s="633"/>
      <c r="G19" s="633"/>
      <c r="H19" s="633"/>
      <c r="I19" s="633"/>
      <c r="J19" s="634"/>
      <c r="K19" s="635"/>
      <c r="L19" s="636"/>
      <c r="M19" s="638"/>
    </row>
    <row r="20" spans="2:13" ht="13.5">
      <c r="B20" s="631" t="s">
        <v>645</v>
      </c>
      <c r="C20" s="626" t="s">
        <v>1193</v>
      </c>
      <c r="D20" s="632">
        <v>4.3</v>
      </c>
      <c r="E20" s="633">
        <v>5.1</v>
      </c>
      <c r="F20" s="633">
        <v>6.7</v>
      </c>
      <c r="G20" s="633">
        <v>8.7</v>
      </c>
      <c r="H20" s="633">
        <v>10.9</v>
      </c>
      <c r="I20" s="633">
        <v>12.9</v>
      </c>
      <c r="J20" s="634">
        <v>14.9</v>
      </c>
      <c r="K20" s="635">
        <v>15.2</v>
      </c>
      <c r="L20" s="636">
        <v>15.4</v>
      </c>
      <c r="M20" s="637">
        <v>16</v>
      </c>
    </row>
    <row r="21" spans="2:13" ht="13.5">
      <c r="B21" s="631" t="s">
        <v>649</v>
      </c>
      <c r="C21" s="626" t="s">
        <v>1194</v>
      </c>
      <c r="D21" s="632">
        <v>10.2</v>
      </c>
      <c r="E21" s="633">
        <v>13.3</v>
      </c>
      <c r="F21" s="633">
        <v>18.3</v>
      </c>
      <c r="G21" s="633">
        <v>23.8</v>
      </c>
      <c r="H21" s="633">
        <v>29.7</v>
      </c>
      <c r="I21" s="633">
        <v>36.8</v>
      </c>
      <c r="J21" s="634">
        <v>41.6</v>
      </c>
      <c r="K21" s="635">
        <v>42.8</v>
      </c>
      <c r="L21" s="636">
        <v>43.7</v>
      </c>
      <c r="M21" s="637">
        <v>44.8</v>
      </c>
    </row>
    <row r="22" spans="2:13" ht="13.5">
      <c r="B22" s="631" t="s">
        <v>652</v>
      </c>
      <c r="C22" s="626" t="s">
        <v>1195</v>
      </c>
      <c r="D22" s="632">
        <v>2.4</v>
      </c>
      <c r="E22" s="633">
        <v>3</v>
      </c>
      <c r="F22" s="633">
        <v>3.6</v>
      </c>
      <c r="G22" s="633">
        <v>4.1</v>
      </c>
      <c r="H22" s="633">
        <v>4.8</v>
      </c>
      <c r="I22" s="633">
        <v>6.3</v>
      </c>
      <c r="J22" s="634">
        <v>7.1</v>
      </c>
      <c r="K22" s="635">
        <v>7.4</v>
      </c>
      <c r="L22" s="636">
        <v>7.7</v>
      </c>
      <c r="M22" s="637">
        <v>7.7</v>
      </c>
    </row>
    <row r="23" spans="2:13" ht="15.75" customHeight="1">
      <c r="B23" s="631" t="s">
        <v>654</v>
      </c>
      <c r="C23" s="626" t="s">
        <v>1218</v>
      </c>
      <c r="D23" s="632">
        <v>12.1</v>
      </c>
      <c r="E23" s="633">
        <v>10.7</v>
      </c>
      <c r="F23" s="633">
        <v>9.2</v>
      </c>
      <c r="G23" s="633">
        <v>8</v>
      </c>
      <c r="H23" s="633">
        <v>7.4</v>
      </c>
      <c r="I23" s="633">
        <v>7.7</v>
      </c>
      <c r="J23" s="634">
        <v>8</v>
      </c>
      <c r="K23" s="635">
        <v>8.1</v>
      </c>
      <c r="L23" s="636">
        <v>8.1</v>
      </c>
      <c r="M23" s="637">
        <v>8.3</v>
      </c>
    </row>
    <row r="24" spans="2:13" ht="15" customHeight="1">
      <c r="B24" s="631" t="s">
        <v>656</v>
      </c>
      <c r="C24" s="626" t="s">
        <v>1219</v>
      </c>
      <c r="D24" s="632">
        <v>2.1</v>
      </c>
      <c r="E24" s="633">
        <v>2.7</v>
      </c>
      <c r="F24" s="633">
        <v>3.5</v>
      </c>
      <c r="G24" s="633">
        <v>4.4</v>
      </c>
      <c r="H24" s="633">
        <v>5.2</v>
      </c>
      <c r="I24" s="633">
        <v>6.1</v>
      </c>
      <c r="J24" s="634">
        <v>6.4</v>
      </c>
      <c r="K24" s="635">
        <v>6.2</v>
      </c>
      <c r="L24" s="636">
        <v>6.5</v>
      </c>
      <c r="M24" s="637">
        <v>6.4</v>
      </c>
    </row>
    <row r="25" spans="2:13" ht="15.75" customHeight="1">
      <c r="B25" s="631" t="s">
        <v>658</v>
      </c>
      <c r="C25" s="626" t="s">
        <v>1220</v>
      </c>
      <c r="D25" s="632">
        <v>1.7</v>
      </c>
      <c r="E25" s="633">
        <v>2.3</v>
      </c>
      <c r="F25" s="633">
        <v>3</v>
      </c>
      <c r="G25" s="633">
        <v>4.5</v>
      </c>
      <c r="H25" s="633">
        <v>5.7</v>
      </c>
      <c r="I25" s="633">
        <v>8.9</v>
      </c>
      <c r="J25" s="634">
        <v>11.4</v>
      </c>
      <c r="K25" s="635">
        <v>12.2</v>
      </c>
      <c r="L25" s="636">
        <v>12.4</v>
      </c>
      <c r="M25" s="637">
        <v>13.2</v>
      </c>
    </row>
    <row r="26" spans="2:13" ht="13.5">
      <c r="B26" s="631" t="s">
        <v>666</v>
      </c>
      <c r="C26" s="626" t="s">
        <v>1196</v>
      </c>
      <c r="D26" s="632">
        <v>3.5</v>
      </c>
      <c r="E26" s="633">
        <v>3.7</v>
      </c>
      <c r="F26" s="633">
        <v>3.9</v>
      </c>
      <c r="G26" s="633">
        <v>4.3</v>
      </c>
      <c r="H26" s="633">
        <v>4.6</v>
      </c>
      <c r="I26" s="633">
        <v>4.9</v>
      </c>
      <c r="J26" s="634">
        <v>5.3</v>
      </c>
      <c r="K26" s="635">
        <v>5.4</v>
      </c>
      <c r="L26" s="636">
        <v>5.5</v>
      </c>
      <c r="M26" s="637">
        <v>5.5</v>
      </c>
    </row>
    <row r="27" spans="2:13" ht="21" customHeight="1">
      <c r="B27" s="639" t="s">
        <v>529</v>
      </c>
      <c r="C27" s="640" t="s">
        <v>1211</v>
      </c>
      <c r="D27" s="632"/>
      <c r="E27" s="633"/>
      <c r="F27" s="633"/>
      <c r="G27" s="633"/>
      <c r="H27" s="633"/>
      <c r="I27" s="633"/>
      <c r="J27" s="634"/>
      <c r="K27" s="635"/>
      <c r="L27" s="636"/>
      <c r="M27" s="638"/>
    </row>
    <row r="28" spans="2:15" s="649" customFormat="1" ht="27" customHeight="1">
      <c r="B28" s="641" t="s">
        <v>1212</v>
      </c>
      <c r="C28" s="642" t="s">
        <v>1221</v>
      </c>
      <c r="D28" s="643">
        <v>8.2</v>
      </c>
      <c r="E28" s="644">
        <v>10.3</v>
      </c>
      <c r="F28" s="644">
        <v>12.7</v>
      </c>
      <c r="G28" s="644">
        <v>15.8</v>
      </c>
      <c r="H28" s="644">
        <v>20.1</v>
      </c>
      <c r="I28" s="644">
        <v>25.2</v>
      </c>
      <c r="J28" s="645">
        <v>28.2</v>
      </c>
      <c r="K28" s="646">
        <v>28.6</v>
      </c>
      <c r="L28" s="647">
        <v>29.3</v>
      </c>
      <c r="M28" s="648">
        <v>29.9</v>
      </c>
      <c r="O28" s="613"/>
    </row>
    <row r="29" spans="2:13" ht="7.5" customHeight="1">
      <c r="B29" s="650"/>
      <c r="C29" s="626"/>
      <c r="D29" s="651"/>
      <c r="E29" s="658"/>
      <c r="F29" s="658"/>
      <c r="G29" s="658"/>
      <c r="H29" s="658"/>
      <c r="I29" s="658"/>
      <c r="J29" s="658"/>
      <c r="K29" s="659"/>
      <c r="L29" s="660"/>
      <c r="M29" s="661"/>
    </row>
    <row r="30" spans="2:13" ht="13.5">
      <c r="B30" s="631"/>
      <c r="C30" s="626"/>
      <c r="D30" s="652" t="s">
        <v>527</v>
      </c>
      <c r="E30" s="652"/>
      <c r="F30" s="652"/>
      <c r="G30" s="653"/>
      <c r="H30" s="654"/>
      <c r="I30" s="654"/>
      <c r="J30" s="652"/>
      <c r="K30" s="655"/>
      <c r="L30" s="656"/>
      <c r="M30" s="657"/>
    </row>
    <row r="31" spans="2:13" ht="7.5" customHeight="1">
      <c r="B31" s="631"/>
      <c r="C31" s="626"/>
      <c r="D31" s="651"/>
      <c r="E31" s="658"/>
      <c r="F31" s="658"/>
      <c r="G31" s="658"/>
      <c r="H31" s="658"/>
      <c r="I31" s="658"/>
      <c r="J31" s="658"/>
      <c r="K31" s="659"/>
      <c r="L31" s="660"/>
      <c r="M31" s="661"/>
    </row>
    <row r="32" spans="2:13" ht="13.5">
      <c r="B32" s="631" t="s">
        <v>552</v>
      </c>
      <c r="C32" s="626" t="s">
        <v>516</v>
      </c>
      <c r="D32" s="632">
        <v>132.6</v>
      </c>
      <c r="E32" s="633">
        <v>140.6</v>
      </c>
      <c r="F32" s="633">
        <v>163.5</v>
      </c>
      <c r="G32" s="633">
        <v>187.4</v>
      </c>
      <c r="H32" s="633">
        <v>216.4</v>
      </c>
      <c r="I32" s="633">
        <v>262</v>
      </c>
      <c r="J32" s="633">
        <v>286.5</v>
      </c>
      <c r="K32" s="635">
        <v>291.3</v>
      </c>
      <c r="L32" s="636">
        <v>294.5</v>
      </c>
      <c r="M32" s="637">
        <v>298.8</v>
      </c>
    </row>
    <row r="33" spans="2:13" ht="8.25" customHeight="1">
      <c r="B33" s="631"/>
      <c r="C33" s="626"/>
      <c r="D33" s="632"/>
      <c r="E33" s="633"/>
      <c r="F33" s="633"/>
      <c r="G33" s="633"/>
      <c r="H33" s="633"/>
      <c r="I33" s="633"/>
      <c r="J33" s="633"/>
      <c r="K33" s="635"/>
      <c r="L33" s="636"/>
      <c r="M33" s="638"/>
    </row>
    <row r="34" spans="2:13" ht="13.5">
      <c r="B34" s="631" t="s">
        <v>633</v>
      </c>
      <c r="C34" s="626" t="s">
        <v>1185</v>
      </c>
      <c r="D34" s="632">
        <v>7.3</v>
      </c>
      <c r="E34" s="633">
        <v>7.1</v>
      </c>
      <c r="F34" s="633">
        <v>7.8</v>
      </c>
      <c r="G34" s="633">
        <v>8.5</v>
      </c>
      <c r="H34" s="633">
        <v>10</v>
      </c>
      <c r="I34" s="633">
        <v>11.9</v>
      </c>
      <c r="J34" s="633">
        <v>13.8</v>
      </c>
      <c r="K34" s="635">
        <v>14.2</v>
      </c>
      <c r="L34" s="636">
        <v>14.7</v>
      </c>
      <c r="M34" s="637">
        <v>14.7</v>
      </c>
    </row>
    <row r="35" spans="2:13" ht="13.5">
      <c r="B35" s="631" t="s">
        <v>635</v>
      </c>
      <c r="C35" s="626" t="s">
        <v>1186</v>
      </c>
      <c r="D35" s="632">
        <v>58.6</v>
      </c>
      <c r="E35" s="633">
        <v>55.6</v>
      </c>
      <c r="F35" s="633">
        <v>53.9</v>
      </c>
      <c r="G35" s="633">
        <v>51.1</v>
      </c>
      <c r="H35" s="633">
        <v>49.6</v>
      </c>
      <c r="I35" s="633">
        <v>52.6</v>
      </c>
      <c r="J35" s="633">
        <v>53.4</v>
      </c>
      <c r="K35" s="635">
        <v>53.3</v>
      </c>
      <c r="L35" s="636">
        <v>52.4</v>
      </c>
      <c r="M35" s="637">
        <v>51.6</v>
      </c>
    </row>
    <row r="36" spans="2:13" ht="13.5">
      <c r="B36" s="631" t="s">
        <v>637</v>
      </c>
      <c r="C36" s="626" t="s">
        <v>1187</v>
      </c>
      <c r="D36" s="632">
        <v>3.5</v>
      </c>
      <c r="E36" s="633">
        <v>4.9</v>
      </c>
      <c r="F36" s="633">
        <v>6.7</v>
      </c>
      <c r="G36" s="633">
        <v>9.4</v>
      </c>
      <c r="H36" s="633">
        <v>12.9</v>
      </c>
      <c r="I36" s="633">
        <v>17.1</v>
      </c>
      <c r="J36" s="633">
        <v>19.3</v>
      </c>
      <c r="K36" s="635">
        <v>19.7</v>
      </c>
      <c r="L36" s="636">
        <v>20.2</v>
      </c>
      <c r="M36" s="637">
        <v>20.4</v>
      </c>
    </row>
    <row r="37" spans="2:13" ht="13.5">
      <c r="B37" s="631" t="s">
        <v>639</v>
      </c>
      <c r="C37" s="626" t="s">
        <v>1188</v>
      </c>
      <c r="D37" s="632">
        <v>5</v>
      </c>
      <c r="E37" s="633">
        <v>5.7</v>
      </c>
      <c r="F37" s="633">
        <v>6.8</v>
      </c>
      <c r="G37" s="633">
        <v>7.8</v>
      </c>
      <c r="H37" s="633">
        <v>9.1</v>
      </c>
      <c r="I37" s="633">
        <v>11.3</v>
      </c>
      <c r="J37" s="633">
        <v>12.3</v>
      </c>
      <c r="K37" s="635">
        <v>12.6</v>
      </c>
      <c r="L37" s="636">
        <v>12.7</v>
      </c>
      <c r="M37" s="637">
        <v>13</v>
      </c>
    </row>
    <row r="38" spans="2:13" ht="14.25" customHeight="1">
      <c r="B38" s="631"/>
      <c r="C38" s="626" t="s">
        <v>1189</v>
      </c>
      <c r="D38" s="632"/>
      <c r="E38" s="633"/>
      <c r="F38" s="633"/>
      <c r="G38" s="633"/>
      <c r="H38" s="633"/>
      <c r="I38" s="633" t="s">
        <v>529</v>
      </c>
      <c r="J38" s="633"/>
      <c r="K38" s="635"/>
      <c r="L38" s="636"/>
      <c r="M38" s="638"/>
    </row>
    <row r="39" spans="2:13" ht="13.5">
      <c r="B39" s="631" t="s">
        <v>641</v>
      </c>
      <c r="C39" s="626" t="s">
        <v>1190</v>
      </c>
      <c r="D39" s="632">
        <v>11.6</v>
      </c>
      <c r="E39" s="633">
        <v>12.2</v>
      </c>
      <c r="F39" s="633">
        <v>17</v>
      </c>
      <c r="G39" s="633">
        <v>23.3</v>
      </c>
      <c r="H39" s="633">
        <v>29.5</v>
      </c>
      <c r="I39" s="633">
        <v>37.4</v>
      </c>
      <c r="J39" s="633">
        <v>38.3</v>
      </c>
      <c r="K39" s="635">
        <v>38.4</v>
      </c>
      <c r="L39" s="636">
        <v>38.3</v>
      </c>
      <c r="M39" s="637">
        <v>38.7</v>
      </c>
    </row>
    <row r="40" spans="2:13" ht="13.5">
      <c r="B40" s="631" t="s">
        <v>643</v>
      </c>
      <c r="C40" s="626" t="s">
        <v>1191</v>
      </c>
      <c r="D40" s="632">
        <v>2.6</v>
      </c>
      <c r="E40" s="633">
        <v>3.5</v>
      </c>
      <c r="F40" s="633">
        <v>4.9</v>
      </c>
      <c r="G40" s="633">
        <v>6.7</v>
      </c>
      <c r="H40" s="633">
        <v>8.4</v>
      </c>
      <c r="I40" s="633">
        <v>10.2</v>
      </c>
      <c r="J40" s="633">
        <v>11</v>
      </c>
      <c r="K40" s="635">
        <v>11.2</v>
      </c>
      <c r="L40" s="636">
        <v>11.5</v>
      </c>
      <c r="M40" s="637">
        <v>11.8</v>
      </c>
    </row>
    <row r="41" spans="2:13" ht="13.5">
      <c r="B41" s="631"/>
      <c r="C41" s="626" t="s">
        <v>1192</v>
      </c>
      <c r="D41" s="632"/>
      <c r="E41" s="633"/>
      <c r="F41" s="633"/>
      <c r="G41" s="633"/>
      <c r="H41" s="633"/>
      <c r="I41" s="633"/>
      <c r="J41" s="633"/>
      <c r="K41" s="635"/>
      <c r="L41" s="636"/>
      <c r="M41" s="638"/>
    </row>
    <row r="42" spans="2:13" ht="13.5">
      <c r="B42" s="631" t="s">
        <v>645</v>
      </c>
      <c r="C42" s="626" t="s">
        <v>1193</v>
      </c>
      <c r="D42" s="632">
        <v>5</v>
      </c>
      <c r="E42" s="633">
        <v>5.8</v>
      </c>
      <c r="F42" s="633">
        <v>7.8</v>
      </c>
      <c r="G42" s="633">
        <v>10.1</v>
      </c>
      <c r="H42" s="633">
        <v>12.1</v>
      </c>
      <c r="I42" s="633">
        <v>14.7</v>
      </c>
      <c r="J42" s="633">
        <v>16.6</v>
      </c>
      <c r="K42" s="635">
        <v>16.9</v>
      </c>
      <c r="L42" s="636">
        <v>17</v>
      </c>
      <c r="M42" s="637">
        <v>17.5</v>
      </c>
    </row>
    <row r="43" spans="2:13" ht="13.5">
      <c r="B43" s="631" t="s">
        <v>649</v>
      </c>
      <c r="C43" s="626" t="s">
        <v>1194</v>
      </c>
      <c r="D43" s="632">
        <v>14.8</v>
      </c>
      <c r="E43" s="633">
        <v>19.6</v>
      </c>
      <c r="F43" s="633">
        <v>27</v>
      </c>
      <c r="G43" s="633">
        <v>35.3</v>
      </c>
      <c r="H43" s="633">
        <v>44.6</v>
      </c>
      <c r="I43" s="633">
        <v>54.8</v>
      </c>
      <c r="J43" s="633">
        <v>61.8</v>
      </c>
      <c r="K43" s="635">
        <v>63.5</v>
      </c>
      <c r="L43" s="636">
        <v>64.8</v>
      </c>
      <c r="M43" s="637">
        <v>66.8</v>
      </c>
    </row>
    <row r="44" spans="2:13" ht="13.5">
      <c r="B44" s="631" t="s">
        <v>658</v>
      </c>
      <c r="C44" s="626" t="s">
        <v>1199</v>
      </c>
      <c r="D44" s="632">
        <v>1.7</v>
      </c>
      <c r="E44" s="633">
        <v>2.3</v>
      </c>
      <c r="F44" s="633">
        <v>3</v>
      </c>
      <c r="G44" s="633">
        <v>4.5</v>
      </c>
      <c r="H44" s="633">
        <v>5.7</v>
      </c>
      <c r="I44" s="633">
        <v>8.9</v>
      </c>
      <c r="J44" s="633">
        <v>11.4</v>
      </c>
      <c r="K44" s="635">
        <v>12.2</v>
      </c>
      <c r="L44" s="636">
        <v>12.4</v>
      </c>
      <c r="M44" s="637">
        <v>13.2</v>
      </c>
    </row>
    <row r="45" spans="2:13" ht="13.5">
      <c r="B45" s="631" t="s">
        <v>666</v>
      </c>
      <c r="C45" s="626" t="s">
        <v>1196</v>
      </c>
      <c r="D45" s="632">
        <v>4</v>
      </c>
      <c r="E45" s="633">
        <v>4.2</v>
      </c>
      <c r="F45" s="633">
        <v>4.6</v>
      </c>
      <c r="G45" s="633">
        <v>5.1</v>
      </c>
      <c r="H45" s="633">
        <v>5.4</v>
      </c>
      <c r="I45" s="633">
        <v>6</v>
      </c>
      <c r="J45" s="633">
        <v>6.3</v>
      </c>
      <c r="K45" s="635">
        <v>6.5</v>
      </c>
      <c r="L45" s="636">
        <v>6.7</v>
      </c>
      <c r="M45" s="637">
        <v>6.7</v>
      </c>
    </row>
    <row r="46" spans="2:13" ht="21" customHeight="1">
      <c r="B46" s="639" t="s">
        <v>529</v>
      </c>
      <c r="C46" s="640" t="s">
        <v>1213</v>
      </c>
      <c r="D46" s="632"/>
      <c r="E46" s="633"/>
      <c r="F46" s="633"/>
      <c r="G46" s="633"/>
      <c r="H46" s="633"/>
      <c r="I46" s="633"/>
      <c r="J46" s="633"/>
      <c r="K46" s="635"/>
      <c r="L46" s="636"/>
      <c r="M46" s="638"/>
    </row>
    <row r="47" spans="2:13" ht="26.25" customHeight="1">
      <c r="B47" s="641" t="s">
        <v>1212</v>
      </c>
      <c r="C47" s="642" t="s">
        <v>1222</v>
      </c>
      <c r="D47" s="643">
        <v>8.5</v>
      </c>
      <c r="E47" s="644">
        <v>10.6</v>
      </c>
      <c r="F47" s="644">
        <v>13.5</v>
      </c>
      <c r="G47" s="644">
        <v>17.1</v>
      </c>
      <c r="H47" s="644">
        <v>22.1</v>
      </c>
      <c r="I47" s="644">
        <v>28.4</v>
      </c>
      <c r="J47" s="644">
        <v>31.6</v>
      </c>
      <c r="K47" s="646">
        <v>32.3</v>
      </c>
      <c r="L47" s="647">
        <v>32.9</v>
      </c>
      <c r="M47" s="648">
        <v>33.4</v>
      </c>
    </row>
    <row r="48" spans="2:13" ht="7.5" customHeight="1">
      <c r="B48" s="631"/>
      <c r="C48" s="626"/>
      <c r="D48" s="651"/>
      <c r="E48" s="658"/>
      <c r="F48" s="658"/>
      <c r="G48" s="658"/>
      <c r="H48" s="658"/>
      <c r="I48" s="658"/>
      <c r="J48" s="658"/>
      <c r="K48" s="659"/>
      <c r="L48" s="660"/>
      <c r="M48" s="661"/>
    </row>
    <row r="49" spans="2:13" ht="13.5">
      <c r="B49" s="631"/>
      <c r="C49" s="626"/>
      <c r="D49" s="662" t="s">
        <v>528</v>
      </c>
      <c r="E49" s="652"/>
      <c r="F49" s="652"/>
      <c r="G49" s="652"/>
      <c r="H49" s="652"/>
      <c r="I49" s="652"/>
      <c r="J49" s="652"/>
      <c r="K49" s="655"/>
      <c r="L49" s="656"/>
      <c r="M49" s="663"/>
    </row>
    <row r="50" spans="2:13" ht="6.75" customHeight="1">
      <c r="B50" s="631"/>
      <c r="C50" s="626"/>
      <c r="D50" s="651"/>
      <c r="E50" s="658"/>
      <c r="F50" s="658"/>
      <c r="G50" s="658"/>
      <c r="H50" s="658"/>
      <c r="I50" s="658"/>
      <c r="J50" s="658"/>
      <c r="K50" s="659"/>
      <c r="L50" s="660"/>
      <c r="M50" s="638"/>
    </row>
    <row r="51" spans="2:13" ht="13.5">
      <c r="B51" s="631" t="s">
        <v>552</v>
      </c>
      <c r="C51" s="626" t="s">
        <v>516</v>
      </c>
      <c r="D51" s="632">
        <v>100.7</v>
      </c>
      <c r="E51" s="633">
        <v>105.2</v>
      </c>
      <c r="F51" s="633">
        <v>115.5</v>
      </c>
      <c r="G51" s="633">
        <v>125.9</v>
      </c>
      <c r="H51" s="633">
        <v>139.3</v>
      </c>
      <c r="I51" s="633">
        <v>163.1</v>
      </c>
      <c r="J51" s="633">
        <v>179.1</v>
      </c>
      <c r="K51" s="635">
        <v>181.4</v>
      </c>
      <c r="L51" s="636">
        <v>185.4</v>
      </c>
      <c r="M51" s="637">
        <v>187.1</v>
      </c>
    </row>
    <row r="52" spans="2:13" ht="7.5" customHeight="1">
      <c r="B52" s="631"/>
      <c r="C52" s="626"/>
      <c r="D52" s="632"/>
      <c r="E52" s="633"/>
      <c r="F52" s="633"/>
      <c r="G52" s="633"/>
      <c r="H52" s="633"/>
      <c r="I52" s="633"/>
      <c r="J52" s="633"/>
      <c r="K52" s="635"/>
      <c r="L52" s="636"/>
      <c r="M52" s="638"/>
    </row>
    <row r="53" spans="2:13" ht="13.5">
      <c r="B53" s="631" t="s">
        <v>633</v>
      </c>
      <c r="C53" s="626" t="s">
        <v>1185</v>
      </c>
      <c r="D53" s="632">
        <v>2.2</v>
      </c>
      <c r="E53" s="633">
        <v>2</v>
      </c>
      <c r="F53" s="633">
        <v>2.1</v>
      </c>
      <c r="G53" s="633">
        <v>1.9</v>
      </c>
      <c r="H53" s="633">
        <v>2</v>
      </c>
      <c r="I53" s="633">
        <v>2.2</v>
      </c>
      <c r="J53" s="633">
        <v>2.4</v>
      </c>
      <c r="K53" s="635">
        <v>2.4</v>
      </c>
      <c r="L53" s="636">
        <v>2.6</v>
      </c>
      <c r="M53" s="637">
        <v>2.6</v>
      </c>
    </row>
    <row r="54" spans="2:13" ht="13.5">
      <c r="B54" s="631" t="s">
        <v>635</v>
      </c>
      <c r="C54" s="626" t="s">
        <v>1186</v>
      </c>
      <c r="D54" s="632">
        <v>36.5</v>
      </c>
      <c r="E54" s="633">
        <v>34.4</v>
      </c>
      <c r="F54" s="633">
        <v>33.2</v>
      </c>
      <c r="G54" s="633">
        <v>30.6</v>
      </c>
      <c r="H54" s="633">
        <v>28.1</v>
      </c>
      <c r="I54" s="633">
        <v>28.5</v>
      </c>
      <c r="J54" s="633">
        <v>27.9</v>
      </c>
      <c r="K54" s="635">
        <v>27.8</v>
      </c>
      <c r="L54" s="636">
        <v>27.5</v>
      </c>
      <c r="M54" s="637">
        <v>27.1</v>
      </c>
    </row>
    <row r="55" spans="2:13" ht="13.5">
      <c r="B55" s="631" t="s">
        <v>637</v>
      </c>
      <c r="C55" s="626" t="s">
        <v>1187</v>
      </c>
      <c r="D55" s="632">
        <v>3.9</v>
      </c>
      <c r="E55" s="633">
        <v>5.1</v>
      </c>
      <c r="F55" s="633">
        <v>6.9</v>
      </c>
      <c r="G55" s="633">
        <v>9.3</v>
      </c>
      <c r="H55" s="633">
        <v>12.4</v>
      </c>
      <c r="I55" s="633">
        <v>15.6</v>
      </c>
      <c r="J55" s="633">
        <v>17.8</v>
      </c>
      <c r="K55" s="635">
        <v>17.9</v>
      </c>
      <c r="L55" s="636">
        <v>18.7</v>
      </c>
      <c r="M55" s="637">
        <v>19.3</v>
      </c>
    </row>
    <row r="56" spans="2:13" ht="13.5">
      <c r="B56" s="631" t="s">
        <v>639</v>
      </c>
      <c r="C56" s="626" t="s">
        <v>1188</v>
      </c>
      <c r="D56" s="632">
        <v>4.1</v>
      </c>
      <c r="E56" s="633">
        <v>4.9</v>
      </c>
      <c r="F56" s="633">
        <v>4.9</v>
      </c>
      <c r="G56" s="633">
        <v>5.3</v>
      </c>
      <c r="H56" s="633">
        <v>5.8</v>
      </c>
      <c r="I56" s="633">
        <v>6.5</v>
      </c>
      <c r="J56" s="633">
        <v>7.1</v>
      </c>
      <c r="K56" s="635">
        <v>7.1</v>
      </c>
      <c r="L56" s="636">
        <v>7.3</v>
      </c>
      <c r="M56" s="637">
        <v>7.3</v>
      </c>
    </row>
    <row r="57" spans="2:13" ht="13.5">
      <c r="B57" s="631"/>
      <c r="C57" s="626" t="s">
        <v>1189</v>
      </c>
      <c r="D57" s="632"/>
      <c r="E57" s="633"/>
      <c r="F57" s="633"/>
      <c r="G57" s="633"/>
      <c r="H57" s="633"/>
      <c r="I57" s="633"/>
      <c r="J57" s="633"/>
      <c r="K57" s="635"/>
      <c r="L57" s="636"/>
      <c r="M57" s="638"/>
    </row>
    <row r="58" spans="2:13" ht="13.5">
      <c r="B58" s="631" t="s">
        <v>641</v>
      </c>
      <c r="C58" s="626" t="s">
        <v>1190</v>
      </c>
      <c r="D58" s="632">
        <v>6.8</v>
      </c>
      <c r="E58" s="633">
        <v>6.5</v>
      </c>
      <c r="F58" s="633">
        <v>7.1</v>
      </c>
      <c r="G58" s="633">
        <v>8.5</v>
      </c>
      <c r="H58" s="633">
        <v>10.3</v>
      </c>
      <c r="I58" s="633">
        <v>14.1</v>
      </c>
      <c r="J58" s="633">
        <v>16.1</v>
      </c>
      <c r="K58" s="635">
        <v>16.2</v>
      </c>
      <c r="L58" s="636">
        <v>16.7</v>
      </c>
      <c r="M58" s="637">
        <v>16.8</v>
      </c>
    </row>
    <row r="59" spans="2:13" ht="13.5">
      <c r="B59" s="631" t="s">
        <v>643</v>
      </c>
      <c r="C59" s="626" t="s">
        <v>1191</v>
      </c>
      <c r="D59" s="632">
        <v>3.4</v>
      </c>
      <c r="E59" s="633">
        <v>4.6</v>
      </c>
      <c r="F59" s="633">
        <v>6.4</v>
      </c>
      <c r="G59" s="633">
        <v>9</v>
      </c>
      <c r="H59" s="633">
        <v>10.9</v>
      </c>
      <c r="I59" s="633">
        <v>11.9</v>
      </c>
      <c r="J59" s="633">
        <v>12.7</v>
      </c>
      <c r="K59" s="635">
        <v>12.8</v>
      </c>
      <c r="L59" s="636">
        <v>13.2</v>
      </c>
      <c r="M59" s="637">
        <v>13.1</v>
      </c>
    </row>
    <row r="60" spans="2:13" ht="13.5">
      <c r="B60" s="631"/>
      <c r="C60" s="626" t="s">
        <v>1192</v>
      </c>
      <c r="D60" s="632"/>
      <c r="E60" s="633"/>
      <c r="F60" s="633"/>
      <c r="G60" s="633"/>
      <c r="H60" s="633"/>
      <c r="I60" s="633"/>
      <c r="J60" s="633"/>
      <c r="K60" s="635"/>
      <c r="L60" s="636"/>
      <c r="M60" s="638"/>
    </row>
    <row r="61" spans="2:13" ht="13.5">
      <c r="B61" s="631" t="s">
        <v>645</v>
      </c>
      <c r="C61" s="626" t="s">
        <v>1193</v>
      </c>
      <c r="D61" s="632">
        <v>3.5</v>
      </c>
      <c r="E61" s="633">
        <v>4.4</v>
      </c>
      <c r="F61" s="633">
        <v>5.7</v>
      </c>
      <c r="G61" s="633">
        <v>7.3</v>
      </c>
      <c r="H61" s="633">
        <v>9.6</v>
      </c>
      <c r="I61" s="633">
        <v>11.1</v>
      </c>
      <c r="J61" s="633">
        <v>13.2</v>
      </c>
      <c r="K61" s="635">
        <v>13.6</v>
      </c>
      <c r="L61" s="636">
        <v>13.9</v>
      </c>
      <c r="M61" s="637">
        <v>14.5</v>
      </c>
    </row>
    <row r="62" spans="2:13" ht="13.5">
      <c r="B62" s="631" t="s">
        <v>649</v>
      </c>
      <c r="C62" s="626" t="s">
        <v>1194</v>
      </c>
      <c r="D62" s="632">
        <v>5.7</v>
      </c>
      <c r="E62" s="633">
        <v>7.2</v>
      </c>
      <c r="F62" s="633">
        <v>9.9</v>
      </c>
      <c r="G62" s="633">
        <v>12.7</v>
      </c>
      <c r="H62" s="633">
        <v>15.4</v>
      </c>
      <c r="I62" s="633">
        <v>19.5</v>
      </c>
      <c r="J62" s="633">
        <v>22.2</v>
      </c>
      <c r="K62" s="635">
        <v>22.9</v>
      </c>
      <c r="L62" s="636">
        <v>23.5</v>
      </c>
      <c r="M62" s="637">
        <v>23.7</v>
      </c>
    </row>
    <row r="63" spans="2:13" ht="13.5">
      <c r="B63" s="631" t="s">
        <v>652</v>
      </c>
      <c r="C63" s="626" t="s">
        <v>1195</v>
      </c>
      <c r="D63" s="632">
        <v>4.7</v>
      </c>
      <c r="E63" s="633">
        <v>5.8</v>
      </c>
      <c r="F63" s="633">
        <v>7</v>
      </c>
      <c r="G63" s="633">
        <v>8</v>
      </c>
      <c r="H63" s="633">
        <v>9.4</v>
      </c>
      <c r="I63" s="633">
        <v>12.2</v>
      </c>
      <c r="J63" s="633">
        <v>13.9</v>
      </c>
      <c r="K63" s="635">
        <v>14.3</v>
      </c>
      <c r="L63" s="636">
        <v>15</v>
      </c>
      <c r="M63" s="637">
        <v>14.9</v>
      </c>
    </row>
    <row r="64" spans="2:13" ht="15.75">
      <c r="B64" s="631" t="s">
        <v>654</v>
      </c>
      <c r="C64" s="626" t="s">
        <v>1223</v>
      </c>
      <c r="D64" s="632">
        <v>12.1</v>
      </c>
      <c r="E64" s="633">
        <v>10.7</v>
      </c>
      <c r="F64" s="633">
        <v>9.2</v>
      </c>
      <c r="G64" s="633">
        <v>8</v>
      </c>
      <c r="H64" s="633">
        <v>7.4</v>
      </c>
      <c r="I64" s="633">
        <v>7.7</v>
      </c>
      <c r="J64" s="633">
        <v>8</v>
      </c>
      <c r="K64" s="635">
        <v>8.1</v>
      </c>
      <c r="L64" s="636">
        <v>8.1</v>
      </c>
      <c r="M64" s="637">
        <v>8.3</v>
      </c>
    </row>
    <row r="65" spans="2:13" ht="13.5">
      <c r="B65" s="631" t="s">
        <v>656</v>
      </c>
      <c r="C65" s="626" t="s">
        <v>1200</v>
      </c>
      <c r="D65" s="632">
        <v>2.1</v>
      </c>
      <c r="E65" s="633">
        <v>2.7</v>
      </c>
      <c r="F65" s="633">
        <v>3.5</v>
      </c>
      <c r="G65" s="633">
        <v>4.4</v>
      </c>
      <c r="H65" s="633">
        <v>5.2</v>
      </c>
      <c r="I65" s="633">
        <v>6.1</v>
      </c>
      <c r="J65" s="633">
        <v>6.4</v>
      </c>
      <c r="K65" s="635">
        <v>6.2</v>
      </c>
      <c r="L65" s="636">
        <v>6.5</v>
      </c>
      <c r="M65" s="637">
        <v>6.4</v>
      </c>
    </row>
    <row r="66" spans="2:13" ht="13.5">
      <c r="B66" s="631" t="s">
        <v>666</v>
      </c>
      <c r="C66" s="626" t="s">
        <v>1196</v>
      </c>
      <c r="D66" s="632">
        <v>3</v>
      </c>
      <c r="E66" s="633">
        <v>3.3</v>
      </c>
      <c r="F66" s="633">
        <v>3.3</v>
      </c>
      <c r="G66" s="633">
        <v>3.6</v>
      </c>
      <c r="H66" s="633">
        <v>3.9</v>
      </c>
      <c r="I66" s="633">
        <v>3.9</v>
      </c>
      <c r="J66" s="633">
        <v>4.4</v>
      </c>
      <c r="K66" s="635">
        <v>4.4</v>
      </c>
      <c r="L66" s="636">
        <v>4.4</v>
      </c>
      <c r="M66" s="637">
        <v>4.4</v>
      </c>
    </row>
    <row r="67" spans="2:13" ht="21" customHeight="1">
      <c r="B67" s="639" t="s">
        <v>529</v>
      </c>
      <c r="C67" s="640" t="s">
        <v>1213</v>
      </c>
      <c r="D67" s="632"/>
      <c r="E67" s="633"/>
      <c r="F67" s="633"/>
      <c r="G67" s="633"/>
      <c r="H67" s="633"/>
      <c r="I67" s="633"/>
      <c r="J67" s="633"/>
      <c r="K67" s="635"/>
      <c r="L67" s="636"/>
      <c r="M67" s="638"/>
    </row>
    <row r="68" spans="2:13" s="649" customFormat="1" ht="26.25" customHeight="1">
      <c r="B68" s="641" t="s">
        <v>1212</v>
      </c>
      <c r="C68" s="642" t="s">
        <v>1222</v>
      </c>
      <c r="D68" s="643">
        <v>8</v>
      </c>
      <c r="E68" s="644">
        <v>10</v>
      </c>
      <c r="F68" s="644">
        <v>11.9</v>
      </c>
      <c r="G68" s="644">
        <v>14.6</v>
      </c>
      <c r="H68" s="644">
        <v>18.2</v>
      </c>
      <c r="I68" s="644">
        <v>22</v>
      </c>
      <c r="J68" s="644">
        <v>24.9</v>
      </c>
      <c r="K68" s="646">
        <v>25.1</v>
      </c>
      <c r="L68" s="647">
        <v>25.9</v>
      </c>
      <c r="M68" s="648">
        <v>26.5</v>
      </c>
    </row>
    <row r="69" spans="2:13" ht="6.75" customHeight="1" thickBot="1">
      <c r="B69" s="664"/>
      <c r="C69" s="665"/>
      <c r="D69" s="666"/>
      <c r="E69" s="667"/>
      <c r="F69" s="667"/>
      <c r="G69" s="667"/>
      <c r="H69" s="667"/>
      <c r="I69" s="667"/>
      <c r="J69" s="667"/>
      <c r="K69" s="667"/>
      <c r="L69" s="668"/>
      <c r="M69" s="669"/>
    </row>
    <row r="70" ht="5.25" customHeight="1"/>
    <row r="71" spans="2:13" ht="13.5" customHeight="1">
      <c r="B71" s="670" t="s">
        <v>1343</v>
      </c>
      <c r="C71" s="671"/>
      <c r="D71" s="671"/>
      <c r="E71" s="671"/>
      <c r="F71" s="671"/>
      <c r="G71" s="671"/>
      <c r="H71" s="671"/>
      <c r="I71" s="671"/>
      <c r="J71" s="671"/>
      <c r="K71" s="671"/>
      <c r="L71" s="671"/>
      <c r="M71" s="671"/>
    </row>
    <row r="72" ht="13.5">
      <c r="B72" s="613" t="s">
        <v>1214</v>
      </c>
    </row>
    <row r="73" ht="13.5" customHeight="1">
      <c r="B73" s="613" t="s">
        <v>1215</v>
      </c>
    </row>
    <row r="74" ht="13.5">
      <c r="B74" s="613" t="s">
        <v>1216</v>
      </c>
    </row>
  </sheetData>
  <sheetProtection/>
  <printOptions/>
  <pageMargins left="0.4724409448818898" right="0.5511811023622047" top="0.4724409448818898" bottom="0.2362204724409449" header="0.35433070866141736" footer="0.2362204724409449"/>
  <pageSetup horizontalDpi="300" verticalDpi="300" orientation="portrait" paperSize="9" scale="80" r:id="rId1"/>
</worksheet>
</file>

<file path=xl/worksheets/sheet32.xml><?xml version="1.0" encoding="utf-8"?>
<worksheet xmlns="http://schemas.openxmlformats.org/spreadsheetml/2006/main" xmlns:r="http://schemas.openxmlformats.org/officeDocument/2006/relationships">
  <dimension ref="A2:O57"/>
  <sheetViews>
    <sheetView zoomScale="75" zoomScaleNormal="75" zoomScalePageLayoutView="0" workbookViewId="0" topLeftCell="A1">
      <selection activeCell="A1" sqref="A1"/>
    </sheetView>
  </sheetViews>
  <sheetFormatPr defaultColWidth="9.00390625" defaultRowHeight="13.5"/>
  <cols>
    <col min="1" max="1" width="2.50390625" style="557" customWidth="1"/>
    <col min="2" max="2" width="10.625" style="557" customWidth="1"/>
    <col min="3" max="3" width="19.00390625" style="557" customWidth="1"/>
    <col min="4" max="13" width="7.75390625" style="557" customWidth="1"/>
    <col min="14" max="14" width="4.75390625" style="557" customWidth="1"/>
    <col min="15" max="16384" width="9.00390625" style="557" customWidth="1"/>
  </cols>
  <sheetData>
    <row r="1" ht="26.25" customHeight="1"/>
    <row r="2" ht="13.5">
      <c r="B2" s="557" t="s">
        <v>509</v>
      </c>
    </row>
    <row r="3" spans="2:15" ht="18.75">
      <c r="B3" s="673" t="s">
        <v>1227</v>
      </c>
      <c r="D3" s="672"/>
      <c r="E3" s="672"/>
      <c r="F3" s="672"/>
      <c r="G3" s="672"/>
      <c r="H3" s="672"/>
      <c r="I3" s="672"/>
      <c r="J3" s="672"/>
      <c r="K3" s="672"/>
      <c r="L3" s="672"/>
      <c r="M3" s="672"/>
      <c r="N3" s="672"/>
      <c r="O3" s="672"/>
    </row>
    <row r="4" spans="2:15" ht="18.75">
      <c r="B4" s="673" t="s">
        <v>1224</v>
      </c>
      <c r="C4" s="672"/>
      <c r="D4" s="672"/>
      <c r="E4" s="672"/>
      <c r="F4" s="672"/>
      <c r="G4" s="672"/>
      <c r="H4" s="672"/>
      <c r="I4" s="672"/>
      <c r="J4" s="672"/>
      <c r="K4" s="672"/>
      <c r="L4" s="672"/>
      <c r="M4" s="672"/>
      <c r="N4" s="672"/>
      <c r="O4" s="672"/>
    </row>
    <row r="5" spans="2:15" ht="18.75">
      <c r="B5" s="673"/>
      <c r="C5" s="672"/>
      <c r="D5" s="672"/>
      <c r="E5" s="672"/>
      <c r="F5" s="672"/>
      <c r="G5" s="672"/>
      <c r="H5" s="672"/>
      <c r="I5" s="672"/>
      <c r="J5" s="672"/>
      <c r="K5" s="672"/>
      <c r="L5" s="672"/>
      <c r="M5" s="672"/>
      <c r="N5" s="672"/>
      <c r="O5" s="672"/>
    </row>
    <row r="6" ht="8.25" customHeight="1" thickBot="1"/>
    <row r="7" spans="2:13" ht="10.5" customHeight="1">
      <c r="B7" s="674"/>
      <c r="C7" s="675"/>
      <c r="D7" s="620"/>
      <c r="E7" s="676"/>
      <c r="F7" s="676"/>
      <c r="G7" s="676"/>
      <c r="H7" s="676"/>
      <c r="I7" s="676"/>
      <c r="J7" s="676"/>
      <c r="K7" s="676"/>
      <c r="L7" s="676"/>
      <c r="M7" s="675"/>
    </row>
    <row r="8" spans="2:13" ht="13.5">
      <c r="B8" s="677" t="s">
        <v>1184</v>
      </c>
      <c r="C8" s="678"/>
      <c r="D8" s="625"/>
      <c r="E8" s="679"/>
      <c r="F8" s="679"/>
      <c r="G8" s="679"/>
      <c r="H8" s="679"/>
      <c r="I8" s="679"/>
      <c r="J8" s="679"/>
      <c r="K8" s="679"/>
      <c r="L8" s="679"/>
      <c r="M8" s="678"/>
    </row>
    <row r="9" spans="2:13" ht="13.5" customHeight="1">
      <c r="B9" s="677" t="s">
        <v>598</v>
      </c>
      <c r="C9" s="678" t="s">
        <v>965</v>
      </c>
      <c r="D9" s="625" t="s">
        <v>1142</v>
      </c>
      <c r="E9" s="679" t="s">
        <v>1143</v>
      </c>
      <c r="F9" s="679" t="s">
        <v>1144</v>
      </c>
      <c r="G9" s="679" t="s">
        <v>1145</v>
      </c>
      <c r="H9" s="679" t="s">
        <v>860</v>
      </c>
      <c r="I9" s="679" t="s">
        <v>861</v>
      </c>
      <c r="J9" s="679" t="s">
        <v>1173</v>
      </c>
      <c r="K9" s="679" t="s">
        <v>1174</v>
      </c>
      <c r="L9" s="679" t="s">
        <v>1362</v>
      </c>
      <c r="M9" s="678" t="s">
        <v>1363</v>
      </c>
    </row>
    <row r="10" spans="2:13" ht="13.5" customHeight="1">
      <c r="B10" s="677" t="s">
        <v>602</v>
      </c>
      <c r="C10" s="678"/>
      <c r="D10" s="625"/>
      <c r="E10" s="679"/>
      <c r="F10" s="679"/>
      <c r="G10" s="679"/>
      <c r="H10" s="679"/>
      <c r="I10" s="679"/>
      <c r="J10" s="679"/>
      <c r="K10" s="679"/>
      <c r="L10" s="679"/>
      <c r="M10" s="678"/>
    </row>
    <row r="11" spans="2:13" ht="11.25" customHeight="1" thickBot="1">
      <c r="B11" s="680"/>
      <c r="C11" s="681"/>
      <c r="D11" s="682"/>
      <c r="E11" s="683"/>
      <c r="F11" s="683"/>
      <c r="G11" s="683"/>
      <c r="H11" s="683"/>
      <c r="I11" s="683"/>
      <c r="J11" s="683"/>
      <c r="K11" s="683"/>
      <c r="L11" s="683"/>
      <c r="M11" s="681"/>
    </row>
    <row r="12" spans="2:13" ht="12" customHeight="1">
      <c r="B12" s="620"/>
      <c r="C12" s="621"/>
      <c r="D12" s="622"/>
      <c r="E12" s="623"/>
      <c r="F12" s="623"/>
      <c r="G12" s="623"/>
      <c r="H12" s="623"/>
      <c r="I12" s="623"/>
      <c r="J12" s="623"/>
      <c r="K12" s="623"/>
      <c r="L12" s="623"/>
      <c r="M12" s="624"/>
    </row>
    <row r="13" spans="2:13" ht="13.5">
      <c r="B13" s="631"/>
      <c r="C13" s="626"/>
      <c r="D13" s="2072" t="s">
        <v>1300</v>
      </c>
      <c r="E13" s="2073"/>
      <c r="F13" s="2073"/>
      <c r="G13" s="2073"/>
      <c r="H13" s="2073"/>
      <c r="I13" s="2073"/>
      <c r="J13" s="2073"/>
      <c r="K13" s="2073"/>
      <c r="L13" s="2073"/>
      <c r="M13" s="2074"/>
    </row>
    <row r="14" spans="2:13" ht="12.75" customHeight="1">
      <c r="B14" s="631"/>
      <c r="C14" s="626"/>
      <c r="D14" s="628"/>
      <c r="E14" s="629"/>
      <c r="F14" s="629"/>
      <c r="G14" s="629"/>
      <c r="H14" s="629"/>
      <c r="I14" s="629"/>
      <c r="J14" s="629"/>
      <c r="K14" s="629"/>
      <c r="L14" s="629"/>
      <c r="M14" s="630"/>
    </row>
    <row r="15" spans="2:13" ht="16.5" customHeight="1">
      <c r="B15" s="631" t="s">
        <v>552</v>
      </c>
      <c r="C15" s="626" t="s">
        <v>516</v>
      </c>
      <c r="D15" s="684">
        <v>199.2</v>
      </c>
      <c r="E15" s="685">
        <v>198.9</v>
      </c>
      <c r="F15" s="685">
        <v>210.9</v>
      </c>
      <c r="G15" s="685">
        <v>214.8</v>
      </c>
      <c r="H15" s="685">
        <v>215.6</v>
      </c>
      <c r="I15" s="685">
        <v>226.1</v>
      </c>
      <c r="J15" s="685">
        <v>219</v>
      </c>
      <c r="K15" s="685">
        <v>214</v>
      </c>
      <c r="L15" s="685">
        <v>209.4</v>
      </c>
      <c r="M15" s="686">
        <v>205.1</v>
      </c>
    </row>
    <row r="16" spans="2:13" ht="8.25" customHeight="1">
      <c r="B16" s="631"/>
      <c r="C16" s="626"/>
      <c r="D16" s="684"/>
      <c r="E16" s="685"/>
      <c r="F16" s="685"/>
      <c r="G16" s="685"/>
      <c r="H16" s="685"/>
      <c r="I16" s="685"/>
      <c r="J16" s="685"/>
      <c r="K16" s="685"/>
      <c r="L16" s="685"/>
      <c r="M16" s="687"/>
    </row>
    <row r="17" spans="2:13" ht="16.5" customHeight="1">
      <c r="B17" s="631" t="s">
        <v>633</v>
      </c>
      <c r="C17" s="626" t="s">
        <v>1185</v>
      </c>
      <c r="D17" s="684">
        <v>11.4</v>
      </c>
      <c r="E17" s="685">
        <v>10.3</v>
      </c>
      <c r="F17" s="685">
        <v>10.3</v>
      </c>
      <c r="G17" s="685">
        <v>9.8</v>
      </c>
      <c r="H17" s="685">
        <v>9.8</v>
      </c>
      <c r="I17" s="685">
        <v>10.1</v>
      </c>
      <c r="J17" s="685">
        <v>10.5</v>
      </c>
      <c r="K17" s="685">
        <v>10.4</v>
      </c>
      <c r="L17" s="685">
        <v>10.5</v>
      </c>
      <c r="M17" s="686">
        <v>10.2</v>
      </c>
    </row>
    <row r="18" spans="2:13" ht="16.5" customHeight="1">
      <c r="B18" s="631" t="s">
        <v>635</v>
      </c>
      <c r="C18" s="626" t="s">
        <v>1186</v>
      </c>
      <c r="D18" s="684">
        <v>88.9</v>
      </c>
      <c r="E18" s="685">
        <v>79.4</v>
      </c>
      <c r="F18" s="685">
        <v>69.9</v>
      </c>
      <c r="G18" s="685">
        <v>58.7</v>
      </c>
      <c r="H18" s="685">
        <v>49.5</v>
      </c>
      <c r="I18" s="685">
        <v>45.4</v>
      </c>
      <c r="J18" s="685">
        <v>40.8</v>
      </c>
      <c r="K18" s="685">
        <v>39.1</v>
      </c>
      <c r="L18" s="685">
        <v>37.1</v>
      </c>
      <c r="M18" s="686">
        <v>35.3</v>
      </c>
    </row>
    <row r="19" spans="2:13" ht="16.5" customHeight="1">
      <c r="B19" s="631" t="s">
        <v>637</v>
      </c>
      <c r="C19" s="626" t="s">
        <v>1187</v>
      </c>
      <c r="D19" s="684">
        <v>5.2</v>
      </c>
      <c r="E19" s="685">
        <v>7</v>
      </c>
      <c r="F19" s="685">
        <v>8.7</v>
      </c>
      <c r="G19" s="685">
        <v>10.8</v>
      </c>
      <c r="H19" s="685">
        <v>12.9</v>
      </c>
      <c r="I19" s="685">
        <v>14.8</v>
      </c>
      <c r="J19" s="685">
        <v>14.7</v>
      </c>
      <c r="K19" s="685">
        <v>14.4</v>
      </c>
      <c r="L19" s="685">
        <v>14.2</v>
      </c>
      <c r="M19" s="686">
        <v>13.9</v>
      </c>
    </row>
    <row r="20" spans="2:13" ht="16.5" customHeight="1">
      <c r="B20" s="631" t="s">
        <v>639</v>
      </c>
      <c r="C20" s="626" t="s">
        <v>1188</v>
      </c>
      <c r="D20" s="684">
        <v>7.7</v>
      </c>
      <c r="E20" s="685">
        <v>8.3</v>
      </c>
      <c r="F20" s="685">
        <v>8.8</v>
      </c>
      <c r="G20" s="685">
        <v>8.9</v>
      </c>
      <c r="H20" s="685">
        <v>9</v>
      </c>
      <c r="I20" s="685">
        <v>9.7</v>
      </c>
      <c r="J20" s="685">
        <v>9.4</v>
      </c>
      <c r="K20" s="685">
        <v>9.3</v>
      </c>
      <c r="L20" s="685">
        <v>9.2</v>
      </c>
      <c r="M20" s="686">
        <v>9.1</v>
      </c>
    </row>
    <row r="21" spans="1:13" ht="13.5" customHeight="1">
      <c r="A21" s="557" t="s">
        <v>529</v>
      </c>
      <c r="B21" s="631"/>
      <c r="C21" s="626" t="s">
        <v>1189</v>
      </c>
      <c r="D21" s="684"/>
      <c r="E21" s="685"/>
      <c r="F21" s="685"/>
      <c r="G21" s="685"/>
      <c r="H21" s="685"/>
      <c r="I21" s="685"/>
      <c r="J21" s="685"/>
      <c r="K21" s="685"/>
      <c r="L21" s="685"/>
      <c r="M21" s="687"/>
    </row>
    <row r="22" spans="2:13" ht="16.5" customHeight="1">
      <c r="B22" s="631" t="s">
        <v>641</v>
      </c>
      <c r="C22" s="626" t="s">
        <v>1190</v>
      </c>
      <c r="D22" s="684">
        <v>17.6</v>
      </c>
      <c r="E22" s="685">
        <v>17.1</v>
      </c>
      <c r="F22" s="685">
        <v>21.3</v>
      </c>
      <c r="G22" s="685">
        <v>25.7</v>
      </c>
      <c r="H22" s="685">
        <v>28.4</v>
      </c>
      <c r="I22" s="685">
        <v>31.6</v>
      </c>
      <c r="J22" s="685">
        <v>29</v>
      </c>
      <c r="K22" s="685">
        <v>28.2</v>
      </c>
      <c r="L22" s="685">
        <v>27.3</v>
      </c>
      <c r="M22" s="686">
        <v>26.7</v>
      </c>
    </row>
    <row r="23" spans="2:13" ht="16.5" customHeight="1">
      <c r="B23" s="631" t="s">
        <v>643</v>
      </c>
      <c r="C23" s="626" t="s">
        <v>1191</v>
      </c>
      <c r="D23" s="684">
        <v>4.1</v>
      </c>
      <c r="E23" s="685">
        <v>5.1</v>
      </c>
      <c r="F23" s="685">
        <v>6.5</v>
      </c>
      <c r="G23" s="685">
        <v>7.9</v>
      </c>
      <c r="H23" s="685">
        <v>8.5</v>
      </c>
      <c r="I23" s="685">
        <v>8.8</v>
      </c>
      <c r="J23" s="685">
        <v>8.3</v>
      </c>
      <c r="K23" s="685">
        <v>8.2</v>
      </c>
      <c r="L23" s="685">
        <v>8</v>
      </c>
      <c r="M23" s="686">
        <v>7.9</v>
      </c>
    </row>
    <row r="24" spans="2:13" ht="13.5" customHeight="1">
      <c r="B24" s="631"/>
      <c r="C24" s="626" t="s">
        <v>1192</v>
      </c>
      <c r="D24" s="684"/>
      <c r="E24" s="685"/>
      <c r="F24" s="685"/>
      <c r="G24" s="685"/>
      <c r="H24" s="685"/>
      <c r="I24" s="685"/>
      <c r="J24" s="685"/>
      <c r="K24" s="685"/>
      <c r="L24" s="685"/>
      <c r="M24" s="687"/>
    </row>
    <row r="25" spans="2:13" ht="16.5" customHeight="1">
      <c r="B25" s="631" t="s">
        <v>645</v>
      </c>
      <c r="C25" s="626" t="s">
        <v>1193</v>
      </c>
      <c r="D25" s="684">
        <v>7.4</v>
      </c>
      <c r="E25" s="685">
        <v>8</v>
      </c>
      <c r="F25" s="685">
        <v>10</v>
      </c>
      <c r="G25" s="685">
        <v>11.5</v>
      </c>
      <c r="H25" s="685">
        <v>12.1</v>
      </c>
      <c r="I25" s="685">
        <v>12.7</v>
      </c>
      <c r="J25" s="685">
        <v>12.7</v>
      </c>
      <c r="K25" s="685">
        <v>12.4</v>
      </c>
      <c r="L25" s="685">
        <v>12.2</v>
      </c>
      <c r="M25" s="686">
        <v>12.1</v>
      </c>
    </row>
    <row r="26" spans="2:13" ht="16.5" customHeight="1">
      <c r="B26" s="631" t="s">
        <v>649</v>
      </c>
      <c r="C26" s="626" t="s">
        <v>1194</v>
      </c>
      <c r="D26" s="684">
        <v>22.5</v>
      </c>
      <c r="E26" s="685">
        <v>28.1</v>
      </c>
      <c r="F26" s="685">
        <v>35.5</v>
      </c>
      <c r="G26" s="685">
        <v>41.2</v>
      </c>
      <c r="H26" s="685">
        <v>45</v>
      </c>
      <c r="I26" s="685">
        <v>47.5</v>
      </c>
      <c r="J26" s="685">
        <v>47</v>
      </c>
      <c r="K26" s="685">
        <v>46.3</v>
      </c>
      <c r="L26" s="685">
        <v>45.6</v>
      </c>
      <c r="M26" s="686">
        <v>45.3</v>
      </c>
    </row>
    <row r="27" spans="2:13" ht="16.5" customHeight="1">
      <c r="B27" s="631" t="s">
        <v>658</v>
      </c>
      <c r="C27" s="626" t="s">
        <v>1199</v>
      </c>
      <c r="D27" s="684">
        <v>3.2</v>
      </c>
      <c r="E27" s="685">
        <v>3.8</v>
      </c>
      <c r="F27" s="685">
        <v>4.4</v>
      </c>
      <c r="G27" s="685">
        <v>5.5</v>
      </c>
      <c r="H27" s="685">
        <v>6</v>
      </c>
      <c r="I27" s="685">
        <v>7.7</v>
      </c>
      <c r="J27" s="685">
        <v>8.5</v>
      </c>
      <c r="K27" s="685">
        <v>8.6</v>
      </c>
      <c r="L27" s="685">
        <v>8.4</v>
      </c>
      <c r="M27" s="686">
        <v>8.5</v>
      </c>
    </row>
    <row r="28" spans="2:13" ht="16.5" customHeight="1">
      <c r="B28" s="631" t="s">
        <v>666</v>
      </c>
      <c r="C28" s="626" t="s">
        <v>1196</v>
      </c>
      <c r="D28" s="684">
        <v>4.3</v>
      </c>
      <c r="E28" s="685">
        <v>4.7</v>
      </c>
      <c r="F28" s="685">
        <v>5.1</v>
      </c>
      <c r="G28" s="685">
        <v>5.4</v>
      </c>
      <c r="H28" s="685">
        <v>5.3</v>
      </c>
      <c r="I28" s="685">
        <v>5.4</v>
      </c>
      <c r="J28" s="685">
        <v>5.2</v>
      </c>
      <c r="K28" s="685">
        <v>5.2</v>
      </c>
      <c r="L28" s="685">
        <v>5.1</v>
      </c>
      <c r="M28" s="686">
        <v>5</v>
      </c>
    </row>
    <row r="29" spans="2:13" ht="25.5" customHeight="1">
      <c r="B29" s="688"/>
      <c r="C29" s="626" t="s">
        <v>1197</v>
      </c>
      <c r="D29" s="684"/>
      <c r="E29" s="685"/>
      <c r="F29" s="685"/>
      <c r="G29" s="685"/>
      <c r="H29" s="685"/>
      <c r="I29" s="685"/>
      <c r="J29" s="685"/>
      <c r="K29" s="685"/>
      <c r="L29" s="685"/>
      <c r="M29" s="687"/>
    </row>
    <row r="30" spans="2:13" ht="30" customHeight="1">
      <c r="B30" s="641" t="s">
        <v>1198</v>
      </c>
      <c r="C30" s="642" t="s">
        <v>1228</v>
      </c>
      <c r="D30" s="689">
        <v>12.9</v>
      </c>
      <c r="E30" s="690">
        <v>15.2</v>
      </c>
      <c r="F30" s="690">
        <v>17.6</v>
      </c>
      <c r="G30" s="690">
        <v>19.6</v>
      </c>
      <c r="H30" s="690">
        <v>21.9</v>
      </c>
      <c r="I30" s="690">
        <v>24.4</v>
      </c>
      <c r="J30" s="690">
        <v>24.2</v>
      </c>
      <c r="K30" s="690">
        <v>23.7</v>
      </c>
      <c r="L30" s="690">
        <v>23.4</v>
      </c>
      <c r="M30" s="691">
        <v>23</v>
      </c>
    </row>
    <row r="31" spans="2:13" ht="22.5" customHeight="1">
      <c r="B31" s="631"/>
      <c r="C31" s="626"/>
      <c r="D31" s="628"/>
      <c r="E31" s="629"/>
      <c r="F31" s="629"/>
      <c r="G31" s="629"/>
      <c r="H31" s="629"/>
      <c r="I31" s="629"/>
      <c r="J31" s="629"/>
      <c r="K31" s="629"/>
      <c r="L31" s="629"/>
      <c r="M31" s="630"/>
    </row>
    <row r="32" spans="2:13" ht="13.5">
      <c r="B32" s="631"/>
      <c r="C32" s="626"/>
      <c r="D32" s="2072" t="s">
        <v>1301</v>
      </c>
      <c r="E32" s="2073"/>
      <c r="F32" s="2073"/>
      <c r="G32" s="2073"/>
      <c r="H32" s="2073"/>
      <c r="I32" s="2073"/>
      <c r="J32" s="2073"/>
      <c r="K32" s="2073"/>
      <c r="L32" s="2073"/>
      <c r="M32" s="2074"/>
    </row>
    <row r="33" spans="2:13" ht="14.25" customHeight="1">
      <c r="B33" s="631"/>
      <c r="C33" s="626"/>
      <c r="D33" s="628"/>
      <c r="E33" s="629"/>
      <c r="F33" s="629"/>
      <c r="G33" s="629"/>
      <c r="H33" s="629"/>
      <c r="I33" s="629"/>
      <c r="J33" s="629"/>
      <c r="K33" s="629"/>
      <c r="L33" s="629"/>
      <c r="M33" s="630"/>
    </row>
    <row r="34" spans="2:13" ht="16.5" customHeight="1">
      <c r="B34" s="631" t="s">
        <v>552</v>
      </c>
      <c r="C34" s="626" t="s">
        <v>516</v>
      </c>
      <c r="D34" s="684">
        <v>126.9</v>
      </c>
      <c r="E34" s="685">
        <v>121.1</v>
      </c>
      <c r="F34" s="685">
        <v>118.8</v>
      </c>
      <c r="G34" s="685">
        <v>113.1</v>
      </c>
      <c r="H34" s="685">
        <v>107.7</v>
      </c>
      <c r="I34" s="685">
        <v>108.3</v>
      </c>
      <c r="J34" s="685">
        <v>105.2</v>
      </c>
      <c r="K34" s="685">
        <v>103.5</v>
      </c>
      <c r="L34" s="685">
        <v>102.5</v>
      </c>
      <c r="M34" s="686">
        <v>99.7</v>
      </c>
    </row>
    <row r="35" spans="2:13" ht="7.5" customHeight="1">
      <c r="B35" s="631"/>
      <c r="C35" s="626"/>
      <c r="D35" s="684"/>
      <c r="E35" s="685"/>
      <c r="F35" s="685"/>
      <c r="G35" s="685"/>
      <c r="H35" s="685"/>
      <c r="I35" s="685"/>
      <c r="J35" s="685"/>
      <c r="K35" s="685"/>
      <c r="L35" s="685"/>
      <c r="M35" s="687"/>
    </row>
    <row r="36" spans="2:13" ht="16.5" customHeight="1">
      <c r="B36" s="631" t="s">
        <v>633</v>
      </c>
      <c r="C36" s="626" t="s">
        <v>1185</v>
      </c>
      <c r="D36" s="684">
        <v>2.9</v>
      </c>
      <c r="E36" s="685">
        <v>2.4</v>
      </c>
      <c r="F36" s="685">
        <v>2.2</v>
      </c>
      <c r="G36" s="685">
        <v>1.6</v>
      </c>
      <c r="H36" s="685">
        <v>1.5</v>
      </c>
      <c r="I36" s="685">
        <v>1.3</v>
      </c>
      <c r="J36" s="685">
        <v>1.3</v>
      </c>
      <c r="K36" s="685">
        <v>1.3</v>
      </c>
      <c r="L36" s="685">
        <v>1.3</v>
      </c>
      <c r="M36" s="686">
        <v>1.3</v>
      </c>
    </row>
    <row r="37" spans="2:13" ht="16.5" customHeight="1">
      <c r="B37" s="631" t="s">
        <v>635</v>
      </c>
      <c r="C37" s="626" t="s">
        <v>1186</v>
      </c>
      <c r="D37" s="684">
        <v>46.5</v>
      </c>
      <c r="E37" s="685">
        <v>39.8</v>
      </c>
      <c r="F37" s="685">
        <v>34.1</v>
      </c>
      <c r="G37" s="685">
        <v>27.4</v>
      </c>
      <c r="H37" s="685">
        <v>21.6</v>
      </c>
      <c r="I37" s="685">
        <v>18.5</v>
      </c>
      <c r="J37" s="685">
        <v>15.9</v>
      </c>
      <c r="K37" s="685">
        <v>15.3</v>
      </c>
      <c r="L37" s="685">
        <v>14.6</v>
      </c>
      <c r="M37" s="686">
        <v>13.8</v>
      </c>
    </row>
    <row r="38" spans="2:13" ht="16.5" customHeight="1">
      <c r="B38" s="631" t="s">
        <v>637</v>
      </c>
      <c r="C38" s="626" t="s">
        <v>1187</v>
      </c>
      <c r="D38" s="684">
        <v>5</v>
      </c>
      <c r="E38" s="685">
        <v>6</v>
      </c>
      <c r="F38" s="685">
        <v>7.1</v>
      </c>
      <c r="G38" s="685">
        <v>8.3</v>
      </c>
      <c r="H38" s="685">
        <v>9.3</v>
      </c>
      <c r="I38" s="685">
        <v>9.9</v>
      </c>
      <c r="J38" s="685">
        <v>9.8</v>
      </c>
      <c r="K38" s="685">
        <v>9.5</v>
      </c>
      <c r="L38" s="685">
        <v>9.5</v>
      </c>
      <c r="M38" s="686">
        <v>9.5</v>
      </c>
    </row>
    <row r="39" spans="2:13" ht="16.5" customHeight="1">
      <c r="B39" s="631" t="s">
        <v>639</v>
      </c>
      <c r="C39" s="626" t="s">
        <v>1188</v>
      </c>
      <c r="D39" s="684">
        <v>5.2</v>
      </c>
      <c r="E39" s="685">
        <v>5.7</v>
      </c>
      <c r="F39" s="685">
        <v>5.1</v>
      </c>
      <c r="G39" s="685">
        <v>4.7</v>
      </c>
      <c r="H39" s="685">
        <v>4.5</v>
      </c>
      <c r="I39" s="685">
        <v>4.3</v>
      </c>
      <c r="J39" s="685">
        <v>4.2</v>
      </c>
      <c r="K39" s="685">
        <v>4.1</v>
      </c>
      <c r="L39" s="685">
        <v>4.1</v>
      </c>
      <c r="M39" s="686">
        <v>3.9</v>
      </c>
    </row>
    <row r="40" spans="2:13" ht="13.5" customHeight="1">
      <c r="B40" s="631"/>
      <c r="C40" s="626" t="s">
        <v>1189</v>
      </c>
      <c r="D40" s="684"/>
      <c r="E40" s="685"/>
      <c r="F40" s="685"/>
      <c r="G40" s="685"/>
      <c r="H40" s="685"/>
      <c r="I40" s="685"/>
      <c r="J40" s="685"/>
      <c r="K40" s="685"/>
      <c r="L40" s="685"/>
      <c r="M40" s="687"/>
    </row>
    <row r="41" spans="2:13" ht="16.5" customHeight="1">
      <c r="B41" s="631" t="s">
        <v>641</v>
      </c>
      <c r="C41" s="626" t="s">
        <v>1190</v>
      </c>
      <c r="D41" s="684">
        <v>8.8</v>
      </c>
      <c r="E41" s="685">
        <v>7.6</v>
      </c>
      <c r="F41" s="685">
        <v>7.4</v>
      </c>
      <c r="G41" s="685">
        <v>7.5</v>
      </c>
      <c r="H41" s="685">
        <v>7.8</v>
      </c>
      <c r="I41" s="685">
        <v>9.1</v>
      </c>
      <c r="J41" s="685">
        <v>9.1</v>
      </c>
      <c r="K41" s="685">
        <v>8.8</v>
      </c>
      <c r="L41" s="685">
        <v>8.8</v>
      </c>
      <c r="M41" s="686">
        <v>8.5</v>
      </c>
    </row>
    <row r="42" spans="2:13" ht="16.5" customHeight="1">
      <c r="B42" s="631" t="s">
        <v>643</v>
      </c>
      <c r="C42" s="626" t="s">
        <v>1191</v>
      </c>
      <c r="D42" s="684">
        <v>4.3</v>
      </c>
      <c r="E42" s="685">
        <v>5.3</v>
      </c>
      <c r="F42" s="685">
        <v>6.6</v>
      </c>
      <c r="G42" s="685">
        <v>7.9</v>
      </c>
      <c r="H42" s="685">
        <v>8</v>
      </c>
      <c r="I42" s="685">
        <v>7.2</v>
      </c>
      <c r="J42" s="685">
        <v>6.6</v>
      </c>
      <c r="K42" s="685">
        <v>6.3</v>
      </c>
      <c r="L42" s="685">
        <v>6.2</v>
      </c>
      <c r="M42" s="686">
        <v>5.9</v>
      </c>
    </row>
    <row r="43" spans="2:13" ht="13.5" customHeight="1">
      <c r="B43" s="631"/>
      <c r="C43" s="626" t="s">
        <v>1192</v>
      </c>
      <c r="D43" s="684"/>
      <c r="E43" s="685"/>
      <c r="F43" s="685"/>
      <c r="G43" s="685"/>
      <c r="H43" s="685"/>
      <c r="I43" s="685"/>
      <c r="J43" s="685"/>
      <c r="K43" s="685"/>
      <c r="L43" s="685"/>
      <c r="M43" s="687"/>
    </row>
    <row r="44" spans="2:13" ht="16.5" customHeight="1">
      <c r="B44" s="631" t="s">
        <v>645</v>
      </c>
      <c r="C44" s="626" t="s">
        <v>1193</v>
      </c>
      <c r="D44" s="684">
        <v>4.5</v>
      </c>
      <c r="E44" s="685">
        <v>5.1</v>
      </c>
      <c r="F44" s="685">
        <v>5.8</v>
      </c>
      <c r="G44" s="685">
        <v>6.5</v>
      </c>
      <c r="H44" s="685">
        <v>7.1</v>
      </c>
      <c r="I44" s="685">
        <v>7</v>
      </c>
      <c r="J44" s="685">
        <v>7.3</v>
      </c>
      <c r="K44" s="685">
        <v>7.2</v>
      </c>
      <c r="L44" s="685">
        <v>7.2</v>
      </c>
      <c r="M44" s="686">
        <v>7.2</v>
      </c>
    </row>
    <row r="45" spans="2:13" ht="16.5" customHeight="1">
      <c r="B45" s="631" t="s">
        <v>649</v>
      </c>
      <c r="C45" s="626" t="s">
        <v>1194</v>
      </c>
      <c r="D45" s="684">
        <v>7.3</v>
      </c>
      <c r="E45" s="685">
        <v>8.3</v>
      </c>
      <c r="F45" s="685">
        <v>10.2</v>
      </c>
      <c r="G45" s="685">
        <v>11.2</v>
      </c>
      <c r="H45" s="685">
        <v>11.6</v>
      </c>
      <c r="I45" s="685">
        <v>12.5</v>
      </c>
      <c r="J45" s="685">
        <v>12.5</v>
      </c>
      <c r="K45" s="685">
        <v>12.3</v>
      </c>
      <c r="L45" s="685">
        <v>12.2</v>
      </c>
      <c r="M45" s="686">
        <v>11.8</v>
      </c>
    </row>
    <row r="46" spans="2:13" ht="16.5" customHeight="1">
      <c r="B46" s="631" t="s">
        <v>652</v>
      </c>
      <c r="C46" s="626" t="s">
        <v>1195</v>
      </c>
      <c r="D46" s="684">
        <v>5.8</v>
      </c>
      <c r="E46" s="685">
        <v>6.5</v>
      </c>
      <c r="F46" s="685">
        <v>7.2</v>
      </c>
      <c r="G46" s="685">
        <v>7.6</v>
      </c>
      <c r="H46" s="685">
        <v>8.2</v>
      </c>
      <c r="I46" s="685">
        <v>9.9</v>
      </c>
      <c r="J46" s="685">
        <v>10.5</v>
      </c>
      <c r="K46" s="685">
        <v>10.7</v>
      </c>
      <c r="L46" s="685">
        <v>11.1</v>
      </c>
      <c r="M46" s="686">
        <v>10.8</v>
      </c>
    </row>
    <row r="47" spans="2:13" ht="16.5" customHeight="1">
      <c r="B47" s="631" t="s">
        <v>654</v>
      </c>
      <c r="C47" s="692" t="s">
        <v>1229</v>
      </c>
      <c r="D47" s="684">
        <v>15.1</v>
      </c>
      <c r="E47" s="685">
        <v>12.4</v>
      </c>
      <c r="F47" s="685">
        <v>9.5</v>
      </c>
      <c r="G47" s="685">
        <v>7.3</v>
      </c>
      <c r="H47" s="685">
        <v>5.8</v>
      </c>
      <c r="I47" s="685">
        <v>5.4</v>
      </c>
      <c r="J47" s="685">
        <v>5.2</v>
      </c>
      <c r="K47" s="685">
        <v>5.3</v>
      </c>
      <c r="L47" s="685">
        <v>5.2</v>
      </c>
      <c r="M47" s="686">
        <v>5.2</v>
      </c>
    </row>
    <row r="48" spans="2:13" ht="16.5" customHeight="1">
      <c r="B48" s="631" t="s">
        <v>656</v>
      </c>
      <c r="C48" s="626" t="s">
        <v>1200</v>
      </c>
      <c r="D48" s="684">
        <v>2.5</v>
      </c>
      <c r="E48" s="685">
        <v>3</v>
      </c>
      <c r="F48" s="685">
        <v>3.7</v>
      </c>
      <c r="G48" s="685">
        <v>4.1</v>
      </c>
      <c r="H48" s="685">
        <v>4.4</v>
      </c>
      <c r="I48" s="685">
        <v>4.6</v>
      </c>
      <c r="J48" s="685">
        <v>4.5</v>
      </c>
      <c r="K48" s="685">
        <v>4.3</v>
      </c>
      <c r="L48" s="685">
        <v>4.4</v>
      </c>
      <c r="M48" s="686">
        <v>4.2</v>
      </c>
    </row>
    <row r="49" spans="2:13" ht="16.5" customHeight="1">
      <c r="B49" s="631" t="s">
        <v>666</v>
      </c>
      <c r="C49" s="626" t="s">
        <v>1196</v>
      </c>
      <c r="D49" s="684">
        <v>3.1</v>
      </c>
      <c r="E49" s="685">
        <v>3.4</v>
      </c>
      <c r="F49" s="685">
        <v>3.3</v>
      </c>
      <c r="G49" s="685">
        <v>3.4</v>
      </c>
      <c r="H49" s="685">
        <v>3.4</v>
      </c>
      <c r="I49" s="685">
        <v>3</v>
      </c>
      <c r="J49" s="685">
        <v>3.1</v>
      </c>
      <c r="K49" s="685">
        <v>3</v>
      </c>
      <c r="L49" s="685">
        <v>2.9</v>
      </c>
      <c r="M49" s="686">
        <v>2.8</v>
      </c>
    </row>
    <row r="50" spans="2:13" ht="25.5" customHeight="1">
      <c r="B50" s="688"/>
      <c r="C50" s="626" t="s">
        <v>1225</v>
      </c>
      <c r="D50" s="684"/>
      <c r="E50" s="685"/>
      <c r="F50" s="685"/>
      <c r="G50" s="685"/>
      <c r="H50" s="685"/>
      <c r="I50" s="685"/>
      <c r="J50" s="685"/>
      <c r="K50" s="685"/>
      <c r="L50" s="685"/>
      <c r="M50" s="687"/>
    </row>
    <row r="51" spans="2:13" ht="30.75" customHeight="1">
      <c r="B51" s="641" t="s">
        <v>1198</v>
      </c>
      <c r="C51" s="642" t="s">
        <v>1228</v>
      </c>
      <c r="D51" s="689">
        <v>10.3</v>
      </c>
      <c r="E51" s="690">
        <v>11.7</v>
      </c>
      <c r="F51" s="690">
        <v>12.2</v>
      </c>
      <c r="G51" s="690">
        <v>13</v>
      </c>
      <c r="H51" s="690">
        <v>13.8</v>
      </c>
      <c r="I51" s="690">
        <v>14.1</v>
      </c>
      <c r="J51" s="690">
        <v>13.9</v>
      </c>
      <c r="K51" s="690">
        <v>13.6</v>
      </c>
      <c r="L51" s="690">
        <v>13.6</v>
      </c>
      <c r="M51" s="691">
        <v>13.4</v>
      </c>
    </row>
    <row r="52" spans="2:13" ht="11.25" customHeight="1" thickBot="1">
      <c r="B52" s="664"/>
      <c r="C52" s="665"/>
      <c r="D52" s="666"/>
      <c r="E52" s="667"/>
      <c r="F52" s="667"/>
      <c r="G52" s="667"/>
      <c r="H52" s="667"/>
      <c r="I52" s="667"/>
      <c r="J52" s="667"/>
      <c r="K52" s="667"/>
      <c r="L52" s="667"/>
      <c r="M52" s="665"/>
    </row>
    <row r="53" ht="5.25" customHeight="1"/>
    <row r="54" ht="16.5" customHeight="1">
      <c r="B54" s="672" t="s">
        <v>1226</v>
      </c>
    </row>
    <row r="55" ht="16.5" customHeight="1">
      <c r="B55" s="672" t="s">
        <v>1344</v>
      </c>
    </row>
    <row r="56" ht="13.5">
      <c r="B56" s="672" t="s">
        <v>1345</v>
      </c>
    </row>
    <row r="57" ht="13.5">
      <c r="B57" s="693"/>
    </row>
  </sheetData>
  <sheetProtection/>
  <mergeCells count="2">
    <mergeCell ref="D13:M13"/>
    <mergeCell ref="D32:M32"/>
  </mergeCells>
  <printOptions/>
  <pageMargins left="0.4724409448818898" right="0.5511811023622047" top="0.2755905511811024" bottom="0.2362204724409449" header="0.5118110236220472" footer="0.2362204724409449"/>
  <pageSetup horizontalDpi="300" verticalDpi="300" orientation="portrait" paperSize="9" scale="85" r:id="rId1"/>
</worksheet>
</file>

<file path=xl/worksheets/sheet33.xml><?xml version="1.0" encoding="utf-8"?>
<worksheet xmlns="http://schemas.openxmlformats.org/spreadsheetml/2006/main" xmlns:r="http://schemas.openxmlformats.org/officeDocument/2006/relationships">
  <dimension ref="A1:P74"/>
  <sheetViews>
    <sheetView zoomScale="75" zoomScaleNormal="75" zoomScalePageLayoutView="0" workbookViewId="0" topLeftCell="A1">
      <selection activeCell="A1" sqref="A1"/>
    </sheetView>
  </sheetViews>
  <sheetFormatPr defaultColWidth="9.00390625" defaultRowHeight="13.5"/>
  <cols>
    <col min="1" max="1" width="2.00390625" style="696" customWidth="1"/>
    <col min="2" max="2" width="12.625" style="696" customWidth="1"/>
    <col min="3" max="3" width="35.625" style="696" customWidth="1"/>
    <col min="4" max="13" width="7.625" style="696" customWidth="1"/>
    <col min="14" max="16384" width="9.00390625" style="696" customWidth="1"/>
  </cols>
  <sheetData>
    <row r="1" spans="1:16" ht="5.25" customHeight="1">
      <c r="A1" s="557"/>
      <c r="B1" s="694"/>
      <c r="C1" s="694"/>
      <c r="D1" s="695"/>
      <c r="E1" s="695"/>
      <c r="F1" s="695"/>
      <c r="G1" s="695"/>
      <c r="H1" s="695"/>
      <c r="I1" s="695"/>
      <c r="J1" s="695"/>
      <c r="K1" s="695"/>
      <c r="L1" s="695"/>
      <c r="M1" s="695"/>
      <c r="N1" s="557"/>
      <c r="O1" s="557"/>
      <c r="P1" s="557"/>
    </row>
    <row r="2" spans="2:16" ht="13.5" customHeight="1">
      <c r="B2" s="767" t="s">
        <v>509</v>
      </c>
      <c r="C2" s="697"/>
      <c r="D2" s="695"/>
      <c r="E2" s="695"/>
      <c r="F2" s="695"/>
      <c r="G2" s="695"/>
      <c r="H2" s="695"/>
      <c r="I2" s="695"/>
      <c r="J2" s="695"/>
      <c r="K2" s="695"/>
      <c r="L2" s="695"/>
      <c r="M2" s="695"/>
      <c r="N2" s="557"/>
      <c r="O2" s="557"/>
      <c r="P2" s="557"/>
    </row>
    <row r="3" spans="1:16" ht="21">
      <c r="A3" s="557"/>
      <c r="B3" s="960" t="s">
        <v>1293</v>
      </c>
      <c r="D3" s="699"/>
      <c r="E3" s="699"/>
      <c r="F3" s="699"/>
      <c r="G3" s="699"/>
      <c r="H3" s="699"/>
      <c r="I3" s="699"/>
      <c r="J3" s="699"/>
      <c r="K3" s="699"/>
      <c r="L3" s="699"/>
      <c r="M3" s="699"/>
      <c r="P3" s="557"/>
    </row>
    <row r="4" spans="1:16" ht="18.75">
      <c r="A4" s="557"/>
      <c r="B4" s="694"/>
      <c r="C4" s="698"/>
      <c r="D4" s="700"/>
      <c r="E4" s="699"/>
      <c r="F4" s="699"/>
      <c r="G4" s="699"/>
      <c r="H4" s="699"/>
      <c r="I4" s="699"/>
      <c r="J4" s="699"/>
      <c r="K4" s="699"/>
      <c r="L4" s="699" t="s">
        <v>1431</v>
      </c>
      <c r="M4" s="699"/>
      <c r="P4" s="557"/>
    </row>
    <row r="5" spans="1:13" ht="9.75" customHeight="1">
      <c r="A5" s="557"/>
      <c r="B5" s="694"/>
      <c r="C5" s="701"/>
      <c r="D5" s="699"/>
      <c r="E5" s="699"/>
      <c r="F5" s="699"/>
      <c r="G5" s="699"/>
      <c r="H5" s="699"/>
      <c r="I5" s="699"/>
      <c r="J5" s="699"/>
      <c r="K5" s="699"/>
      <c r="L5" s="699"/>
      <c r="M5" s="699"/>
    </row>
    <row r="6" spans="2:13" ht="13.5">
      <c r="B6" s="702"/>
      <c r="C6" s="703"/>
      <c r="D6" s="704"/>
      <c r="E6" s="705"/>
      <c r="F6" s="705"/>
      <c r="G6" s="705"/>
      <c r="H6" s="705"/>
      <c r="I6" s="705"/>
      <c r="J6" s="705"/>
      <c r="K6" s="705"/>
      <c r="L6" s="705"/>
      <c r="M6" s="706"/>
    </row>
    <row r="7" spans="1:16" ht="13.5">
      <c r="A7" s="707"/>
      <c r="B7" s="677" t="s">
        <v>1184</v>
      </c>
      <c r="C7" s="708"/>
      <c r="D7" s="709"/>
      <c r="E7" s="710"/>
      <c r="F7" s="710"/>
      <c r="G7" s="710"/>
      <c r="H7" s="710"/>
      <c r="I7" s="710"/>
      <c r="J7" s="710"/>
      <c r="K7" s="710"/>
      <c r="L7" s="710"/>
      <c r="M7" s="711"/>
      <c r="N7" s="707"/>
      <c r="O7" s="707"/>
      <c r="P7" s="707"/>
    </row>
    <row r="8" spans="1:16" ht="13.5">
      <c r="A8" s="712"/>
      <c r="B8" s="677" t="s">
        <v>1230</v>
      </c>
      <c r="C8" s="678" t="s">
        <v>965</v>
      </c>
      <c r="D8" s="713" t="s">
        <v>571</v>
      </c>
      <c r="E8" s="714" t="s">
        <v>1231</v>
      </c>
      <c r="F8" s="714" t="s">
        <v>1232</v>
      </c>
      <c r="G8" s="714" t="s">
        <v>1233</v>
      </c>
      <c r="H8" s="714" t="s">
        <v>1234</v>
      </c>
      <c r="I8" s="714" t="s">
        <v>1235</v>
      </c>
      <c r="J8" s="714" t="s">
        <v>1236</v>
      </c>
      <c r="K8" s="714" t="s">
        <v>1237</v>
      </c>
      <c r="L8" s="714" t="s">
        <v>1238</v>
      </c>
      <c r="M8" s="715" t="s">
        <v>1239</v>
      </c>
      <c r="N8" s="712"/>
      <c r="O8" s="712"/>
      <c r="P8" s="712"/>
    </row>
    <row r="9" spans="1:16" ht="13.5">
      <c r="A9" s="712"/>
      <c r="B9" s="677" t="s">
        <v>602</v>
      </c>
      <c r="C9" s="716"/>
      <c r="D9" s="713"/>
      <c r="E9" s="714"/>
      <c r="F9" s="714"/>
      <c r="G9" s="714"/>
      <c r="H9" s="714"/>
      <c r="I9" s="714"/>
      <c r="J9" s="714"/>
      <c r="K9" s="714"/>
      <c r="L9" s="714"/>
      <c r="M9" s="715"/>
      <c r="N9" s="712"/>
      <c r="O9" s="712"/>
      <c r="P9" s="712"/>
    </row>
    <row r="10" spans="1:16" ht="13.5">
      <c r="A10" s="717"/>
      <c r="B10" s="718"/>
      <c r="C10" s="719"/>
      <c r="D10" s="720"/>
      <c r="E10" s="721"/>
      <c r="F10" s="721"/>
      <c r="G10" s="721"/>
      <c r="H10" s="721"/>
      <c r="I10" s="721"/>
      <c r="J10" s="721"/>
      <c r="K10" s="721"/>
      <c r="L10" s="721"/>
      <c r="M10" s="722"/>
      <c r="N10" s="717"/>
      <c r="O10" s="717"/>
      <c r="P10" s="717"/>
    </row>
    <row r="11" spans="1:16" ht="13.5">
      <c r="A11" s="717"/>
      <c r="B11" s="723"/>
      <c r="C11" s="724"/>
      <c r="D11" s="713"/>
      <c r="E11" s="725"/>
      <c r="F11" s="725"/>
      <c r="G11" s="725"/>
      <c r="H11" s="725"/>
      <c r="I11" s="725"/>
      <c r="J11" s="725"/>
      <c r="K11" s="725"/>
      <c r="L11" s="725"/>
      <c r="M11" s="726"/>
      <c r="N11" s="717"/>
      <c r="O11" s="717"/>
      <c r="P11" s="717"/>
    </row>
    <row r="12" spans="1:16" ht="13.5" customHeight="1">
      <c r="A12" s="557"/>
      <c r="B12" s="727"/>
      <c r="C12" s="626"/>
      <c r="D12" s="728" t="s">
        <v>1240</v>
      </c>
      <c r="E12" s="729"/>
      <c r="F12" s="729"/>
      <c r="G12" s="729"/>
      <c r="H12" s="729"/>
      <c r="I12" s="729"/>
      <c r="J12" s="729"/>
      <c r="K12" s="729"/>
      <c r="L12" s="729"/>
      <c r="M12" s="730"/>
      <c r="N12" s="557"/>
      <c r="O12" s="557"/>
      <c r="P12" s="557"/>
    </row>
    <row r="13" spans="1:16" ht="13.5">
      <c r="A13" s="557"/>
      <c r="B13" s="727"/>
      <c r="C13" s="626"/>
      <c r="D13" s="728"/>
      <c r="E13" s="729"/>
      <c r="F13" s="729"/>
      <c r="G13" s="729"/>
      <c r="H13" s="729"/>
      <c r="I13" s="729"/>
      <c r="J13" s="729"/>
      <c r="K13" s="729"/>
      <c r="L13" s="729"/>
      <c r="M13" s="730"/>
      <c r="N13" s="557"/>
      <c r="O13" s="557"/>
      <c r="P13" s="557"/>
    </row>
    <row r="14" spans="1:16" ht="13.5">
      <c r="A14" s="557"/>
      <c r="B14" s="731" t="s">
        <v>1456</v>
      </c>
      <c r="C14" s="732" t="s">
        <v>1241</v>
      </c>
      <c r="D14" s="733">
        <v>11109</v>
      </c>
      <c r="E14" s="734">
        <v>134</v>
      </c>
      <c r="F14" s="734">
        <v>140</v>
      </c>
      <c r="G14" s="734">
        <v>54</v>
      </c>
      <c r="H14" s="734">
        <v>39</v>
      </c>
      <c r="I14" s="734">
        <v>257</v>
      </c>
      <c r="J14" s="734">
        <v>421</v>
      </c>
      <c r="K14" s="734">
        <v>1695</v>
      </c>
      <c r="L14" s="734">
        <v>3979</v>
      </c>
      <c r="M14" s="735">
        <v>4389</v>
      </c>
      <c r="N14" s="557"/>
      <c r="O14" s="557"/>
      <c r="P14" s="557"/>
    </row>
    <row r="15" spans="1:16" ht="13.5">
      <c r="A15" s="557"/>
      <c r="B15" s="731"/>
      <c r="C15" s="732"/>
      <c r="D15" s="733"/>
      <c r="E15" s="734"/>
      <c r="F15" s="734"/>
      <c r="G15" s="734"/>
      <c r="H15" s="734"/>
      <c r="I15" s="734"/>
      <c r="J15" s="734"/>
      <c r="K15" s="734"/>
      <c r="L15" s="734"/>
      <c r="M15" s="735"/>
      <c r="N15" s="557"/>
      <c r="O15" s="557"/>
      <c r="P15" s="557"/>
    </row>
    <row r="16" spans="2:13" ht="13.5">
      <c r="B16" s="731" t="s">
        <v>1242</v>
      </c>
      <c r="C16" s="736" t="s">
        <v>1243</v>
      </c>
      <c r="D16" s="733">
        <v>2176</v>
      </c>
      <c r="E16" s="734">
        <v>9</v>
      </c>
      <c r="F16" s="734">
        <v>28</v>
      </c>
      <c r="G16" s="734">
        <v>7</v>
      </c>
      <c r="H16" s="734">
        <v>4</v>
      </c>
      <c r="I16" s="734">
        <v>56</v>
      </c>
      <c r="J16" s="734">
        <v>84</v>
      </c>
      <c r="K16" s="734">
        <v>386</v>
      </c>
      <c r="L16" s="734">
        <v>777</v>
      </c>
      <c r="M16" s="735">
        <v>824</v>
      </c>
    </row>
    <row r="17" spans="2:13" ht="13.5">
      <c r="B17" s="731" t="s">
        <v>1244</v>
      </c>
      <c r="C17" s="736" t="s">
        <v>1351</v>
      </c>
      <c r="D17" s="733">
        <v>979</v>
      </c>
      <c r="E17" s="734">
        <v>2</v>
      </c>
      <c r="F17" s="734">
        <v>2</v>
      </c>
      <c r="G17" s="734" t="s">
        <v>573</v>
      </c>
      <c r="H17" s="734" t="s">
        <v>573</v>
      </c>
      <c r="I17" s="734">
        <v>4</v>
      </c>
      <c r="J17" s="734">
        <v>14</v>
      </c>
      <c r="K17" s="734">
        <v>116</v>
      </c>
      <c r="L17" s="734">
        <v>330</v>
      </c>
      <c r="M17" s="735">
        <v>511</v>
      </c>
    </row>
    <row r="18" spans="2:13" ht="13.5">
      <c r="B18" s="731"/>
      <c r="C18" s="736" t="s">
        <v>1352</v>
      </c>
      <c r="D18" s="733"/>
      <c r="E18" s="734"/>
      <c r="F18" s="734"/>
      <c r="G18" s="734"/>
      <c r="H18" s="734"/>
      <c r="I18" s="734"/>
      <c r="J18" s="734"/>
      <c r="K18" s="734"/>
      <c r="L18" s="734"/>
      <c r="M18" s="735"/>
    </row>
    <row r="19" spans="2:13" ht="13.5">
      <c r="B19" s="731" t="s">
        <v>1245</v>
      </c>
      <c r="C19" s="736" t="s">
        <v>1353</v>
      </c>
      <c r="D19" s="733">
        <v>433</v>
      </c>
      <c r="E19" s="734">
        <v>1</v>
      </c>
      <c r="F19" s="734">
        <v>1</v>
      </c>
      <c r="G19" s="734" t="s">
        <v>573</v>
      </c>
      <c r="H19" s="734" t="s">
        <v>573</v>
      </c>
      <c r="I19" s="734">
        <v>4</v>
      </c>
      <c r="J19" s="734">
        <v>13</v>
      </c>
      <c r="K19" s="734">
        <v>119</v>
      </c>
      <c r="L19" s="734">
        <v>162</v>
      </c>
      <c r="M19" s="735">
        <v>133</v>
      </c>
    </row>
    <row r="20" spans="2:13" ht="13.5">
      <c r="B20" s="731"/>
      <c r="C20" s="736" t="s">
        <v>1354</v>
      </c>
      <c r="D20" s="733"/>
      <c r="E20" s="734"/>
      <c r="F20" s="734"/>
      <c r="G20" s="734"/>
      <c r="H20" s="734"/>
      <c r="I20" s="734"/>
      <c r="J20" s="734"/>
      <c r="K20" s="734"/>
      <c r="L20" s="734"/>
      <c r="M20" s="735"/>
    </row>
    <row r="21" spans="2:13" ht="13.5">
      <c r="B21" s="731" t="s">
        <v>1246</v>
      </c>
      <c r="C21" s="736" t="s">
        <v>1355</v>
      </c>
      <c r="D21" s="733">
        <v>383</v>
      </c>
      <c r="E21" s="734">
        <v>1</v>
      </c>
      <c r="F21" s="734">
        <v>20</v>
      </c>
      <c r="G21" s="734">
        <v>7</v>
      </c>
      <c r="H21" s="734">
        <v>4</v>
      </c>
      <c r="I21" s="734">
        <v>44</v>
      </c>
      <c r="J21" s="734">
        <v>46</v>
      </c>
      <c r="K21" s="734">
        <v>94</v>
      </c>
      <c r="L21" s="734">
        <v>115</v>
      </c>
      <c r="M21" s="735">
        <v>51</v>
      </c>
    </row>
    <row r="22" spans="2:13" ht="13.5">
      <c r="B22" s="731" t="s">
        <v>1247</v>
      </c>
      <c r="C22" s="736" t="s">
        <v>1248</v>
      </c>
      <c r="D22" s="733">
        <v>3255</v>
      </c>
      <c r="E22" s="734">
        <v>10</v>
      </c>
      <c r="F22" s="734">
        <v>56</v>
      </c>
      <c r="G22" s="734">
        <v>6</v>
      </c>
      <c r="H22" s="734">
        <v>7</v>
      </c>
      <c r="I22" s="734">
        <v>38</v>
      </c>
      <c r="J22" s="734">
        <v>59</v>
      </c>
      <c r="K22" s="734">
        <v>327</v>
      </c>
      <c r="L22" s="734">
        <v>1377</v>
      </c>
      <c r="M22" s="735">
        <v>1375</v>
      </c>
    </row>
    <row r="23" spans="2:13" ht="13.5">
      <c r="B23" s="731" t="s">
        <v>1249</v>
      </c>
      <c r="C23" s="736" t="s">
        <v>1250</v>
      </c>
      <c r="D23" s="733">
        <v>2981</v>
      </c>
      <c r="E23" s="734">
        <v>9</v>
      </c>
      <c r="F23" s="734">
        <v>31</v>
      </c>
      <c r="G23" s="734">
        <v>6</v>
      </c>
      <c r="H23" s="734">
        <v>7</v>
      </c>
      <c r="I23" s="734">
        <v>37</v>
      </c>
      <c r="J23" s="734">
        <v>55</v>
      </c>
      <c r="K23" s="734">
        <v>296</v>
      </c>
      <c r="L23" s="734">
        <v>1278</v>
      </c>
      <c r="M23" s="735">
        <v>1262</v>
      </c>
    </row>
    <row r="24" spans="2:13" ht="13.5">
      <c r="B24" s="731" t="s">
        <v>1251</v>
      </c>
      <c r="C24" s="736" t="s">
        <v>1252</v>
      </c>
      <c r="D24" s="733">
        <v>83</v>
      </c>
      <c r="E24" s="734">
        <v>1</v>
      </c>
      <c r="F24" s="734">
        <v>13</v>
      </c>
      <c r="G24" s="734" t="s">
        <v>573</v>
      </c>
      <c r="H24" s="734" t="s">
        <v>573</v>
      </c>
      <c r="I24" s="734">
        <v>1</v>
      </c>
      <c r="J24" s="734">
        <v>2</v>
      </c>
      <c r="K24" s="734">
        <v>8</v>
      </c>
      <c r="L24" s="734">
        <v>25</v>
      </c>
      <c r="M24" s="735">
        <v>33</v>
      </c>
    </row>
    <row r="25" spans="2:13" ht="13.5">
      <c r="B25" s="731" t="s">
        <v>1253</v>
      </c>
      <c r="C25" s="736" t="s">
        <v>1254</v>
      </c>
      <c r="D25" s="733">
        <v>3555</v>
      </c>
      <c r="E25" s="734">
        <v>106</v>
      </c>
      <c r="F25" s="734">
        <v>31</v>
      </c>
      <c r="G25" s="734">
        <v>6</v>
      </c>
      <c r="H25" s="734">
        <v>9</v>
      </c>
      <c r="I25" s="734">
        <v>43</v>
      </c>
      <c r="J25" s="734">
        <v>73</v>
      </c>
      <c r="K25" s="734">
        <v>371</v>
      </c>
      <c r="L25" s="734">
        <v>1215</v>
      </c>
      <c r="M25" s="735">
        <v>1701</v>
      </c>
    </row>
    <row r="26" spans="2:13" ht="13.5">
      <c r="B26" s="731" t="s">
        <v>1255</v>
      </c>
      <c r="C26" s="736" t="s">
        <v>1279</v>
      </c>
      <c r="D26" s="733">
        <v>618</v>
      </c>
      <c r="E26" s="734">
        <v>24</v>
      </c>
      <c r="F26" s="734">
        <v>7</v>
      </c>
      <c r="G26" s="734">
        <v>2</v>
      </c>
      <c r="H26" s="734">
        <v>2</v>
      </c>
      <c r="I26" s="734">
        <v>16</v>
      </c>
      <c r="J26" s="734">
        <v>29</v>
      </c>
      <c r="K26" s="734">
        <v>93</v>
      </c>
      <c r="L26" s="734">
        <v>185</v>
      </c>
      <c r="M26" s="735">
        <v>260</v>
      </c>
    </row>
    <row r="27" spans="2:13" ht="13.5">
      <c r="B27" s="731" t="s">
        <v>1256</v>
      </c>
      <c r="C27" s="736" t="s">
        <v>1257</v>
      </c>
      <c r="D27" s="733">
        <v>2382</v>
      </c>
      <c r="E27" s="734">
        <v>23</v>
      </c>
      <c r="F27" s="734">
        <v>7</v>
      </c>
      <c r="G27" s="734">
        <v>1</v>
      </c>
      <c r="H27" s="734">
        <v>1</v>
      </c>
      <c r="I27" s="734">
        <v>15</v>
      </c>
      <c r="J27" s="734">
        <v>26</v>
      </c>
      <c r="K27" s="734">
        <v>218</v>
      </c>
      <c r="L27" s="734">
        <v>888</v>
      </c>
      <c r="M27" s="735">
        <v>1203</v>
      </c>
    </row>
    <row r="28" spans="2:13" ht="13.5">
      <c r="B28" s="731" t="s">
        <v>1258</v>
      </c>
      <c r="C28" s="736" t="s">
        <v>1259</v>
      </c>
      <c r="D28" s="733">
        <v>206</v>
      </c>
      <c r="E28" s="734">
        <v>3</v>
      </c>
      <c r="F28" s="734">
        <v>3</v>
      </c>
      <c r="G28" s="734" t="s">
        <v>573</v>
      </c>
      <c r="H28" s="734">
        <v>2</v>
      </c>
      <c r="I28" s="734">
        <v>4</v>
      </c>
      <c r="J28" s="734">
        <v>4</v>
      </c>
      <c r="K28" s="734">
        <v>27</v>
      </c>
      <c r="L28" s="734">
        <v>63</v>
      </c>
      <c r="M28" s="735">
        <v>100</v>
      </c>
    </row>
    <row r="29" spans="2:13" ht="13.5">
      <c r="B29" s="737"/>
      <c r="C29" s="732" t="s">
        <v>1260</v>
      </c>
      <c r="D29" s="733"/>
      <c r="E29" s="734"/>
      <c r="F29" s="734"/>
      <c r="G29" s="734"/>
      <c r="H29" s="734"/>
      <c r="I29" s="734"/>
      <c r="J29" s="734"/>
      <c r="K29" s="734"/>
      <c r="L29" s="734"/>
      <c r="M29" s="735"/>
    </row>
    <row r="30" spans="2:13" ht="13.5">
      <c r="B30" s="731" t="s">
        <v>1261</v>
      </c>
      <c r="C30" s="736" t="s">
        <v>1296</v>
      </c>
      <c r="D30" s="733">
        <v>1238</v>
      </c>
      <c r="E30" s="734">
        <v>3</v>
      </c>
      <c r="F30" s="734">
        <v>21</v>
      </c>
      <c r="G30" s="734">
        <v>31</v>
      </c>
      <c r="H30" s="734">
        <v>17</v>
      </c>
      <c r="I30" s="734">
        <v>51</v>
      </c>
      <c r="J30" s="734">
        <v>91</v>
      </c>
      <c r="K30" s="734">
        <v>352</v>
      </c>
      <c r="L30" s="734">
        <v>374</v>
      </c>
      <c r="M30" s="735">
        <v>298</v>
      </c>
    </row>
    <row r="31" spans="2:13" ht="13.5">
      <c r="B31" s="731" t="s">
        <v>1262</v>
      </c>
      <c r="C31" s="736" t="s">
        <v>1263</v>
      </c>
      <c r="D31" s="733">
        <v>1058</v>
      </c>
      <c r="E31" s="734">
        <v>3</v>
      </c>
      <c r="F31" s="734">
        <v>21</v>
      </c>
      <c r="G31" s="734">
        <v>31</v>
      </c>
      <c r="H31" s="734">
        <v>17</v>
      </c>
      <c r="I31" s="734">
        <v>45</v>
      </c>
      <c r="J31" s="734">
        <v>80</v>
      </c>
      <c r="K31" s="734">
        <v>310</v>
      </c>
      <c r="L31" s="734">
        <v>312</v>
      </c>
      <c r="M31" s="735">
        <v>239</v>
      </c>
    </row>
    <row r="32" spans="2:13" ht="13.5">
      <c r="B32" s="731"/>
      <c r="C32" s="736" t="s">
        <v>1264</v>
      </c>
      <c r="D32" s="733"/>
      <c r="E32" s="734"/>
      <c r="F32" s="734"/>
      <c r="G32" s="734"/>
      <c r="H32" s="734"/>
      <c r="I32" s="734"/>
      <c r="J32" s="734"/>
      <c r="K32" s="734"/>
      <c r="L32" s="734"/>
      <c r="M32" s="735"/>
    </row>
    <row r="33" spans="2:13" ht="13.5">
      <c r="B33" s="786" t="s">
        <v>1349</v>
      </c>
      <c r="C33" s="736" t="s">
        <v>1297</v>
      </c>
      <c r="D33" s="733">
        <v>95</v>
      </c>
      <c r="E33" s="734" t="s">
        <v>573</v>
      </c>
      <c r="F33" s="734" t="s">
        <v>573</v>
      </c>
      <c r="G33" s="734" t="s">
        <v>573</v>
      </c>
      <c r="H33" s="734" t="s">
        <v>573</v>
      </c>
      <c r="I33" s="734">
        <v>2</v>
      </c>
      <c r="J33" s="734">
        <v>4</v>
      </c>
      <c r="K33" s="734">
        <v>17</v>
      </c>
      <c r="L33" s="734">
        <v>33</v>
      </c>
      <c r="M33" s="735">
        <v>39</v>
      </c>
    </row>
    <row r="34" spans="2:13" ht="13.5">
      <c r="B34" s="731"/>
      <c r="C34" s="736" t="s">
        <v>1266</v>
      </c>
      <c r="D34" s="733"/>
      <c r="E34" s="734"/>
      <c r="F34" s="734"/>
      <c r="G34" s="734"/>
      <c r="H34" s="734"/>
      <c r="I34" s="734"/>
      <c r="J34" s="734"/>
      <c r="K34" s="734"/>
      <c r="L34" s="734"/>
      <c r="M34" s="735"/>
    </row>
    <row r="35" spans="2:13" ht="13.5">
      <c r="B35" s="731" t="s">
        <v>1267</v>
      </c>
      <c r="C35" s="736" t="s">
        <v>1268</v>
      </c>
      <c r="D35" s="733">
        <v>127</v>
      </c>
      <c r="E35" s="734">
        <v>1</v>
      </c>
      <c r="F35" s="734">
        <v>1</v>
      </c>
      <c r="G35" s="734">
        <v>1</v>
      </c>
      <c r="H35" s="734" t="s">
        <v>573</v>
      </c>
      <c r="I35" s="734" t="s">
        <v>573</v>
      </c>
      <c r="J35" s="734">
        <v>2</v>
      </c>
      <c r="K35" s="734">
        <v>11</v>
      </c>
      <c r="L35" s="734">
        <v>43</v>
      </c>
      <c r="M35" s="735">
        <v>68</v>
      </c>
    </row>
    <row r="36" spans="2:13" ht="13.5">
      <c r="B36" s="731" t="s">
        <v>1269</v>
      </c>
      <c r="C36" s="736" t="s">
        <v>1270</v>
      </c>
      <c r="D36" s="733">
        <v>107</v>
      </c>
      <c r="E36" s="734" t="s">
        <v>573</v>
      </c>
      <c r="F36" s="734" t="s">
        <v>573</v>
      </c>
      <c r="G36" s="734">
        <v>1</v>
      </c>
      <c r="H36" s="734" t="s">
        <v>573</v>
      </c>
      <c r="I36" s="734" t="s">
        <v>573</v>
      </c>
      <c r="J36" s="734">
        <v>1</v>
      </c>
      <c r="K36" s="734">
        <v>8</v>
      </c>
      <c r="L36" s="734">
        <v>41</v>
      </c>
      <c r="M36" s="735">
        <v>56</v>
      </c>
    </row>
    <row r="37" spans="2:13" ht="13.5">
      <c r="B37" s="731" t="s">
        <v>1271</v>
      </c>
      <c r="C37" s="736" t="s">
        <v>1272</v>
      </c>
      <c r="D37" s="733">
        <v>318</v>
      </c>
      <c r="E37" s="734" t="s">
        <v>573</v>
      </c>
      <c r="F37" s="734" t="s">
        <v>573</v>
      </c>
      <c r="G37" s="734">
        <v>2</v>
      </c>
      <c r="H37" s="734">
        <v>1</v>
      </c>
      <c r="I37" s="734">
        <v>61</v>
      </c>
      <c r="J37" s="734">
        <v>83</v>
      </c>
      <c r="K37" s="734">
        <v>86</v>
      </c>
      <c r="L37" s="734">
        <v>54</v>
      </c>
      <c r="M37" s="735">
        <v>31</v>
      </c>
    </row>
    <row r="38" spans="2:13" ht="13.5">
      <c r="B38" s="731"/>
      <c r="C38" s="736" t="s">
        <v>1273</v>
      </c>
      <c r="D38" s="733"/>
      <c r="E38" s="734"/>
      <c r="F38" s="734"/>
      <c r="G38" s="734"/>
      <c r="H38" s="734"/>
      <c r="I38" s="734"/>
      <c r="J38" s="734"/>
      <c r="K38" s="734"/>
      <c r="L38" s="734"/>
      <c r="M38" s="735"/>
    </row>
    <row r="39" spans="2:13" ht="13.5">
      <c r="B39" s="731" t="s">
        <v>1274</v>
      </c>
      <c r="C39" s="736" t="s">
        <v>1275</v>
      </c>
      <c r="D39" s="733">
        <v>75</v>
      </c>
      <c r="E39" s="734" t="s">
        <v>573</v>
      </c>
      <c r="F39" s="734" t="s">
        <v>573</v>
      </c>
      <c r="G39" s="734">
        <v>2</v>
      </c>
      <c r="H39" s="734">
        <v>1</v>
      </c>
      <c r="I39" s="734">
        <v>11</v>
      </c>
      <c r="J39" s="734">
        <v>14</v>
      </c>
      <c r="K39" s="734">
        <v>27</v>
      </c>
      <c r="L39" s="734">
        <v>13</v>
      </c>
      <c r="M39" s="735">
        <v>7</v>
      </c>
    </row>
    <row r="40" spans="2:13" ht="13.5">
      <c r="B40" s="737"/>
      <c r="C40" s="732" t="s">
        <v>1276</v>
      </c>
      <c r="D40" s="733"/>
      <c r="E40" s="734"/>
      <c r="F40" s="734"/>
      <c r="G40" s="734"/>
      <c r="H40" s="734"/>
      <c r="I40" s="734"/>
      <c r="J40" s="734"/>
      <c r="K40" s="734"/>
      <c r="L40" s="734"/>
      <c r="M40" s="735"/>
    </row>
    <row r="41" spans="2:13" ht="13.5">
      <c r="B41" s="731" t="s">
        <v>1277</v>
      </c>
      <c r="C41" s="736" t="s">
        <v>1278</v>
      </c>
      <c r="D41" s="733">
        <v>60</v>
      </c>
      <c r="E41" s="734" t="s">
        <v>573</v>
      </c>
      <c r="F41" s="734" t="s">
        <v>573</v>
      </c>
      <c r="G41" s="734" t="s">
        <v>573</v>
      </c>
      <c r="H41" s="734" t="s">
        <v>573</v>
      </c>
      <c r="I41" s="734" t="s">
        <v>573</v>
      </c>
      <c r="J41" s="734">
        <v>2</v>
      </c>
      <c r="K41" s="734">
        <v>18</v>
      </c>
      <c r="L41" s="734">
        <v>27</v>
      </c>
      <c r="M41" s="735">
        <v>13</v>
      </c>
    </row>
    <row r="42" spans="2:13" ht="13.5">
      <c r="B42" s="731"/>
      <c r="C42" s="736"/>
      <c r="D42" s="738"/>
      <c r="E42" s="739"/>
      <c r="F42" s="739"/>
      <c r="G42" s="739"/>
      <c r="H42" s="739"/>
      <c r="I42" s="739"/>
      <c r="J42" s="739"/>
      <c r="K42" s="739"/>
      <c r="L42" s="739"/>
      <c r="M42" s="740"/>
    </row>
    <row r="43" spans="2:13" ht="13.5">
      <c r="B43" s="727"/>
      <c r="C43" s="626"/>
      <c r="D43" s="2075" t="s">
        <v>1294</v>
      </c>
      <c r="E43" s="2076"/>
      <c r="F43" s="2076"/>
      <c r="G43" s="2076"/>
      <c r="H43" s="2076"/>
      <c r="I43" s="2076"/>
      <c r="J43" s="2076"/>
      <c r="K43" s="2076"/>
      <c r="L43" s="2076"/>
      <c r="M43" s="2077"/>
    </row>
    <row r="44" spans="2:13" ht="13.5">
      <c r="B44" s="731"/>
      <c r="C44" s="736"/>
      <c r="D44" s="738"/>
      <c r="E44" s="739"/>
      <c r="F44" s="739"/>
      <c r="G44" s="739"/>
      <c r="H44" s="739"/>
      <c r="I44" s="739"/>
      <c r="J44" s="739"/>
      <c r="K44" s="739"/>
      <c r="L44" s="739"/>
      <c r="M44" s="740"/>
    </row>
    <row r="45" spans="2:13" ht="13.5">
      <c r="B45" s="731" t="s">
        <v>1456</v>
      </c>
      <c r="C45" s="732" t="s">
        <v>1241</v>
      </c>
      <c r="D45" s="741">
        <v>100</v>
      </c>
      <c r="E45" s="742">
        <v>100</v>
      </c>
      <c r="F45" s="742">
        <v>100</v>
      </c>
      <c r="G45" s="742">
        <v>100</v>
      </c>
      <c r="H45" s="742">
        <v>100</v>
      </c>
      <c r="I45" s="742">
        <v>100</v>
      </c>
      <c r="J45" s="742">
        <v>100</v>
      </c>
      <c r="K45" s="742">
        <v>100</v>
      </c>
      <c r="L45" s="742">
        <v>100</v>
      </c>
      <c r="M45" s="743">
        <v>100</v>
      </c>
    </row>
    <row r="46" spans="2:13" ht="13.5">
      <c r="B46" s="731"/>
      <c r="C46" s="732"/>
      <c r="D46" s="741"/>
      <c r="E46" s="742"/>
      <c r="F46" s="742"/>
      <c r="G46" s="742"/>
      <c r="H46" s="742"/>
      <c r="I46" s="742"/>
      <c r="J46" s="742"/>
      <c r="K46" s="742"/>
      <c r="L46" s="742"/>
      <c r="M46" s="743"/>
    </row>
    <row r="47" spans="2:13" ht="13.5">
      <c r="B47" s="731" t="s">
        <v>1242</v>
      </c>
      <c r="C47" s="736" t="s">
        <v>1243</v>
      </c>
      <c r="D47" s="741">
        <v>19.6</v>
      </c>
      <c r="E47" s="742">
        <v>6.7</v>
      </c>
      <c r="F47" s="742">
        <v>20</v>
      </c>
      <c r="G47" s="742">
        <v>13</v>
      </c>
      <c r="H47" s="742">
        <v>10.3</v>
      </c>
      <c r="I47" s="742">
        <v>21.8</v>
      </c>
      <c r="J47" s="742">
        <v>20</v>
      </c>
      <c r="K47" s="742">
        <v>22.8</v>
      </c>
      <c r="L47" s="742">
        <v>19.5</v>
      </c>
      <c r="M47" s="743">
        <v>18.8</v>
      </c>
    </row>
    <row r="48" spans="2:13" ht="13.5">
      <c r="B48" s="731" t="s">
        <v>1244</v>
      </c>
      <c r="C48" s="736" t="s">
        <v>1351</v>
      </c>
      <c r="D48" s="741">
        <v>8.8</v>
      </c>
      <c r="E48" s="742">
        <v>1.5</v>
      </c>
      <c r="F48" s="742">
        <v>1.4</v>
      </c>
      <c r="G48" s="742" t="s">
        <v>573</v>
      </c>
      <c r="H48" s="742" t="s">
        <v>573</v>
      </c>
      <c r="I48" s="742">
        <v>1.6</v>
      </c>
      <c r="J48" s="742">
        <v>3.3</v>
      </c>
      <c r="K48" s="742">
        <v>6.8</v>
      </c>
      <c r="L48" s="742">
        <v>8.3</v>
      </c>
      <c r="M48" s="743">
        <v>11.6</v>
      </c>
    </row>
    <row r="49" spans="2:13" ht="13.5">
      <c r="B49" s="731"/>
      <c r="C49" s="736" t="s">
        <v>1352</v>
      </c>
      <c r="D49" s="741"/>
      <c r="E49" s="742"/>
      <c r="F49" s="742"/>
      <c r="G49" s="742"/>
      <c r="H49" s="742"/>
      <c r="I49" s="742"/>
      <c r="J49" s="742"/>
      <c r="K49" s="742"/>
      <c r="L49" s="742"/>
      <c r="M49" s="743"/>
    </row>
    <row r="50" spans="2:13" ht="13.5">
      <c r="B50" s="731" t="s">
        <v>1245</v>
      </c>
      <c r="C50" s="736" t="s">
        <v>1353</v>
      </c>
      <c r="D50" s="741">
        <v>3.9</v>
      </c>
      <c r="E50" s="742">
        <v>0.7</v>
      </c>
      <c r="F50" s="742">
        <v>0.7</v>
      </c>
      <c r="G50" s="742" t="s">
        <v>573</v>
      </c>
      <c r="H50" s="742" t="s">
        <v>573</v>
      </c>
      <c r="I50" s="742">
        <v>1.6</v>
      </c>
      <c r="J50" s="742">
        <v>3.1</v>
      </c>
      <c r="K50" s="742">
        <v>7</v>
      </c>
      <c r="L50" s="742">
        <v>4.1</v>
      </c>
      <c r="M50" s="743">
        <v>3</v>
      </c>
    </row>
    <row r="51" spans="2:13" ht="13.5">
      <c r="B51" s="731"/>
      <c r="C51" s="736" t="s">
        <v>1354</v>
      </c>
      <c r="D51" s="741"/>
      <c r="E51" s="742"/>
      <c r="F51" s="742"/>
      <c r="G51" s="742"/>
      <c r="H51" s="742"/>
      <c r="I51" s="742"/>
      <c r="J51" s="742"/>
      <c r="K51" s="742"/>
      <c r="L51" s="742"/>
      <c r="M51" s="743"/>
    </row>
    <row r="52" spans="2:13" ht="13.5">
      <c r="B52" s="731" t="s">
        <v>1246</v>
      </c>
      <c r="C52" s="736" t="s">
        <v>1355</v>
      </c>
      <c r="D52" s="741">
        <v>3.4</v>
      </c>
      <c r="E52" s="742">
        <v>0.7</v>
      </c>
      <c r="F52" s="742">
        <v>14.3</v>
      </c>
      <c r="G52" s="742">
        <v>13</v>
      </c>
      <c r="H52" s="742">
        <v>10.3</v>
      </c>
      <c r="I52" s="742">
        <v>17.1</v>
      </c>
      <c r="J52" s="742">
        <v>10.9</v>
      </c>
      <c r="K52" s="742">
        <v>5.5</v>
      </c>
      <c r="L52" s="742">
        <v>2.9</v>
      </c>
      <c r="M52" s="743">
        <v>1.2</v>
      </c>
    </row>
    <row r="53" spans="2:13" ht="13.5">
      <c r="B53" s="731" t="s">
        <v>1247</v>
      </c>
      <c r="C53" s="736" t="s">
        <v>1248</v>
      </c>
      <c r="D53" s="741">
        <v>29.3</v>
      </c>
      <c r="E53" s="742">
        <v>7.5</v>
      </c>
      <c r="F53" s="742">
        <v>40</v>
      </c>
      <c r="G53" s="742">
        <v>11.1</v>
      </c>
      <c r="H53" s="742">
        <v>17.9</v>
      </c>
      <c r="I53" s="742">
        <v>14.8</v>
      </c>
      <c r="J53" s="742">
        <v>14</v>
      </c>
      <c r="K53" s="742">
        <v>19.3</v>
      </c>
      <c r="L53" s="742">
        <v>34.6</v>
      </c>
      <c r="M53" s="743">
        <v>31.3</v>
      </c>
    </row>
    <row r="54" spans="2:13" ht="13.5">
      <c r="B54" s="731" t="s">
        <v>1249</v>
      </c>
      <c r="C54" s="736" t="s">
        <v>1250</v>
      </c>
      <c r="D54" s="741">
        <v>26.8</v>
      </c>
      <c r="E54" s="742">
        <v>6.7</v>
      </c>
      <c r="F54" s="742">
        <v>22.1</v>
      </c>
      <c r="G54" s="742">
        <v>11.1</v>
      </c>
      <c r="H54" s="742">
        <v>17.9</v>
      </c>
      <c r="I54" s="742">
        <v>14.4</v>
      </c>
      <c r="J54" s="742">
        <v>13.1</v>
      </c>
      <c r="K54" s="742">
        <v>17.5</v>
      </c>
      <c r="L54" s="742">
        <v>32.1</v>
      </c>
      <c r="M54" s="743">
        <v>28.8</v>
      </c>
    </row>
    <row r="55" spans="2:13" ht="13.5">
      <c r="B55" s="731" t="s">
        <v>1251</v>
      </c>
      <c r="C55" s="736" t="s">
        <v>1252</v>
      </c>
      <c r="D55" s="741">
        <v>0.7</v>
      </c>
      <c r="E55" s="742">
        <v>0.7</v>
      </c>
      <c r="F55" s="742">
        <v>9.3</v>
      </c>
      <c r="G55" s="742" t="s">
        <v>573</v>
      </c>
      <c r="H55" s="742" t="s">
        <v>573</v>
      </c>
      <c r="I55" s="742">
        <v>0.4</v>
      </c>
      <c r="J55" s="742">
        <v>0.5</v>
      </c>
      <c r="K55" s="742">
        <v>0.5</v>
      </c>
      <c r="L55" s="742">
        <v>0.6</v>
      </c>
      <c r="M55" s="743">
        <v>0.8</v>
      </c>
    </row>
    <row r="56" spans="2:13" ht="13.5">
      <c r="B56" s="731" t="s">
        <v>1253</v>
      </c>
      <c r="C56" s="736" t="s">
        <v>1254</v>
      </c>
      <c r="D56" s="741">
        <v>32</v>
      </c>
      <c r="E56" s="742">
        <v>79.1</v>
      </c>
      <c r="F56" s="742">
        <v>22.1</v>
      </c>
      <c r="G56" s="742">
        <v>11.1</v>
      </c>
      <c r="H56" s="742">
        <v>23.1</v>
      </c>
      <c r="I56" s="742">
        <v>16.7</v>
      </c>
      <c r="J56" s="742">
        <v>17.3</v>
      </c>
      <c r="K56" s="742">
        <v>21.9</v>
      </c>
      <c r="L56" s="742">
        <v>30.5</v>
      </c>
      <c r="M56" s="743">
        <v>38.8</v>
      </c>
    </row>
    <row r="57" spans="2:13" ht="13.5">
      <c r="B57" s="731" t="s">
        <v>1255</v>
      </c>
      <c r="C57" s="736" t="s">
        <v>1279</v>
      </c>
      <c r="D57" s="741">
        <v>5.6</v>
      </c>
      <c r="E57" s="742">
        <v>17.9</v>
      </c>
      <c r="F57" s="742">
        <v>5</v>
      </c>
      <c r="G57" s="742">
        <v>3.7</v>
      </c>
      <c r="H57" s="742">
        <v>5.1</v>
      </c>
      <c r="I57" s="742">
        <v>6.2</v>
      </c>
      <c r="J57" s="742">
        <v>6.9</v>
      </c>
      <c r="K57" s="742">
        <v>5.5</v>
      </c>
      <c r="L57" s="742">
        <v>4.6</v>
      </c>
      <c r="M57" s="743">
        <v>5.9</v>
      </c>
    </row>
    <row r="58" spans="2:13" ht="13.5">
      <c r="B58" s="731" t="s">
        <v>1256</v>
      </c>
      <c r="C58" s="736" t="s">
        <v>1257</v>
      </c>
      <c r="D58" s="741">
        <v>21.4</v>
      </c>
      <c r="E58" s="742">
        <v>17.2</v>
      </c>
      <c r="F58" s="742">
        <v>5</v>
      </c>
      <c r="G58" s="742">
        <v>1.9</v>
      </c>
      <c r="H58" s="742">
        <v>2.6</v>
      </c>
      <c r="I58" s="742">
        <v>5.8</v>
      </c>
      <c r="J58" s="742">
        <v>6.2</v>
      </c>
      <c r="K58" s="742">
        <v>12.9</v>
      </c>
      <c r="L58" s="742">
        <v>22.3</v>
      </c>
      <c r="M58" s="743">
        <v>27.4</v>
      </c>
    </row>
    <row r="59" spans="2:13" ht="13.5">
      <c r="B59" s="731" t="s">
        <v>1258</v>
      </c>
      <c r="C59" s="736" t="s">
        <v>1259</v>
      </c>
      <c r="D59" s="741">
        <v>1.9</v>
      </c>
      <c r="E59" s="742">
        <v>2.2</v>
      </c>
      <c r="F59" s="742">
        <v>2.1</v>
      </c>
      <c r="G59" s="742" t="s">
        <v>573</v>
      </c>
      <c r="H59" s="742">
        <v>5.1</v>
      </c>
      <c r="I59" s="742">
        <v>1.6</v>
      </c>
      <c r="J59" s="742">
        <v>1</v>
      </c>
      <c r="K59" s="742">
        <v>1.6</v>
      </c>
      <c r="L59" s="742">
        <v>1.6</v>
      </c>
      <c r="M59" s="743">
        <v>2.3</v>
      </c>
    </row>
    <row r="60" spans="2:13" ht="13.5">
      <c r="B60" s="737"/>
      <c r="C60" s="732" t="s">
        <v>1260</v>
      </c>
      <c r="D60" s="741"/>
      <c r="E60" s="742"/>
      <c r="F60" s="742"/>
      <c r="G60" s="742"/>
      <c r="H60" s="742"/>
      <c r="I60" s="742"/>
      <c r="J60" s="742"/>
      <c r="K60" s="742"/>
      <c r="L60" s="742"/>
      <c r="M60" s="743"/>
    </row>
    <row r="61" spans="2:13" ht="13.5">
      <c r="B61" s="731" t="s">
        <v>1261</v>
      </c>
      <c r="C61" s="736" t="s">
        <v>1296</v>
      </c>
      <c r="D61" s="741">
        <v>11.1</v>
      </c>
      <c r="E61" s="742">
        <v>2.2</v>
      </c>
      <c r="F61" s="742">
        <v>15</v>
      </c>
      <c r="G61" s="742">
        <v>57.4</v>
      </c>
      <c r="H61" s="742">
        <v>43.6</v>
      </c>
      <c r="I61" s="742">
        <v>19.8</v>
      </c>
      <c r="J61" s="742">
        <v>21.6</v>
      </c>
      <c r="K61" s="742">
        <v>20.8</v>
      </c>
      <c r="L61" s="742">
        <v>9.4</v>
      </c>
      <c r="M61" s="743">
        <v>6.8</v>
      </c>
    </row>
    <row r="62" spans="2:13" ht="13.5">
      <c r="B62" s="731" t="s">
        <v>1262</v>
      </c>
      <c r="C62" s="736" t="s">
        <v>1263</v>
      </c>
      <c r="D62" s="741">
        <v>9.5</v>
      </c>
      <c r="E62" s="742">
        <v>2.2</v>
      </c>
      <c r="F62" s="742">
        <v>15</v>
      </c>
      <c r="G62" s="742">
        <v>57.4</v>
      </c>
      <c r="H62" s="742">
        <v>43.6</v>
      </c>
      <c r="I62" s="742">
        <v>17.5</v>
      </c>
      <c r="J62" s="742">
        <v>19</v>
      </c>
      <c r="K62" s="742">
        <v>18.3</v>
      </c>
      <c r="L62" s="742">
        <v>7.8</v>
      </c>
      <c r="M62" s="743">
        <v>5.4</v>
      </c>
    </row>
    <row r="63" spans="2:13" ht="13.5">
      <c r="B63" s="731"/>
      <c r="C63" s="736" t="s">
        <v>1264</v>
      </c>
      <c r="D63" s="741"/>
      <c r="E63" s="742"/>
      <c r="F63" s="742"/>
      <c r="G63" s="742"/>
      <c r="H63" s="742"/>
      <c r="I63" s="742"/>
      <c r="J63" s="742"/>
      <c r="K63" s="742"/>
      <c r="L63" s="742"/>
      <c r="M63" s="743"/>
    </row>
    <row r="64" spans="2:13" ht="13.5">
      <c r="B64" s="785" t="s">
        <v>1265</v>
      </c>
      <c r="C64" s="736" t="s">
        <v>1297</v>
      </c>
      <c r="D64" s="741">
        <v>0.9</v>
      </c>
      <c r="E64" s="742" t="s">
        <v>573</v>
      </c>
      <c r="F64" s="742" t="s">
        <v>573</v>
      </c>
      <c r="G64" s="742" t="s">
        <v>573</v>
      </c>
      <c r="H64" s="742" t="s">
        <v>573</v>
      </c>
      <c r="I64" s="742">
        <v>0.8</v>
      </c>
      <c r="J64" s="742">
        <v>1</v>
      </c>
      <c r="K64" s="742">
        <v>1</v>
      </c>
      <c r="L64" s="742">
        <v>0.8</v>
      </c>
      <c r="M64" s="743">
        <v>0.9</v>
      </c>
    </row>
    <row r="65" spans="2:13" ht="13.5">
      <c r="B65" s="731"/>
      <c r="C65" s="736" t="s">
        <v>1266</v>
      </c>
      <c r="D65" s="741"/>
      <c r="E65" s="742"/>
      <c r="F65" s="742"/>
      <c r="G65" s="742"/>
      <c r="H65" s="742"/>
      <c r="I65" s="742"/>
      <c r="J65" s="742"/>
      <c r="K65" s="742"/>
      <c r="L65" s="742"/>
      <c r="M65" s="743"/>
    </row>
    <row r="66" spans="2:13" ht="13.5">
      <c r="B66" s="731" t="s">
        <v>1267</v>
      </c>
      <c r="C66" s="736" t="s">
        <v>1268</v>
      </c>
      <c r="D66" s="741">
        <v>1.1</v>
      </c>
      <c r="E66" s="742">
        <v>0.7</v>
      </c>
      <c r="F66" s="742">
        <v>0.7</v>
      </c>
      <c r="G66" s="742">
        <v>1.9</v>
      </c>
      <c r="H66" s="742" t="s">
        <v>573</v>
      </c>
      <c r="I66" s="742" t="s">
        <v>573</v>
      </c>
      <c r="J66" s="742">
        <v>0.5</v>
      </c>
      <c r="K66" s="742">
        <v>0.6</v>
      </c>
      <c r="L66" s="742">
        <v>1.1</v>
      </c>
      <c r="M66" s="743">
        <v>1.5</v>
      </c>
    </row>
    <row r="67" spans="2:13" ht="13.5">
      <c r="B67" s="731" t="s">
        <v>1269</v>
      </c>
      <c r="C67" s="736" t="s">
        <v>1270</v>
      </c>
      <c r="D67" s="741">
        <v>1</v>
      </c>
      <c r="E67" s="742" t="s">
        <v>573</v>
      </c>
      <c r="F67" s="742" t="s">
        <v>573</v>
      </c>
      <c r="G67" s="742">
        <v>1.9</v>
      </c>
      <c r="H67" s="742" t="s">
        <v>573</v>
      </c>
      <c r="I67" s="742" t="s">
        <v>573</v>
      </c>
      <c r="J67" s="742">
        <v>0.2</v>
      </c>
      <c r="K67" s="742">
        <v>0.5</v>
      </c>
      <c r="L67" s="742">
        <v>1</v>
      </c>
      <c r="M67" s="743">
        <v>1.3</v>
      </c>
    </row>
    <row r="68" spans="2:13" ht="13.5">
      <c r="B68" s="731" t="s">
        <v>1271</v>
      </c>
      <c r="C68" s="736" t="s">
        <v>1272</v>
      </c>
      <c r="D68" s="741">
        <v>2.9</v>
      </c>
      <c r="E68" s="742" t="s">
        <v>573</v>
      </c>
      <c r="F68" s="742" t="s">
        <v>573</v>
      </c>
      <c r="G68" s="742">
        <v>3.7</v>
      </c>
      <c r="H68" s="742">
        <v>2.6</v>
      </c>
      <c r="I68" s="742">
        <v>23.7</v>
      </c>
      <c r="J68" s="742">
        <v>19.7</v>
      </c>
      <c r="K68" s="742">
        <v>5.1</v>
      </c>
      <c r="L68" s="742">
        <v>1.4</v>
      </c>
      <c r="M68" s="743">
        <v>0.7</v>
      </c>
    </row>
    <row r="69" spans="2:13" ht="13.5">
      <c r="B69" s="731"/>
      <c r="C69" s="736" t="s">
        <v>1273</v>
      </c>
      <c r="D69" s="741"/>
      <c r="E69" s="742"/>
      <c r="F69" s="742"/>
      <c r="G69" s="742"/>
      <c r="H69" s="742"/>
      <c r="I69" s="742"/>
      <c r="J69" s="742"/>
      <c r="K69" s="742"/>
      <c r="L69" s="742"/>
      <c r="M69" s="743"/>
    </row>
    <row r="70" spans="2:13" ht="13.5">
      <c r="B70" s="731" t="s">
        <v>1274</v>
      </c>
      <c r="C70" s="736" t="s">
        <v>1275</v>
      </c>
      <c r="D70" s="741">
        <v>0.7</v>
      </c>
      <c r="E70" s="742" t="s">
        <v>573</v>
      </c>
      <c r="F70" s="742" t="s">
        <v>573</v>
      </c>
      <c r="G70" s="742">
        <v>3.7</v>
      </c>
      <c r="H70" s="742">
        <v>2.6</v>
      </c>
      <c r="I70" s="742">
        <v>4.3</v>
      </c>
      <c r="J70" s="742">
        <v>3.3</v>
      </c>
      <c r="K70" s="742">
        <v>1.6</v>
      </c>
      <c r="L70" s="742">
        <v>0.3</v>
      </c>
      <c r="M70" s="743">
        <v>0.2</v>
      </c>
    </row>
    <row r="71" spans="2:13" ht="13.5">
      <c r="B71" s="737"/>
      <c r="C71" s="732" t="s">
        <v>1276</v>
      </c>
      <c r="D71" s="741"/>
      <c r="E71" s="742"/>
      <c r="F71" s="742"/>
      <c r="G71" s="742"/>
      <c r="H71" s="742"/>
      <c r="I71" s="742"/>
      <c r="J71" s="742"/>
      <c r="K71" s="742"/>
      <c r="L71" s="742"/>
      <c r="M71" s="743"/>
    </row>
    <row r="72" spans="2:13" s="749" customFormat="1" ht="21.75" customHeight="1">
      <c r="B72" s="744" t="s">
        <v>1277</v>
      </c>
      <c r="C72" s="745" t="s">
        <v>1278</v>
      </c>
      <c r="D72" s="746">
        <v>0.5</v>
      </c>
      <c r="E72" s="747" t="s">
        <v>573</v>
      </c>
      <c r="F72" s="747" t="s">
        <v>573</v>
      </c>
      <c r="G72" s="747" t="s">
        <v>573</v>
      </c>
      <c r="H72" s="747" t="s">
        <v>573</v>
      </c>
      <c r="I72" s="747" t="s">
        <v>573</v>
      </c>
      <c r="J72" s="747">
        <v>0.5</v>
      </c>
      <c r="K72" s="747">
        <v>1.1</v>
      </c>
      <c r="L72" s="747">
        <v>0.7</v>
      </c>
      <c r="M72" s="748">
        <v>0.3</v>
      </c>
    </row>
    <row r="73" spans="2:13" ht="13.5">
      <c r="B73" s="750" t="s">
        <v>1346</v>
      </c>
      <c r="C73" s="750"/>
      <c r="D73" s="751"/>
      <c r="E73" s="751"/>
      <c r="F73" s="751"/>
      <c r="G73" s="751"/>
      <c r="H73" s="751"/>
      <c r="I73" s="751"/>
      <c r="J73" s="751"/>
      <c r="K73" s="751"/>
      <c r="L73" s="751"/>
      <c r="M73" s="699"/>
    </row>
    <row r="74" spans="2:13" ht="13.5">
      <c r="B74" s="750" t="s">
        <v>1347</v>
      </c>
      <c r="C74" s="750"/>
      <c r="D74" s="751"/>
      <c r="E74" s="751"/>
      <c r="F74" s="751"/>
      <c r="G74" s="751"/>
      <c r="H74" s="751"/>
      <c r="I74" s="751"/>
      <c r="J74" s="751"/>
      <c r="K74" s="751"/>
      <c r="L74" s="751"/>
      <c r="M74" s="699"/>
    </row>
  </sheetData>
  <sheetProtection/>
  <mergeCells count="1">
    <mergeCell ref="D43:M43"/>
  </mergeCells>
  <printOptions/>
  <pageMargins left="0.3937007874015748" right="0.1968503937007874" top="0.984251968503937" bottom="0.984251968503937" header="0.5118110236220472" footer="0.5118110236220472"/>
  <pageSetup horizontalDpi="300" verticalDpi="300" orientation="portrait" paperSize="9" scale="75" r:id="rId1"/>
</worksheet>
</file>

<file path=xl/worksheets/sheet34.xml><?xml version="1.0" encoding="utf-8"?>
<worksheet xmlns="http://schemas.openxmlformats.org/spreadsheetml/2006/main" xmlns:r="http://schemas.openxmlformats.org/officeDocument/2006/relationships">
  <dimension ref="B1:G37"/>
  <sheetViews>
    <sheetView zoomScalePageLayoutView="0" workbookViewId="0" topLeftCell="A22">
      <selection activeCell="B42" sqref="B42"/>
    </sheetView>
  </sheetViews>
  <sheetFormatPr defaultColWidth="9.00390625" defaultRowHeight="13.5"/>
  <cols>
    <col min="1" max="1" width="4.00390625" style="1954" customWidth="1"/>
    <col min="2" max="2" width="20.00390625" style="1954" customWidth="1"/>
    <col min="3" max="5" width="20.625" style="1954" customWidth="1"/>
    <col min="6" max="6" width="5.375" style="1954" customWidth="1"/>
    <col min="7" max="16384" width="9.00390625" style="1954" customWidth="1"/>
  </cols>
  <sheetData>
    <row r="1" ht="13.5">
      <c r="B1" s="1955" t="s">
        <v>1912</v>
      </c>
    </row>
    <row r="2" ht="12" customHeight="1"/>
    <row r="3" spans="2:3" ht="18.75">
      <c r="B3" s="1956" t="s">
        <v>1913</v>
      </c>
      <c r="C3" s="1956"/>
    </row>
    <row r="4" spans="2:7" ht="13.5">
      <c r="B4" s="1957"/>
      <c r="C4" s="1957"/>
      <c r="D4" s="1957"/>
      <c r="E4" s="1957"/>
      <c r="F4" s="1957"/>
      <c r="G4" s="1957"/>
    </row>
    <row r="5" spans="2:7" s="1958" customFormat="1" ht="15" customHeight="1" thickBot="1">
      <c r="B5" s="1959"/>
      <c r="C5" s="1959"/>
      <c r="D5" s="1960"/>
      <c r="E5" s="1961" t="s">
        <v>6</v>
      </c>
      <c r="F5" s="1960"/>
      <c r="G5" s="1960"/>
    </row>
    <row r="6" spans="2:7" s="1958" customFormat="1" ht="24.75" customHeight="1" thickBot="1">
      <c r="B6" s="1962" t="s">
        <v>1914</v>
      </c>
      <c r="C6" s="1963" t="s">
        <v>1915</v>
      </c>
      <c r="D6" s="1963" t="s">
        <v>1916</v>
      </c>
      <c r="E6" s="1964" t="s">
        <v>1917</v>
      </c>
      <c r="F6" s="1959"/>
      <c r="G6" s="1960"/>
    </row>
    <row r="7" spans="2:7" s="1955" customFormat="1" ht="13.5">
      <c r="B7" s="1965"/>
      <c r="C7" s="1966"/>
      <c r="D7" s="1967"/>
      <c r="E7" s="1968"/>
      <c r="F7" s="1969"/>
      <c r="G7" s="1969"/>
    </row>
    <row r="8" spans="2:5" s="1955" customFormat="1" ht="13.5">
      <c r="B8" s="1970"/>
      <c r="C8" s="1971"/>
      <c r="D8" s="1961"/>
      <c r="E8" s="1972"/>
    </row>
    <row r="9" spans="2:5" s="1955" customFormat="1" ht="13.5">
      <c r="B9" s="1973"/>
      <c r="C9" s="1974" t="s">
        <v>1918</v>
      </c>
      <c r="D9" s="1975"/>
      <c r="E9" s="1976"/>
    </row>
    <row r="10" spans="2:5" s="1955" customFormat="1" ht="13.5">
      <c r="B10" s="1973"/>
      <c r="C10" s="1977"/>
      <c r="D10" s="1969"/>
      <c r="E10" s="1972"/>
    </row>
    <row r="11" spans="2:5" s="1955" customFormat="1" ht="24.75" customHeight="1">
      <c r="B11" s="1978" t="s">
        <v>1919</v>
      </c>
      <c r="C11" s="1979">
        <v>36978</v>
      </c>
      <c r="D11" s="1980">
        <v>15161</v>
      </c>
      <c r="E11" s="1981">
        <v>21817</v>
      </c>
    </row>
    <row r="12" spans="2:5" s="1955" customFormat="1" ht="24.75" customHeight="1">
      <c r="B12" s="1970" t="s">
        <v>1920</v>
      </c>
      <c r="C12" s="1979">
        <v>14502</v>
      </c>
      <c r="D12" s="1980">
        <v>4032</v>
      </c>
      <c r="E12" s="1981">
        <v>10470</v>
      </c>
    </row>
    <row r="13" spans="2:5" s="1955" customFormat="1" ht="24.75" customHeight="1">
      <c r="B13" s="1970" t="s">
        <v>1921</v>
      </c>
      <c r="C13" s="1979">
        <v>11904</v>
      </c>
      <c r="D13" s="1980">
        <v>4251</v>
      </c>
      <c r="E13" s="1981">
        <v>7653</v>
      </c>
    </row>
    <row r="14" spans="2:5" s="1955" customFormat="1" ht="24.75" customHeight="1">
      <c r="B14" s="1970" t="s">
        <v>1922</v>
      </c>
      <c r="C14" s="1979">
        <v>6542</v>
      </c>
      <c r="D14" s="1980">
        <v>2864</v>
      </c>
      <c r="E14" s="1981">
        <v>3678</v>
      </c>
    </row>
    <row r="15" spans="2:5" s="1955" customFormat="1" ht="24.75" customHeight="1">
      <c r="B15" s="1970" t="s">
        <v>1923</v>
      </c>
      <c r="C15" s="1979">
        <v>1179</v>
      </c>
      <c r="D15" s="1980">
        <v>1171</v>
      </c>
      <c r="E15" s="1981">
        <v>8</v>
      </c>
    </row>
    <row r="16" spans="2:5" s="1955" customFormat="1" ht="24.75" customHeight="1">
      <c r="B16" s="1970" t="s">
        <v>1924</v>
      </c>
      <c r="C16" s="1979">
        <v>730</v>
      </c>
      <c r="D16" s="1980">
        <v>726</v>
      </c>
      <c r="E16" s="1981">
        <v>4</v>
      </c>
    </row>
    <row r="17" spans="2:5" s="1955" customFormat="1" ht="24.75" customHeight="1">
      <c r="B17" s="1970" t="s">
        <v>1925</v>
      </c>
      <c r="C17" s="1979">
        <v>773</v>
      </c>
      <c r="D17" s="1980">
        <v>769</v>
      </c>
      <c r="E17" s="1981">
        <v>4</v>
      </c>
    </row>
    <row r="18" spans="2:5" s="1955" customFormat="1" ht="24.75" customHeight="1">
      <c r="B18" s="1970" t="s">
        <v>1926</v>
      </c>
      <c r="C18" s="1979">
        <v>1029</v>
      </c>
      <c r="D18" s="1980">
        <v>1029</v>
      </c>
      <c r="E18" s="1982" t="s">
        <v>573</v>
      </c>
    </row>
    <row r="19" spans="2:5" s="1955" customFormat="1" ht="24.75" customHeight="1">
      <c r="B19" s="1970" t="s">
        <v>1927</v>
      </c>
      <c r="C19" s="1979">
        <v>318</v>
      </c>
      <c r="D19" s="1980">
        <v>318</v>
      </c>
      <c r="E19" s="1982" t="s">
        <v>573</v>
      </c>
    </row>
    <row r="20" spans="2:5" s="1955" customFormat="1" ht="24.75" customHeight="1">
      <c r="B20" s="1978" t="s">
        <v>1928</v>
      </c>
      <c r="C20" s="1979">
        <v>1</v>
      </c>
      <c r="D20" s="1980">
        <v>1</v>
      </c>
      <c r="E20" s="1982" t="s">
        <v>573</v>
      </c>
    </row>
    <row r="21" spans="2:7" s="1955" customFormat="1" ht="13.5">
      <c r="B21" s="1970"/>
      <c r="C21" s="1971"/>
      <c r="D21" s="1961"/>
      <c r="E21" s="1972"/>
      <c r="F21" s="1969"/>
      <c r="G21" s="1969"/>
    </row>
    <row r="22" spans="2:5" s="1955" customFormat="1" ht="13.5">
      <c r="B22" s="1970"/>
      <c r="C22" s="1971"/>
      <c r="D22" s="1961"/>
      <c r="E22" s="1972"/>
    </row>
    <row r="23" spans="2:5" s="1955" customFormat="1" ht="13.5">
      <c r="B23" s="1973"/>
      <c r="C23" s="1974" t="s">
        <v>1929</v>
      </c>
      <c r="D23" s="1975"/>
      <c r="E23" s="1976"/>
    </row>
    <row r="24" spans="2:5" s="1955" customFormat="1" ht="13.5">
      <c r="B24" s="1973"/>
      <c r="C24" s="1977"/>
      <c r="D24" s="1969"/>
      <c r="E24" s="1972"/>
    </row>
    <row r="25" spans="2:5" s="1955" customFormat="1" ht="24.75" customHeight="1">
      <c r="B25" s="1978" t="s">
        <v>0</v>
      </c>
      <c r="C25" s="1983">
        <v>100</v>
      </c>
      <c r="D25" s="1984">
        <v>100</v>
      </c>
      <c r="E25" s="1985">
        <v>100</v>
      </c>
    </row>
    <row r="26" spans="2:5" s="1955" customFormat="1" ht="24.75" customHeight="1">
      <c r="B26" s="1970" t="s">
        <v>1920</v>
      </c>
      <c r="C26" s="1983">
        <v>39.2179133538861</v>
      </c>
      <c r="D26" s="1984">
        <v>26.594551810566585</v>
      </c>
      <c r="E26" s="1985">
        <v>47.99009946372095</v>
      </c>
    </row>
    <row r="27" spans="2:5" s="1955" customFormat="1" ht="24.75" customHeight="1">
      <c r="B27" s="1970" t="s">
        <v>1921</v>
      </c>
      <c r="C27" s="1983">
        <v>32.19211423008275</v>
      </c>
      <c r="D27" s="1984">
        <v>28.0390475562298</v>
      </c>
      <c r="E27" s="1985">
        <v>35.07815006646193</v>
      </c>
    </row>
    <row r="28" spans="2:5" s="1955" customFormat="1" ht="24.75" customHeight="1">
      <c r="B28" s="1970" t="s">
        <v>1</v>
      </c>
      <c r="C28" s="1983">
        <v>17.691600411055223</v>
      </c>
      <c r="D28" s="1984">
        <v>18.89057450036277</v>
      </c>
      <c r="E28" s="1985">
        <v>16.858413164046386</v>
      </c>
    </row>
    <row r="29" spans="2:5" s="1955" customFormat="1" ht="24.75" customHeight="1">
      <c r="B29" s="1970" t="s">
        <v>1923</v>
      </c>
      <c r="C29" s="1983">
        <v>3.1883822813564824</v>
      </c>
      <c r="D29" s="1984">
        <v>7.723764923158102</v>
      </c>
      <c r="E29" s="1985">
        <v>0.036668652885364625</v>
      </c>
    </row>
    <row r="30" spans="2:5" s="1955" customFormat="1" ht="24.75" customHeight="1">
      <c r="B30" s="1970" t="s">
        <v>1924</v>
      </c>
      <c r="C30" s="1983">
        <v>1.9741467899832332</v>
      </c>
      <c r="D30" s="1984">
        <v>4.788602334938329</v>
      </c>
      <c r="E30" s="1985">
        <v>0.018334326442682312</v>
      </c>
    </row>
    <row r="31" spans="2:5" s="1955" customFormat="1" ht="24.75" customHeight="1">
      <c r="B31" s="1970" t="s">
        <v>2</v>
      </c>
      <c r="C31" s="1983">
        <v>2.0904321488452595</v>
      </c>
      <c r="D31" s="1984">
        <v>5.072224787283161</v>
      </c>
      <c r="E31" s="1985">
        <v>0.018334326442682312</v>
      </c>
    </row>
    <row r="32" spans="2:5" s="1955" customFormat="1" ht="24.75" customHeight="1">
      <c r="B32" s="1970" t="s">
        <v>3</v>
      </c>
      <c r="C32" s="1983">
        <v>2.782735680674996</v>
      </c>
      <c r="D32" s="1984">
        <v>6.787151243321681</v>
      </c>
      <c r="E32" s="1986" t="s">
        <v>573</v>
      </c>
    </row>
    <row r="33" spans="2:5" s="1955" customFormat="1" ht="24.75" customHeight="1">
      <c r="B33" s="1970" t="s">
        <v>4</v>
      </c>
      <c r="C33" s="1983">
        <v>0.8599707934447509</v>
      </c>
      <c r="D33" s="1984">
        <v>2.097486973154805</v>
      </c>
      <c r="E33" s="1986" t="s">
        <v>573</v>
      </c>
    </row>
    <row r="34" spans="2:5" s="1955" customFormat="1" ht="24.75" customHeight="1">
      <c r="B34" s="1978" t="s">
        <v>1928</v>
      </c>
      <c r="C34" s="1987">
        <v>0.0027043106712099085</v>
      </c>
      <c r="D34" s="1988">
        <v>0.006595870984763537</v>
      </c>
      <c r="E34" s="1986" t="s">
        <v>573</v>
      </c>
    </row>
    <row r="35" spans="2:5" s="1955" customFormat="1" ht="9.75" customHeight="1" thickBot="1">
      <c r="B35" s="1989"/>
      <c r="C35" s="1990"/>
      <c r="D35" s="1991"/>
      <c r="E35" s="1992"/>
    </row>
    <row r="36" spans="2:5" s="1955" customFormat="1" ht="6.75" customHeight="1">
      <c r="B36" s="1975"/>
      <c r="C36" s="1993"/>
      <c r="D36" s="1993"/>
      <c r="E36" s="1994"/>
    </row>
    <row r="37" s="1955" customFormat="1" ht="13.5">
      <c r="B37" s="1955" t="s">
        <v>5</v>
      </c>
    </row>
    <row r="38" s="1955" customFormat="1" ht="13.5"/>
  </sheetData>
  <sheetProtection/>
  <printOptions/>
  <pageMargins left="1.08" right="0.52" top="0.65" bottom="0.56" header="0.43" footer="0.5"/>
  <pageSetup horizontalDpi="300" verticalDpi="300" orientation="portrait" paperSize="9" scale="90" r:id="rId1"/>
</worksheet>
</file>

<file path=xl/worksheets/sheet35.xml><?xml version="1.0" encoding="utf-8"?>
<worksheet xmlns="http://schemas.openxmlformats.org/spreadsheetml/2006/main" xmlns:r="http://schemas.openxmlformats.org/officeDocument/2006/relationships">
  <dimension ref="A1:K20"/>
  <sheetViews>
    <sheetView zoomScale="75" zoomScaleNormal="75" zoomScalePageLayoutView="0" workbookViewId="0" topLeftCell="A1">
      <selection activeCell="A1" sqref="A1"/>
    </sheetView>
  </sheetViews>
  <sheetFormatPr defaultColWidth="9.00390625" defaultRowHeight="13.5"/>
  <cols>
    <col min="1" max="1" width="16.50390625" style="941" customWidth="1"/>
    <col min="2" max="11" width="12.375" style="941" customWidth="1"/>
    <col min="12" max="16384" width="9.00390625" style="941" customWidth="1"/>
  </cols>
  <sheetData>
    <row r="1" ht="20.25" customHeight="1">
      <c r="A1" s="1353" t="s">
        <v>106</v>
      </c>
    </row>
    <row r="2" spans="1:10" ht="22.5" customHeight="1">
      <c r="A2" s="1354" t="s">
        <v>107</v>
      </c>
      <c r="B2" s="1354"/>
      <c r="C2" s="1354"/>
      <c r="D2" s="1354"/>
      <c r="E2" s="1354"/>
      <c r="F2" s="1354"/>
      <c r="G2" s="1354"/>
      <c r="H2" s="1354"/>
      <c r="I2" s="1354"/>
      <c r="J2" s="1354"/>
    </row>
    <row r="3" ht="21" customHeight="1" thickBot="1"/>
    <row r="4" spans="1:11" ht="27.75" customHeight="1" thickBot="1">
      <c r="A4" s="1580" t="s">
        <v>108</v>
      </c>
      <c r="B4" s="1358" t="s">
        <v>1142</v>
      </c>
      <c r="C4" s="1581" t="s">
        <v>204</v>
      </c>
      <c r="D4" s="1359" t="s">
        <v>205</v>
      </c>
      <c r="E4" s="1358" t="s">
        <v>206</v>
      </c>
      <c r="F4" s="1359" t="s">
        <v>207</v>
      </c>
      <c r="G4" s="1359" t="s">
        <v>208</v>
      </c>
      <c r="H4" s="1359" t="s">
        <v>209</v>
      </c>
      <c r="I4" s="1359" t="s">
        <v>210</v>
      </c>
      <c r="J4" s="1359" t="s">
        <v>1362</v>
      </c>
      <c r="K4" s="1360" t="s">
        <v>211</v>
      </c>
    </row>
    <row r="5" spans="1:11" ht="20.25" customHeight="1">
      <c r="A5" s="1361" t="s">
        <v>603</v>
      </c>
      <c r="B5" s="1582">
        <v>1029405</v>
      </c>
      <c r="C5" s="1583">
        <v>941628</v>
      </c>
      <c r="D5" s="1584">
        <v>774702</v>
      </c>
      <c r="E5" s="1582">
        <v>735850</v>
      </c>
      <c r="F5" s="1584">
        <v>722138</v>
      </c>
      <c r="G5" s="1584">
        <v>791888</v>
      </c>
      <c r="H5" s="1584">
        <v>762028</v>
      </c>
      <c r="I5" s="1584">
        <v>798138</v>
      </c>
      <c r="J5" s="1584">
        <v>799999</v>
      </c>
      <c r="K5" s="1585">
        <v>757331</v>
      </c>
    </row>
    <row r="6" spans="1:11" ht="15" customHeight="1">
      <c r="A6" s="1361"/>
      <c r="B6" s="1582"/>
      <c r="C6" s="1583"/>
      <c r="D6" s="1584"/>
      <c r="E6" s="1582"/>
      <c r="F6" s="1584"/>
      <c r="G6" s="1584"/>
      <c r="H6" s="1584"/>
      <c r="I6" s="1584"/>
      <c r="J6" s="1584"/>
      <c r="K6" s="1585"/>
    </row>
    <row r="7" spans="1:11" ht="15" customHeight="1">
      <c r="A7" s="1361" t="s">
        <v>212</v>
      </c>
      <c r="B7" s="1582">
        <v>943783</v>
      </c>
      <c r="C7" s="1583">
        <v>855825</v>
      </c>
      <c r="D7" s="1584">
        <v>690885</v>
      </c>
      <c r="E7" s="1582">
        <v>646241</v>
      </c>
      <c r="F7" s="1584">
        <v>625453</v>
      </c>
      <c r="G7" s="1584">
        <v>687167</v>
      </c>
      <c r="H7" s="1584">
        <v>651925</v>
      </c>
      <c r="I7" s="1584">
        <v>678174</v>
      </c>
      <c r="J7" s="1584">
        <v>674770</v>
      </c>
      <c r="K7" s="1585">
        <v>633543</v>
      </c>
    </row>
    <row r="8" spans="1:11" ht="15" customHeight="1">
      <c r="A8" s="1361" t="s">
        <v>213</v>
      </c>
      <c r="B8" s="1582">
        <v>85622</v>
      </c>
      <c r="C8" s="1583">
        <v>85803</v>
      </c>
      <c r="D8" s="1584">
        <v>83817</v>
      </c>
      <c r="E8" s="1582">
        <v>89609</v>
      </c>
      <c r="F8" s="1584">
        <v>96685</v>
      </c>
      <c r="G8" s="1584">
        <v>104721</v>
      </c>
      <c r="H8" s="1584">
        <v>110103</v>
      </c>
      <c r="I8" s="1584">
        <v>119964</v>
      </c>
      <c r="J8" s="1584">
        <v>125229</v>
      </c>
      <c r="K8" s="1585">
        <v>123788</v>
      </c>
    </row>
    <row r="9" spans="1:11" ht="15" customHeight="1">
      <c r="A9" s="1361"/>
      <c r="B9" s="1582"/>
      <c r="C9" s="1583"/>
      <c r="D9" s="1584"/>
      <c r="E9" s="1582"/>
      <c r="F9" s="1584"/>
      <c r="G9" s="1584"/>
      <c r="H9" s="1584"/>
      <c r="I9" s="1584"/>
      <c r="J9" s="1584"/>
      <c r="K9" s="1585"/>
    </row>
    <row r="10" spans="1:11" ht="15" customHeight="1">
      <c r="A10" s="1361" t="s">
        <v>109</v>
      </c>
      <c r="B10" s="1582">
        <v>967716</v>
      </c>
      <c r="C10" s="1583">
        <v>871445</v>
      </c>
      <c r="D10" s="1584">
        <v>701415</v>
      </c>
      <c r="E10" s="1582">
        <v>656609</v>
      </c>
      <c r="F10" s="1584">
        <v>637472</v>
      </c>
      <c r="G10" s="1584">
        <v>700158</v>
      </c>
      <c r="H10" s="1584">
        <v>664379</v>
      </c>
      <c r="I10" s="1584">
        <v>691507</v>
      </c>
      <c r="J10" s="1584">
        <v>687683</v>
      </c>
      <c r="K10" s="1585">
        <v>645138</v>
      </c>
    </row>
    <row r="11" spans="1:11" ht="15" customHeight="1">
      <c r="A11" s="1361" t="s">
        <v>214</v>
      </c>
      <c r="B11" s="1582">
        <v>61689</v>
      </c>
      <c r="C11" s="1583">
        <v>70183</v>
      </c>
      <c r="D11" s="1584">
        <v>73287</v>
      </c>
      <c r="E11" s="1582">
        <v>79241</v>
      </c>
      <c r="F11" s="1584">
        <v>84666</v>
      </c>
      <c r="G11" s="1584">
        <v>91730</v>
      </c>
      <c r="H11" s="1584">
        <v>97649</v>
      </c>
      <c r="I11" s="1584">
        <v>106631</v>
      </c>
      <c r="J11" s="1584">
        <v>112316</v>
      </c>
      <c r="K11" s="1585">
        <v>112193</v>
      </c>
    </row>
    <row r="12" spans="1:11" ht="15" customHeight="1">
      <c r="A12" s="1361"/>
      <c r="B12" s="1582"/>
      <c r="C12" s="1583"/>
      <c r="D12" s="1584"/>
      <c r="E12" s="1582"/>
      <c r="F12" s="1584"/>
      <c r="G12" s="1584"/>
      <c r="H12" s="1584"/>
      <c r="I12" s="1584"/>
      <c r="J12" s="1584"/>
      <c r="K12" s="1585"/>
    </row>
    <row r="13" spans="1:11" ht="15" customHeight="1">
      <c r="A13" s="1361" t="s">
        <v>110</v>
      </c>
      <c r="B13" s="1582"/>
      <c r="C13" s="1583"/>
      <c r="D13" s="1584"/>
      <c r="E13" s="1582"/>
      <c r="F13" s="1584"/>
      <c r="G13" s="1584"/>
      <c r="H13" s="1584"/>
      <c r="I13" s="1584"/>
      <c r="J13" s="1584"/>
      <c r="K13" s="1585"/>
    </row>
    <row r="14" spans="1:11" ht="15" customHeight="1">
      <c r="A14" s="1361" t="s">
        <v>111</v>
      </c>
      <c r="B14" s="1582">
        <v>914870</v>
      </c>
      <c r="C14" s="1583">
        <v>822382</v>
      </c>
      <c r="D14" s="1584">
        <v>657373</v>
      </c>
      <c r="E14" s="1582">
        <v>613387</v>
      </c>
      <c r="F14" s="1584">
        <v>589886</v>
      </c>
      <c r="G14" s="1584">
        <v>646536</v>
      </c>
      <c r="H14" s="1584">
        <v>608015</v>
      </c>
      <c r="I14" s="1584">
        <v>630235</v>
      </c>
      <c r="J14" s="1584">
        <v>623514</v>
      </c>
      <c r="K14" s="1585">
        <v>582785</v>
      </c>
    </row>
    <row r="15" spans="1:11" ht="15" customHeight="1">
      <c r="A15" s="1361" t="s">
        <v>112</v>
      </c>
      <c r="B15" s="1582">
        <v>28913</v>
      </c>
      <c r="C15" s="1583">
        <v>33443</v>
      </c>
      <c r="D15" s="1584">
        <v>33512</v>
      </c>
      <c r="E15" s="1582">
        <v>32854</v>
      </c>
      <c r="F15" s="1584">
        <v>35567</v>
      </c>
      <c r="G15" s="1584">
        <v>40631</v>
      </c>
      <c r="H15" s="1584">
        <v>43910</v>
      </c>
      <c r="I15" s="1584">
        <v>47939</v>
      </c>
      <c r="J15" s="1584">
        <v>51256</v>
      </c>
      <c r="K15" s="1585">
        <v>50758</v>
      </c>
    </row>
    <row r="16" spans="1:11" ht="15" customHeight="1">
      <c r="A16" s="1361" t="s">
        <v>113</v>
      </c>
      <c r="B16" s="1582">
        <v>52846</v>
      </c>
      <c r="C16" s="1583">
        <v>49063</v>
      </c>
      <c r="D16" s="1584">
        <v>44042</v>
      </c>
      <c r="E16" s="1582">
        <v>43222</v>
      </c>
      <c r="F16" s="1584">
        <v>47586</v>
      </c>
      <c r="G16" s="1584">
        <v>53622</v>
      </c>
      <c r="H16" s="1584">
        <v>56364</v>
      </c>
      <c r="I16" s="1584">
        <v>61272</v>
      </c>
      <c r="J16" s="1584">
        <v>64169</v>
      </c>
      <c r="K16" s="1585">
        <v>62353</v>
      </c>
    </row>
    <row r="17" spans="1:11" ht="15" customHeight="1">
      <c r="A17" s="1361" t="s">
        <v>114</v>
      </c>
      <c r="B17" s="1582">
        <v>32776</v>
      </c>
      <c r="C17" s="1583">
        <v>36740</v>
      </c>
      <c r="D17" s="1584">
        <v>39775</v>
      </c>
      <c r="E17" s="1582">
        <v>46387</v>
      </c>
      <c r="F17" s="1584">
        <v>49099</v>
      </c>
      <c r="G17" s="1584">
        <v>51099</v>
      </c>
      <c r="H17" s="1584">
        <v>53739</v>
      </c>
      <c r="I17" s="1584">
        <v>58692</v>
      </c>
      <c r="J17" s="1584">
        <v>61060</v>
      </c>
      <c r="K17" s="1585">
        <v>61435</v>
      </c>
    </row>
    <row r="18" spans="1:11" ht="14.25" customHeight="1" thickBot="1">
      <c r="A18" s="1490"/>
      <c r="B18" s="1586"/>
      <c r="C18" s="1587"/>
      <c r="D18" s="1588"/>
      <c r="E18" s="1586"/>
      <c r="F18" s="1588"/>
      <c r="G18" s="1588"/>
      <c r="H18" s="1588"/>
      <c r="I18" s="1588"/>
      <c r="J18" s="1588"/>
      <c r="K18" s="1589"/>
    </row>
    <row r="19" spans="1:10" ht="16.5" customHeight="1">
      <c r="A19" s="1363"/>
      <c r="B19" s="1590"/>
      <c r="C19" s="1590"/>
      <c r="D19" s="1590"/>
      <c r="E19" s="1590"/>
      <c r="F19" s="1590"/>
      <c r="G19" s="1590"/>
      <c r="H19" s="1590"/>
      <c r="I19" s="1590"/>
      <c r="J19" s="1590"/>
    </row>
    <row r="20" spans="1:10" ht="14.25">
      <c r="A20" s="1355"/>
      <c r="B20" s="1355"/>
      <c r="C20" s="1355"/>
      <c r="D20" s="1355"/>
      <c r="E20" s="1355"/>
      <c r="F20" s="1355"/>
      <c r="G20" s="1355"/>
      <c r="H20" s="1355"/>
      <c r="I20" s="1355"/>
      <c r="J20" s="1355"/>
    </row>
  </sheetData>
  <sheetProtection/>
  <printOptions/>
  <pageMargins left="0.54" right="0.16" top="1" bottom="1" header="0.512" footer="0.512"/>
  <pageSetup horizontalDpi="600" verticalDpi="600" orientation="portrait" paperSize="9" scale="70" r:id="rId1"/>
</worksheet>
</file>

<file path=xl/worksheets/sheet36.xml><?xml version="1.0" encoding="utf-8"?>
<worksheet xmlns="http://schemas.openxmlformats.org/spreadsheetml/2006/main" xmlns:r="http://schemas.openxmlformats.org/officeDocument/2006/relationships">
  <dimension ref="A1:K38"/>
  <sheetViews>
    <sheetView zoomScale="75" zoomScaleNormal="75" zoomScalePageLayoutView="0" workbookViewId="0" topLeftCell="A1">
      <selection activeCell="A1" sqref="A1"/>
    </sheetView>
  </sheetViews>
  <sheetFormatPr defaultColWidth="9.00390625" defaultRowHeight="13.5"/>
  <cols>
    <col min="1" max="1" width="17.625" style="941" customWidth="1"/>
    <col min="2" max="2" width="11.25390625" style="941" customWidth="1"/>
    <col min="3" max="3" width="10.75390625" style="941" customWidth="1"/>
    <col min="4" max="4" width="11.00390625" style="941" customWidth="1"/>
    <col min="5" max="5" width="10.125" style="941" customWidth="1"/>
    <col min="6" max="7" width="10.625" style="941" customWidth="1"/>
    <col min="8" max="11" width="10.50390625" style="941" customWidth="1"/>
    <col min="12" max="16384" width="9.00390625" style="941" customWidth="1"/>
  </cols>
  <sheetData>
    <row r="1" spans="1:7" ht="23.25" customHeight="1">
      <c r="A1" s="1353" t="s">
        <v>106</v>
      </c>
      <c r="B1" s="1418"/>
      <c r="C1" s="1418"/>
      <c r="D1" s="1418"/>
      <c r="E1" s="1418"/>
      <c r="F1" s="1418"/>
      <c r="G1" s="1418"/>
    </row>
    <row r="2" ht="21" customHeight="1">
      <c r="A2" s="1354" t="s">
        <v>115</v>
      </c>
    </row>
    <row r="3" ht="21" customHeight="1" thickBot="1">
      <c r="A3" s="1354"/>
    </row>
    <row r="4" spans="1:11" ht="25.5" customHeight="1" thickBot="1">
      <c r="A4" s="1591" t="s">
        <v>215</v>
      </c>
      <c r="B4" s="1592" t="s">
        <v>1142</v>
      </c>
      <c r="C4" s="1593" t="s">
        <v>204</v>
      </c>
      <c r="D4" s="1593" t="s">
        <v>205</v>
      </c>
      <c r="E4" s="1593" t="s">
        <v>206</v>
      </c>
      <c r="F4" s="1593" t="s">
        <v>207</v>
      </c>
      <c r="G4" s="1593" t="s">
        <v>208</v>
      </c>
      <c r="H4" s="1593" t="s">
        <v>1173</v>
      </c>
      <c r="I4" s="1594" t="s">
        <v>210</v>
      </c>
      <c r="J4" s="1594" t="s">
        <v>1362</v>
      </c>
      <c r="K4" s="1595" t="s">
        <v>211</v>
      </c>
    </row>
    <row r="5" spans="1:11" ht="27" customHeight="1">
      <c r="A5" s="1499" t="s">
        <v>116</v>
      </c>
      <c r="B5" s="1596">
        <v>1029405</v>
      </c>
      <c r="C5" s="1596">
        <v>941628</v>
      </c>
      <c r="D5" s="1596">
        <v>774702</v>
      </c>
      <c r="E5" s="1596">
        <v>735850</v>
      </c>
      <c r="F5" s="1596">
        <v>722138</v>
      </c>
      <c r="G5" s="1596">
        <v>791888</v>
      </c>
      <c r="H5" s="1596">
        <v>762028</v>
      </c>
      <c r="I5" s="1597">
        <v>798138</v>
      </c>
      <c r="J5" s="1597">
        <v>799999</v>
      </c>
      <c r="K5" s="1598">
        <v>757331</v>
      </c>
    </row>
    <row r="6" spans="1:11" ht="13.5">
      <c r="A6" s="1499" t="s">
        <v>117</v>
      </c>
      <c r="B6" s="1596">
        <v>1023859</v>
      </c>
      <c r="C6" s="1596">
        <v>935583</v>
      </c>
      <c r="D6" s="1596">
        <v>767441</v>
      </c>
      <c r="E6" s="1596">
        <v>723669</v>
      </c>
      <c r="F6" s="1596">
        <v>696512</v>
      </c>
      <c r="G6" s="1596">
        <v>764161</v>
      </c>
      <c r="H6" s="1596">
        <v>730128</v>
      </c>
      <c r="I6" s="1597">
        <v>761875</v>
      </c>
      <c r="J6" s="1597">
        <v>760272</v>
      </c>
      <c r="K6" s="1598">
        <v>721452</v>
      </c>
    </row>
    <row r="7" spans="1:11" ht="13.5">
      <c r="A7" s="1499" t="s">
        <v>118</v>
      </c>
      <c r="B7" s="1596">
        <v>5546</v>
      </c>
      <c r="C7" s="1596">
        <v>6045</v>
      </c>
      <c r="D7" s="1596">
        <v>7261</v>
      </c>
      <c r="E7" s="1596">
        <v>12181</v>
      </c>
      <c r="F7" s="1596">
        <v>25626</v>
      </c>
      <c r="G7" s="1596">
        <v>27727</v>
      </c>
      <c r="H7" s="1596">
        <v>31900</v>
      </c>
      <c r="I7" s="1597">
        <v>36263</v>
      </c>
      <c r="J7" s="1597">
        <v>39727</v>
      </c>
      <c r="K7" s="1598">
        <v>35879</v>
      </c>
    </row>
    <row r="8" spans="1:11" ht="13.5">
      <c r="A8" s="1499" t="s">
        <v>119</v>
      </c>
      <c r="B8" s="1596">
        <v>2108</v>
      </c>
      <c r="C8" s="1596">
        <v>3222</v>
      </c>
      <c r="D8" s="1596">
        <v>4386</v>
      </c>
      <c r="E8" s="1596">
        <v>7738</v>
      </c>
      <c r="F8" s="1596">
        <v>20026</v>
      </c>
      <c r="G8" s="1596">
        <v>20787</v>
      </c>
      <c r="H8" s="1596">
        <v>24272</v>
      </c>
      <c r="I8" s="1597">
        <v>28326</v>
      </c>
      <c r="J8" s="1597">
        <v>31972</v>
      </c>
      <c r="K8" s="1598">
        <v>27957</v>
      </c>
    </row>
    <row r="9" spans="1:11" ht="13.5">
      <c r="A9" s="1499" t="s">
        <v>120</v>
      </c>
      <c r="B9" s="1596">
        <v>3438</v>
      </c>
      <c r="C9" s="1596">
        <v>2823</v>
      </c>
      <c r="D9" s="1596">
        <v>2875</v>
      </c>
      <c r="E9" s="1596">
        <v>4443</v>
      </c>
      <c r="F9" s="1596">
        <v>5600</v>
      </c>
      <c r="G9" s="1596">
        <v>6940</v>
      </c>
      <c r="H9" s="1596">
        <v>7628</v>
      </c>
      <c r="I9" s="1597">
        <v>7937</v>
      </c>
      <c r="J9" s="1597">
        <v>7755</v>
      </c>
      <c r="K9" s="1598">
        <v>7922</v>
      </c>
    </row>
    <row r="10" spans="1:11" ht="13.5">
      <c r="A10" s="1499" t="s">
        <v>1706</v>
      </c>
      <c r="B10" s="1596"/>
      <c r="C10" s="1596"/>
      <c r="D10" s="1596"/>
      <c r="E10" s="1596"/>
      <c r="F10" s="1596"/>
      <c r="G10" s="1596"/>
      <c r="H10" s="1596"/>
      <c r="I10" s="1597"/>
      <c r="J10" s="1597"/>
      <c r="K10" s="1598"/>
    </row>
    <row r="11" spans="1:11" ht="13.5">
      <c r="A11" s="1499" t="s">
        <v>119</v>
      </c>
      <c r="B11" s="1596">
        <v>2108</v>
      </c>
      <c r="C11" s="1596">
        <v>3222</v>
      </c>
      <c r="D11" s="1596">
        <v>4386</v>
      </c>
      <c r="E11" s="1596">
        <v>7738</v>
      </c>
      <c r="F11" s="1596">
        <v>20026</v>
      </c>
      <c r="G11" s="1596">
        <v>20787</v>
      </c>
      <c r="H11" s="1596">
        <v>24272</v>
      </c>
      <c r="I11" s="1597">
        <v>28326</v>
      </c>
      <c r="J11" s="1597">
        <v>31972</v>
      </c>
      <c r="K11" s="1598">
        <v>27957</v>
      </c>
    </row>
    <row r="12" spans="1:11" ht="13.5">
      <c r="A12" s="1499" t="s">
        <v>121</v>
      </c>
      <c r="B12" s="1596"/>
      <c r="C12" s="1596"/>
      <c r="D12" s="1596"/>
      <c r="E12" s="1596"/>
      <c r="F12" s="1596"/>
      <c r="G12" s="1596"/>
      <c r="H12" s="1596"/>
      <c r="I12" s="1597"/>
      <c r="J12" s="1597"/>
      <c r="K12" s="1598"/>
    </row>
    <row r="13" spans="1:11" ht="14.25" customHeight="1">
      <c r="A13" s="1499" t="s">
        <v>122</v>
      </c>
      <c r="B13" s="1596">
        <v>1536</v>
      </c>
      <c r="C13" s="1596">
        <v>1994</v>
      </c>
      <c r="D13" s="1596">
        <v>2458</v>
      </c>
      <c r="E13" s="1596">
        <v>3622</v>
      </c>
      <c r="F13" s="1596">
        <v>8940</v>
      </c>
      <c r="G13" s="1596">
        <v>4521</v>
      </c>
      <c r="H13" s="1596">
        <v>5798</v>
      </c>
      <c r="I13" s="1597">
        <v>6214</v>
      </c>
      <c r="J13" s="1597">
        <v>6188</v>
      </c>
      <c r="K13" s="1598">
        <v>5353</v>
      </c>
    </row>
    <row r="14" spans="1:11" ht="13.5">
      <c r="A14" s="1499" t="s">
        <v>123</v>
      </c>
      <c r="B14" s="1596">
        <v>280</v>
      </c>
      <c r="C14" s="1596">
        <v>574</v>
      </c>
      <c r="D14" s="1596">
        <v>912</v>
      </c>
      <c r="E14" s="1596">
        <v>1766</v>
      </c>
      <c r="F14" s="1596">
        <v>3614</v>
      </c>
      <c r="G14" s="1596">
        <v>5174</v>
      </c>
      <c r="H14" s="1596">
        <v>7810</v>
      </c>
      <c r="I14" s="1597">
        <v>9884</v>
      </c>
      <c r="J14" s="1597">
        <v>13936</v>
      </c>
      <c r="K14" s="1598">
        <v>10750</v>
      </c>
    </row>
    <row r="15" spans="1:11" ht="13.5">
      <c r="A15" s="1599" t="s">
        <v>124</v>
      </c>
      <c r="B15" s="1600" t="s">
        <v>1890</v>
      </c>
      <c r="C15" s="1600" t="s">
        <v>1890</v>
      </c>
      <c r="D15" s="1600" t="s">
        <v>1890</v>
      </c>
      <c r="E15" s="1600" t="s">
        <v>1890</v>
      </c>
      <c r="F15" s="1600" t="s">
        <v>1890</v>
      </c>
      <c r="G15" s="1596">
        <v>7188</v>
      </c>
      <c r="H15" s="1596">
        <v>6414</v>
      </c>
      <c r="I15" s="1597">
        <v>7519</v>
      </c>
      <c r="J15" s="1597">
        <v>7160</v>
      </c>
      <c r="K15" s="1598">
        <v>7630</v>
      </c>
    </row>
    <row r="16" spans="1:11" ht="13.5">
      <c r="A16" s="1499" t="s">
        <v>125</v>
      </c>
      <c r="B16" s="1600" t="s">
        <v>1890</v>
      </c>
      <c r="C16" s="1600" t="s">
        <v>1890</v>
      </c>
      <c r="D16" s="1600" t="s">
        <v>1890</v>
      </c>
      <c r="E16" s="1600" t="s">
        <v>1890</v>
      </c>
      <c r="F16" s="1600" t="s">
        <v>1890</v>
      </c>
      <c r="G16" s="1596">
        <v>1915</v>
      </c>
      <c r="H16" s="1596">
        <v>2024</v>
      </c>
      <c r="I16" s="1597">
        <v>2137</v>
      </c>
      <c r="J16" s="1597">
        <v>1840</v>
      </c>
      <c r="K16" s="1598">
        <v>1536</v>
      </c>
    </row>
    <row r="17" spans="1:11" ht="13.5">
      <c r="A17" s="1499" t="s">
        <v>126</v>
      </c>
      <c r="B17" s="1596">
        <v>75</v>
      </c>
      <c r="C17" s="1596">
        <v>152</v>
      </c>
      <c r="D17" s="1596">
        <v>178</v>
      </c>
      <c r="E17" s="1596">
        <v>254</v>
      </c>
      <c r="F17" s="1596">
        <v>260</v>
      </c>
      <c r="G17" s="1596">
        <v>198</v>
      </c>
      <c r="H17" s="1596">
        <v>198</v>
      </c>
      <c r="I17" s="1597">
        <v>202</v>
      </c>
      <c r="J17" s="1597">
        <v>175</v>
      </c>
      <c r="K17" s="1598">
        <v>163</v>
      </c>
    </row>
    <row r="18" spans="1:11" ht="13.5">
      <c r="A18" s="1499" t="s">
        <v>127</v>
      </c>
      <c r="B18" s="1600" t="s">
        <v>1890</v>
      </c>
      <c r="C18" s="1600" t="s">
        <v>1890</v>
      </c>
      <c r="D18" s="1600" t="s">
        <v>1890</v>
      </c>
      <c r="E18" s="1600" t="s">
        <v>1890</v>
      </c>
      <c r="F18" s="1600" t="s">
        <v>1890</v>
      </c>
      <c r="G18" s="1596">
        <v>82</v>
      </c>
      <c r="H18" s="1596">
        <v>81</v>
      </c>
      <c r="I18" s="1597">
        <v>76</v>
      </c>
      <c r="J18" s="1597">
        <v>93</v>
      </c>
      <c r="K18" s="1598">
        <v>85</v>
      </c>
    </row>
    <row r="19" spans="1:11" ht="13.5">
      <c r="A19" s="1499" t="s">
        <v>128</v>
      </c>
      <c r="B19" s="1600" t="s">
        <v>1890</v>
      </c>
      <c r="C19" s="1600" t="s">
        <v>1890</v>
      </c>
      <c r="D19" s="1600" t="s">
        <v>1890</v>
      </c>
      <c r="E19" s="1600" t="s">
        <v>1890</v>
      </c>
      <c r="F19" s="1600" t="s">
        <v>1890</v>
      </c>
      <c r="G19" s="1596">
        <v>579</v>
      </c>
      <c r="H19" s="1596">
        <v>333</v>
      </c>
      <c r="I19" s="1597">
        <v>357</v>
      </c>
      <c r="J19" s="1597">
        <v>347</v>
      </c>
      <c r="K19" s="1598">
        <v>284</v>
      </c>
    </row>
    <row r="20" spans="1:11" ht="13.5">
      <c r="A20" s="1499" t="s">
        <v>129</v>
      </c>
      <c r="B20" s="1600" t="s">
        <v>1890</v>
      </c>
      <c r="C20" s="1600" t="s">
        <v>1890</v>
      </c>
      <c r="D20" s="1600" t="s">
        <v>1890</v>
      </c>
      <c r="E20" s="1600" t="s">
        <v>1890</v>
      </c>
      <c r="F20" s="1600" t="s">
        <v>1890</v>
      </c>
      <c r="G20" s="1596">
        <v>140</v>
      </c>
      <c r="H20" s="1596">
        <v>128</v>
      </c>
      <c r="I20" s="1597">
        <v>145</v>
      </c>
      <c r="J20" s="1597">
        <v>142</v>
      </c>
      <c r="K20" s="1598">
        <v>126</v>
      </c>
    </row>
    <row r="21" spans="1:11" ht="13.5">
      <c r="A21" s="1499" t="s">
        <v>130</v>
      </c>
      <c r="B21" s="1601">
        <v>217</v>
      </c>
      <c r="C21" s="1596">
        <v>502</v>
      </c>
      <c r="D21" s="1596">
        <v>838</v>
      </c>
      <c r="E21" s="1596">
        <v>2096</v>
      </c>
      <c r="F21" s="1596">
        <v>7212</v>
      </c>
      <c r="G21" s="1596">
        <v>990</v>
      </c>
      <c r="H21" s="1596">
        <v>1486</v>
      </c>
      <c r="I21" s="1597">
        <v>1792</v>
      </c>
      <c r="J21" s="1597">
        <v>2091</v>
      </c>
      <c r="K21" s="1598">
        <v>2030</v>
      </c>
    </row>
    <row r="22" spans="1:11" ht="13.5">
      <c r="A22" s="1499"/>
      <c r="B22" s="1596"/>
      <c r="C22" s="1596"/>
      <c r="D22" s="1596"/>
      <c r="E22" s="1596"/>
      <c r="F22" s="1596"/>
      <c r="G22" s="1596"/>
      <c r="H22" s="1596"/>
      <c r="I22" s="1597"/>
      <c r="J22" s="1597"/>
      <c r="K22" s="1598"/>
    </row>
    <row r="23" spans="1:11" ht="13.5">
      <c r="A23" s="1499" t="s">
        <v>120</v>
      </c>
      <c r="B23" s="1596">
        <v>3438</v>
      </c>
      <c r="C23" s="1596">
        <v>2823</v>
      </c>
      <c r="D23" s="1596">
        <v>2875</v>
      </c>
      <c r="E23" s="1596">
        <v>4443</v>
      </c>
      <c r="F23" s="1596">
        <v>5600</v>
      </c>
      <c r="G23" s="1596">
        <v>6940</v>
      </c>
      <c r="H23" s="1596">
        <v>7628</v>
      </c>
      <c r="I23" s="1597">
        <v>7937</v>
      </c>
      <c r="J23" s="1597">
        <v>7755</v>
      </c>
      <c r="K23" s="1598">
        <v>7922</v>
      </c>
    </row>
    <row r="24" spans="1:11" ht="13.5">
      <c r="A24" s="1499" t="s">
        <v>131</v>
      </c>
      <c r="B24" s="1596"/>
      <c r="C24" s="1596"/>
      <c r="D24" s="1596"/>
      <c r="E24" s="1596"/>
      <c r="F24" s="1596"/>
      <c r="G24" s="1596"/>
      <c r="H24" s="1596"/>
      <c r="I24" s="1597"/>
      <c r="J24" s="1597"/>
      <c r="K24" s="1598"/>
    </row>
    <row r="25" spans="1:11" ht="13.5">
      <c r="A25" s="1499" t="s">
        <v>122</v>
      </c>
      <c r="B25" s="1596">
        <v>1386</v>
      </c>
      <c r="C25" s="1596">
        <v>1554</v>
      </c>
      <c r="D25" s="1596">
        <v>1651</v>
      </c>
      <c r="E25" s="1596">
        <v>2525</v>
      </c>
      <c r="F25" s="1596">
        <v>2721</v>
      </c>
      <c r="G25" s="1596">
        <v>2842</v>
      </c>
      <c r="H25" s="1596">
        <v>2499</v>
      </c>
      <c r="I25" s="1597">
        <v>2509</v>
      </c>
      <c r="J25" s="1597">
        <v>2477</v>
      </c>
      <c r="K25" s="1598">
        <v>2379</v>
      </c>
    </row>
    <row r="26" spans="1:11" ht="13.5">
      <c r="A26" s="1473" t="s">
        <v>123</v>
      </c>
      <c r="B26" s="1602">
        <v>195</v>
      </c>
      <c r="C26" s="1596">
        <v>243</v>
      </c>
      <c r="D26" s="1596">
        <v>194</v>
      </c>
      <c r="E26" s="1596">
        <v>380</v>
      </c>
      <c r="F26" s="1596">
        <v>708</v>
      </c>
      <c r="G26" s="1596">
        <v>769</v>
      </c>
      <c r="H26" s="1596">
        <v>836</v>
      </c>
      <c r="I26" s="1597">
        <v>878</v>
      </c>
      <c r="J26" s="1597">
        <v>793</v>
      </c>
      <c r="K26" s="1598">
        <v>814</v>
      </c>
    </row>
    <row r="27" spans="1:11" ht="13.5">
      <c r="A27" s="1599" t="s">
        <v>132</v>
      </c>
      <c r="B27" s="1600" t="s">
        <v>1890</v>
      </c>
      <c r="C27" s="1600" t="s">
        <v>1890</v>
      </c>
      <c r="D27" s="1600" t="s">
        <v>1890</v>
      </c>
      <c r="E27" s="1600" t="s">
        <v>1890</v>
      </c>
      <c r="F27" s="1600" t="s">
        <v>1890</v>
      </c>
      <c r="G27" s="1596">
        <v>52</v>
      </c>
      <c r="H27" s="1596">
        <v>101</v>
      </c>
      <c r="I27" s="1597">
        <v>109</v>
      </c>
      <c r="J27" s="1597">
        <v>83</v>
      </c>
      <c r="K27" s="1598">
        <v>104</v>
      </c>
    </row>
    <row r="28" spans="1:11" ht="13.5">
      <c r="A28" s="1499" t="s">
        <v>125</v>
      </c>
      <c r="B28" s="1600" t="s">
        <v>1890</v>
      </c>
      <c r="C28" s="1600" t="s">
        <v>1890</v>
      </c>
      <c r="D28" s="1600" t="s">
        <v>1890</v>
      </c>
      <c r="E28" s="1600" t="s">
        <v>1890</v>
      </c>
      <c r="F28" s="1600" t="s">
        <v>1890</v>
      </c>
      <c r="G28" s="1596">
        <v>19</v>
      </c>
      <c r="H28" s="1596">
        <v>64</v>
      </c>
      <c r="I28" s="1597">
        <v>67</v>
      </c>
      <c r="J28" s="1597">
        <v>55</v>
      </c>
      <c r="K28" s="1598">
        <v>45</v>
      </c>
    </row>
    <row r="29" spans="1:11" ht="13.5">
      <c r="A29" s="1473" t="s">
        <v>126</v>
      </c>
      <c r="B29" s="1602">
        <v>1571</v>
      </c>
      <c r="C29" s="1596">
        <v>631</v>
      </c>
      <c r="D29" s="1596">
        <v>625</v>
      </c>
      <c r="E29" s="1596">
        <v>876</v>
      </c>
      <c r="F29" s="1596">
        <v>1091</v>
      </c>
      <c r="G29" s="1596">
        <v>1303</v>
      </c>
      <c r="H29" s="1596">
        <v>1318</v>
      </c>
      <c r="I29" s="1597">
        <v>1483</v>
      </c>
      <c r="J29" s="1597">
        <v>1416</v>
      </c>
      <c r="K29" s="1598">
        <v>1488</v>
      </c>
    </row>
    <row r="30" spans="1:11" ht="13.5">
      <c r="A30" s="1499" t="s">
        <v>127</v>
      </c>
      <c r="B30" s="1600" t="s">
        <v>1890</v>
      </c>
      <c r="C30" s="1600" t="s">
        <v>1890</v>
      </c>
      <c r="D30" s="1600" t="s">
        <v>1890</v>
      </c>
      <c r="E30" s="1600" t="s">
        <v>1890</v>
      </c>
      <c r="F30" s="1600" t="s">
        <v>1890</v>
      </c>
      <c r="G30" s="1596">
        <v>213</v>
      </c>
      <c r="H30" s="1596">
        <v>228</v>
      </c>
      <c r="I30" s="1597">
        <v>249</v>
      </c>
      <c r="J30" s="1597">
        <v>267</v>
      </c>
      <c r="K30" s="1598">
        <v>317</v>
      </c>
    </row>
    <row r="31" spans="1:11" ht="13.5">
      <c r="A31" s="1499" t="s">
        <v>128</v>
      </c>
      <c r="B31" s="1600" t="s">
        <v>1890</v>
      </c>
      <c r="C31" s="1600" t="s">
        <v>1890</v>
      </c>
      <c r="D31" s="1600" t="s">
        <v>1890</v>
      </c>
      <c r="E31" s="1600" t="s">
        <v>1890</v>
      </c>
      <c r="F31" s="1600" t="s">
        <v>1890</v>
      </c>
      <c r="G31" s="1596">
        <v>162</v>
      </c>
      <c r="H31" s="1596">
        <v>222</v>
      </c>
      <c r="I31" s="1597">
        <v>279</v>
      </c>
      <c r="J31" s="1597">
        <v>243</v>
      </c>
      <c r="K31" s="1598">
        <v>231</v>
      </c>
    </row>
    <row r="32" spans="1:11" ht="13.5">
      <c r="A32" s="1499" t="s">
        <v>129</v>
      </c>
      <c r="B32" s="1600" t="s">
        <v>1890</v>
      </c>
      <c r="C32" s="1600" t="s">
        <v>1890</v>
      </c>
      <c r="D32" s="1600" t="s">
        <v>1890</v>
      </c>
      <c r="E32" s="1600" t="s">
        <v>1890</v>
      </c>
      <c r="F32" s="1600" t="s">
        <v>1890</v>
      </c>
      <c r="G32" s="1596">
        <v>66</v>
      </c>
      <c r="H32" s="1596">
        <v>123</v>
      </c>
      <c r="I32" s="1597">
        <v>124</v>
      </c>
      <c r="J32" s="1597">
        <v>135</v>
      </c>
      <c r="K32" s="1598">
        <v>137</v>
      </c>
    </row>
    <row r="33" spans="1:11" ht="13.5" customHeight="1">
      <c r="A33" s="1499" t="s">
        <v>133</v>
      </c>
      <c r="B33" s="1602">
        <v>286</v>
      </c>
      <c r="C33" s="1596">
        <v>395</v>
      </c>
      <c r="D33" s="1596">
        <v>405</v>
      </c>
      <c r="E33" s="1596">
        <v>662</v>
      </c>
      <c r="F33" s="1596">
        <v>1080</v>
      </c>
      <c r="G33" s="1596">
        <v>1514</v>
      </c>
      <c r="H33" s="1596">
        <v>2237</v>
      </c>
      <c r="I33" s="1597">
        <v>2239</v>
      </c>
      <c r="J33" s="1597">
        <v>2286</v>
      </c>
      <c r="K33" s="1598">
        <v>2407</v>
      </c>
    </row>
    <row r="34" spans="1:11" ht="12.75" customHeight="1" thickBot="1">
      <c r="A34" s="1519"/>
      <c r="B34" s="1603"/>
      <c r="C34" s="1603"/>
      <c r="D34" s="1603"/>
      <c r="E34" s="1603"/>
      <c r="F34" s="1603"/>
      <c r="G34" s="1603"/>
      <c r="H34" s="1603"/>
      <c r="I34" s="1604"/>
      <c r="J34" s="1604"/>
      <c r="K34" s="1605"/>
    </row>
    <row r="35" spans="1:6" ht="2.25" customHeight="1" hidden="1">
      <c r="A35" s="1499"/>
      <c r="B35" s="1596"/>
      <c r="C35" s="1596"/>
      <c r="D35" s="1596"/>
      <c r="E35" s="1596"/>
      <c r="F35" s="1598"/>
    </row>
    <row r="36" spans="1:6" ht="14.25" customHeight="1" hidden="1" thickBot="1">
      <c r="A36" s="1519"/>
      <c r="B36" s="1603"/>
      <c r="C36" s="1603"/>
      <c r="D36" s="1603"/>
      <c r="E36" s="1603"/>
      <c r="F36" s="1605"/>
    </row>
    <row r="37" spans="1:6" ht="18" customHeight="1">
      <c r="A37" s="941" t="s">
        <v>216</v>
      </c>
      <c r="B37" s="1606"/>
      <c r="C37" s="1606"/>
      <c r="D37" s="1606"/>
      <c r="E37" s="1606"/>
      <c r="F37" s="1606"/>
    </row>
    <row r="38" ht="13.5">
      <c r="A38" s="941" t="s">
        <v>217</v>
      </c>
    </row>
  </sheetData>
  <sheetProtection/>
  <printOptions horizontalCentered="1"/>
  <pageMargins left="0.35433070866141736" right="0.2755905511811024" top="0.984251968503937" bottom="0.984251968503937" header="0.5118110236220472" footer="0.5118110236220472"/>
  <pageSetup horizontalDpi="300" verticalDpi="300" orientation="portrait" paperSize="9" scale="75" r:id="rId2"/>
  <drawing r:id="rId1"/>
</worksheet>
</file>

<file path=xl/worksheets/sheet37.xml><?xml version="1.0" encoding="utf-8"?>
<worksheet xmlns="http://schemas.openxmlformats.org/spreadsheetml/2006/main" xmlns:r="http://schemas.openxmlformats.org/officeDocument/2006/relationships">
  <dimension ref="A1:L55"/>
  <sheetViews>
    <sheetView zoomScale="75" zoomScaleNormal="75" zoomScalePageLayoutView="0" workbookViewId="0" topLeftCell="A1">
      <selection activeCell="A1" sqref="A1"/>
    </sheetView>
  </sheetViews>
  <sheetFormatPr defaultColWidth="9.00390625" defaultRowHeight="13.5"/>
  <cols>
    <col min="1" max="1" width="13.625" style="941" customWidth="1"/>
    <col min="2" max="11" width="10.625" style="941" customWidth="1"/>
    <col min="12" max="12" width="9.125" style="941" customWidth="1"/>
    <col min="13" max="16384" width="9.00390625" style="941" customWidth="1"/>
  </cols>
  <sheetData>
    <row r="1" ht="20.25" customHeight="1">
      <c r="A1" s="1353" t="s">
        <v>106</v>
      </c>
    </row>
    <row r="2" s="1353" customFormat="1" ht="23.25" customHeight="1">
      <c r="A2" s="1495" t="s">
        <v>134</v>
      </c>
    </row>
    <row r="3" spans="1:2" ht="22.5" customHeight="1">
      <c r="A3" s="1495" t="s">
        <v>135</v>
      </c>
      <c r="B3" s="1495"/>
    </row>
    <row r="4" spans="1:2" ht="17.25" customHeight="1" thickBot="1">
      <c r="A4" s="1495"/>
      <c r="B4" s="1495"/>
    </row>
    <row r="5" spans="1:11" ht="25.5" customHeight="1" thickBot="1">
      <c r="A5" s="1356" t="s">
        <v>561</v>
      </c>
      <c r="B5" s="1408" t="s">
        <v>1142</v>
      </c>
      <c r="C5" s="1408" t="s">
        <v>204</v>
      </c>
      <c r="D5" s="1408" t="s">
        <v>205</v>
      </c>
      <c r="E5" s="1408" t="s">
        <v>206</v>
      </c>
      <c r="F5" s="1408" t="s">
        <v>207</v>
      </c>
      <c r="G5" s="1408" t="s">
        <v>208</v>
      </c>
      <c r="H5" s="1408" t="s">
        <v>209</v>
      </c>
      <c r="I5" s="1408" t="s">
        <v>210</v>
      </c>
      <c r="J5" s="1607" t="s">
        <v>1362</v>
      </c>
      <c r="K5" s="1566" t="s">
        <v>211</v>
      </c>
    </row>
    <row r="6" spans="1:11" ht="25.5" customHeight="1">
      <c r="A6" s="1366"/>
      <c r="B6" s="1480" t="s">
        <v>218</v>
      </c>
      <c r="C6" s="1480"/>
      <c r="D6" s="1480"/>
      <c r="E6" s="1480"/>
      <c r="F6" s="1480"/>
      <c r="G6" s="1480"/>
      <c r="H6" s="1480"/>
      <c r="I6" s="1608"/>
      <c r="J6" s="1480"/>
      <c r="K6" s="1609"/>
    </row>
    <row r="7" spans="1:11" ht="25.5" customHeight="1">
      <c r="A7" s="1371"/>
      <c r="B7" s="1373"/>
      <c r="C7" s="1373"/>
      <c r="D7" s="1373"/>
      <c r="E7" s="1610"/>
      <c r="F7" s="1480" t="s">
        <v>219</v>
      </c>
      <c r="G7" s="1611"/>
      <c r="H7" s="1373"/>
      <c r="I7" s="1373"/>
      <c r="J7" s="1373"/>
      <c r="K7" s="1375"/>
    </row>
    <row r="8" spans="1:11" ht="15.75" customHeight="1">
      <c r="A8" s="1361" t="s">
        <v>1047</v>
      </c>
      <c r="B8" s="1612">
        <v>799637</v>
      </c>
      <c r="C8" s="1613">
        <v>769670</v>
      </c>
      <c r="D8" s="1613">
        <v>634352</v>
      </c>
      <c r="E8" s="1613">
        <v>601673</v>
      </c>
      <c r="F8" s="1613">
        <v>581650</v>
      </c>
      <c r="G8" s="1613">
        <v>635178</v>
      </c>
      <c r="H8" s="1613">
        <v>599600</v>
      </c>
      <c r="I8" s="1613">
        <v>614968</v>
      </c>
      <c r="J8" s="1614">
        <v>610753</v>
      </c>
      <c r="K8" s="1615">
        <v>573955</v>
      </c>
    </row>
    <row r="9" spans="1:11" ht="15.75" customHeight="1">
      <c r="A9" s="1361"/>
      <c r="B9" s="1613"/>
      <c r="C9" s="1613"/>
      <c r="D9" s="1613"/>
      <c r="E9" s="1613"/>
      <c r="F9" s="1613"/>
      <c r="G9" s="1613"/>
      <c r="H9" s="1613"/>
      <c r="I9" s="1613"/>
      <c r="J9" s="1614"/>
      <c r="K9" s="1615"/>
    </row>
    <row r="10" spans="1:11" ht="14.25">
      <c r="A10" s="1361" t="s">
        <v>220</v>
      </c>
      <c r="B10" s="1613">
        <v>5811</v>
      </c>
      <c r="C10" s="1613">
        <v>5077</v>
      </c>
      <c r="D10" s="1613">
        <v>5304</v>
      </c>
      <c r="E10" s="1613">
        <v>6577</v>
      </c>
      <c r="F10" s="1613">
        <v>7683</v>
      </c>
      <c r="G10" s="1613">
        <v>8693</v>
      </c>
      <c r="H10" s="1613">
        <v>9800</v>
      </c>
      <c r="I10" s="1613">
        <v>10745</v>
      </c>
      <c r="J10" s="1614">
        <v>10851</v>
      </c>
      <c r="K10" s="1615">
        <v>9912</v>
      </c>
    </row>
    <row r="11" spans="1:11" ht="14.25">
      <c r="A11" s="1361" t="s">
        <v>221</v>
      </c>
      <c r="B11" s="1613">
        <v>221545</v>
      </c>
      <c r="C11" s="1613">
        <v>210292</v>
      </c>
      <c r="D11" s="1613">
        <v>137768</v>
      </c>
      <c r="E11" s="1613">
        <v>126761</v>
      </c>
      <c r="F11" s="1613">
        <v>118866</v>
      </c>
      <c r="G11" s="1613">
        <v>136347</v>
      </c>
      <c r="H11" s="1613">
        <v>118398</v>
      </c>
      <c r="I11" s="1613">
        <v>117347</v>
      </c>
      <c r="J11" s="1614">
        <v>111105</v>
      </c>
      <c r="K11" s="1615">
        <v>100108</v>
      </c>
    </row>
    <row r="12" spans="1:11" ht="14.25">
      <c r="A12" s="1361" t="s">
        <v>222</v>
      </c>
      <c r="B12" s="1613">
        <v>451864</v>
      </c>
      <c r="C12" s="1613">
        <v>430929</v>
      </c>
      <c r="D12" s="1613">
        <v>325327</v>
      </c>
      <c r="E12" s="1613">
        <v>288236</v>
      </c>
      <c r="F12" s="1613">
        <v>274447</v>
      </c>
      <c r="G12" s="1613">
        <v>287105</v>
      </c>
      <c r="H12" s="1613">
        <v>279427</v>
      </c>
      <c r="I12" s="1613">
        <v>284162</v>
      </c>
      <c r="J12" s="1614">
        <v>277972</v>
      </c>
      <c r="K12" s="1615">
        <v>255777</v>
      </c>
    </row>
    <row r="13" spans="1:11" ht="14.25">
      <c r="A13" s="1361" t="s">
        <v>223</v>
      </c>
      <c r="B13" s="1613">
        <v>101083</v>
      </c>
      <c r="C13" s="1613">
        <v>104611</v>
      </c>
      <c r="D13" s="1613">
        <v>142437</v>
      </c>
      <c r="E13" s="1613">
        <v>138164</v>
      </c>
      <c r="F13" s="1613">
        <v>129444</v>
      </c>
      <c r="G13" s="1613">
        <v>140354</v>
      </c>
      <c r="H13" s="1613">
        <v>129384</v>
      </c>
      <c r="I13" s="1613">
        <v>135078</v>
      </c>
      <c r="J13" s="1614">
        <v>141785</v>
      </c>
      <c r="K13" s="1615">
        <v>140839</v>
      </c>
    </row>
    <row r="14" spans="1:11" ht="14.25">
      <c r="A14" s="1361" t="s">
        <v>224</v>
      </c>
      <c r="B14" s="1613">
        <v>14377</v>
      </c>
      <c r="C14" s="1613">
        <v>14325</v>
      </c>
      <c r="D14" s="1613">
        <v>18875</v>
      </c>
      <c r="E14" s="1613">
        <v>34783</v>
      </c>
      <c r="F14" s="1613">
        <v>37101</v>
      </c>
      <c r="G14" s="1613">
        <v>42848</v>
      </c>
      <c r="H14" s="1613">
        <v>41606</v>
      </c>
      <c r="I14" s="1613">
        <v>44912</v>
      </c>
      <c r="J14" s="1614">
        <v>44713</v>
      </c>
      <c r="K14" s="1615">
        <v>44282</v>
      </c>
    </row>
    <row r="15" spans="1:11" ht="14.25">
      <c r="A15" s="1361"/>
      <c r="B15" s="1613"/>
      <c r="C15" s="1613"/>
      <c r="D15" s="1613"/>
      <c r="E15" s="1613"/>
      <c r="F15" s="1613"/>
      <c r="G15" s="1613" t="s">
        <v>510</v>
      </c>
      <c r="H15" s="1613" t="s">
        <v>529</v>
      </c>
      <c r="I15" s="1613"/>
      <c r="J15" s="1614"/>
      <c r="K15" s="1615"/>
    </row>
    <row r="16" spans="1:11" ht="14.25">
      <c r="A16" s="1361" t="s">
        <v>225</v>
      </c>
      <c r="B16" s="1613">
        <v>3196</v>
      </c>
      <c r="C16" s="1613">
        <v>3083</v>
      </c>
      <c r="D16" s="1613">
        <v>3330</v>
      </c>
      <c r="E16" s="1613">
        <v>5317</v>
      </c>
      <c r="F16" s="1613">
        <v>10893</v>
      </c>
      <c r="G16" s="1613">
        <v>13516</v>
      </c>
      <c r="H16" s="1613">
        <v>12781</v>
      </c>
      <c r="I16" s="1613">
        <v>13490</v>
      </c>
      <c r="J16" s="1614">
        <v>14029</v>
      </c>
      <c r="K16" s="1615">
        <v>13561</v>
      </c>
    </row>
    <row r="17" spans="1:11" ht="14.25">
      <c r="A17" s="1361" t="s">
        <v>226</v>
      </c>
      <c r="B17" s="1613">
        <v>853</v>
      </c>
      <c r="C17" s="1613">
        <v>849</v>
      </c>
      <c r="D17" s="1613">
        <v>856</v>
      </c>
      <c r="E17" s="1613">
        <v>1229</v>
      </c>
      <c r="F17" s="1613">
        <v>2225</v>
      </c>
      <c r="G17" s="1613">
        <v>4777</v>
      </c>
      <c r="H17" s="1613">
        <v>5448</v>
      </c>
      <c r="I17" s="1613">
        <v>5789</v>
      </c>
      <c r="J17" s="1614">
        <v>6006</v>
      </c>
      <c r="K17" s="1615">
        <v>5556</v>
      </c>
    </row>
    <row r="18" spans="1:11" ht="14.25">
      <c r="A18" s="1361" t="s">
        <v>227</v>
      </c>
      <c r="B18" s="1613">
        <v>563</v>
      </c>
      <c r="C18" s="1613">
        <v>461</v>
      </c>
      <c r="D18" s="1613">
        <v>443</v>
      </c>
      <c r="E18" s="1613">
        <v>597</v>
      </c>
      <c r="F18" s="1613">
        <v>984</v>
      </c>
      <c r="G18" s="1613">
        <v>1520</v>
      </c>
      <c r="H18" s="1613">
        <v>2750</v>
      </c>
      <c r="I18" s="1613">
        <v>3439</v>
      </c>
      <c r="J18" s="1614">
        <v>4286</v>
      </c>
      <c r="K18" s="1615">
        <v>3915</v>
      </c>
    </row>
    <row r="19" spans="1:11" ht="14.25">
      <c r="A19" s="1361" t="s">
        <v>228</v>
      </c>
      <c r="B19" s="1613">
        <v>345</v>
      </c>
      <c r="C19" s="1613">
        <v>43</v>
      </c>
      <c r="D19" s="1613">
        <v>12</v>
      </c>
      <c r="E19" s="1613">
        <v>9</v>
      </c>
      <c r="F19" s="1613">
        <v>7</v>
      </c>
      <c r="G19" s="1613">
        <v>18</v>
      </c>
      <c r="H19" s="1613">
        <v>6</v>
      </c>
      <c r="I19" s="1613">
        <v>6</v>
      </c>
      <c r="J19" s="1614">
        <v>6</v>
      </c>
      <c r="K19" s="1615">
        <v>5</v>
      </c>
    </row>
    <row r="20" spans="1:11" ht="25.5" customHeight="1">
      <c r="A20" s="1371"/>
      <c r="B20" s="1616"/>
      <c r="C20" s="1616"/>
      <c r="D20" s="1616"/>
      <c r="E20" s="1617"/>
      <c r="F20" s="1618" t="s">
        <v>229</v>
      </c>
      <c r="G20" s="1619"/>
      <c r="H20" s="1616"/>
      <c r="I20" s="1616"/>
      <c r="J20" s="1616"/>
      <c r="K20" s="1620"/>
    </row>
    <row r="21" spans="1:11" ht="14.25">
      <c r="A21" s="1361" t="s">
        <v>1047</v>
      </c>
      <c r="B21" s="1613">
        <v>818316</v>
      </c>
      <c r="C21" s="1613">
        <v>783246</v>
      </c>
      <c r="D21" s="1613">
        <v>643514</v>
      </c>
      <c r="E21" s="1613">
        <v>610389</v>
      </c>
      <c r="F21" s="1613">
        <v>592262</v>
      </c>
      <c r="G21" s="1613">
        <v>647004</v>
      </c>
      <c r="H21" s="1613">
        <v>610778</v>
      </c>
      <c r="I21" s="1613">
        <v>626764</v>
      </c>
      <c r="J21" s="1614">
        <v>622295</v>
      </c>
      <c r="K21" s="1615">
        <v>584455</v>
      </c>
    </row>
    <row r="22" spans="1:11" ht="14.25">
      <c r="A22" s="1361"/>
      <c r="B22" s="1613"/>
      <c r="C22" s="1613"/>
      <c r="D22" s="1613" t="s">
        <v>510</v>
      </c>
      <c r="E22" s="1621" t="s">
        <v>510</v>
      </c>
      <c r="F22" s="1613"/>
      <c r="G22" s="1613"/>
      <c r="H22" s="1613"/>
      <c r="I22" s="1613"/>
      <c r="J22" s="1614"/>
      <c r="K22" s="1615"/>
    </row>
    <row r="23" spans="1:11" ht="14.25">
      <c r="A23" s="1361" t="s">
        <v>220</v>
      </c>
      <c r="B23" s="1613">
        <v>33470</v>
      </c>
      <c r="C23" s="1613">
        <v>24315</v>
      </c>
      <c r="D23" s="1613">
        <v>20912</v>
      </c>
      <c r="E23" s="1613">
        <v>21602</v>
      </c>
      <c r="F23" s="1613">
        <v>22327</v>
      </c>
      <c r="G23" s="1613">
        <v>19271</v>
      </c>
      <c r="H23" s="1613">
        <v>19948</v>
      </c>
      <c r="I23" s="1613">
        <v>21480</v>
      </c>
      <c r="J23" s="1614">
        <v>22064</v>
      </c>
      <c r="K23" s="1615">
        <v>20688</v>
      </c>
    </row>
    <row r="24" spans="1:11" ht="14.25">
      <c r="A24" s="1361" t="s">
        <v>221</v>
      </c>
      <c r="B24" s="1613">
        <v>533842</v>
      </c>
      <c r="C24" s="1613">
        <v>459635</v>
      </c>
      <c r="D24" s="1613">
        <v>328761</v>
      </c>
      <c r="E24" s="1613">
        <v>280044</v>
      </c>
      <c r="F24" s="1613">
        <v>233032</v>
      </c>
      <c r="G24" s="1613">
        <v>233964</v>
      </c>
      <c r="H24" s="1613">
        <v>180768</v>
      </c>
      <c r="I24" s="1613">
        <v>175387</v>
      </c>
      <c r="J24" s="1614">
        <v>165629</v>
      </c>
      <c r="K24" s="1615">
        <v>147868</v>
      </c>
    </row>
    <row r="25" spans="1:11" ht="14.25">
      <c r="A25" s="1361" t="s">
        <v>222</v>
      </c>
      <c r="B25" s="1613">
        <v>208780</v>
      </c>
      <c r="C25" s="1613">
        <v>256383</v>
      </c>
      <c r="D25" s="1613">
        <v>238640</v>
      </c>
      <c r="E25" s="1613">
        <v>249594</v>
      </c>
      <c r="F25" s="1613">
        <v>270575</v>
      </c>
      <c r="G25" s="1613">
        <v>299855</v>
      </c>
      <c r="H25" s="1613">
        <v>302024</v>
      </c>
      <c r="I25" s="1613">
        <v>308790</v>
      </c>
      <c r="J25" s="1614">
        <v>303861</v>
      </c>
      <c r="K25" s="1615">
        <v>281805</v>
      </c>
    </row>
    <row r="26" spans="1:11" ht="14.25">
      <c r="A26" s="1361" t="s">
        <v>223</v>
      </c>
      <c r="B26" s="1613">
        <v>26285</v>
      </c>
      <c r="C26" s="1613">
        <v>28364</v>
      </c>
      <c r="D26" s="1613">
        <v>41169</v>
      </c>
      <c r="E26" s="1613">
        <v>41628</v>
      </c>
      <c r="F26" s="1613">
        <v>48641</v>
      </c>
      <c r="G26" s="1613">
        <v>72600</v>
      </c>
      <c r="H26" s="1613">
        <v>83569</v>
      </c>
      <c r="I26" s="1613">
        <v>92933</v>
      </c>
      <c r="J26" s="1614">
        <v>100853</v>
      </c>
      <c r="K26" s="1615">
        <v>103333</v>
      </c>
    </row>
    <row r="27" spans="1:11" ht="14.25">
      <c r="A27" s="1361" t="s">
        <v>224</v>
      </c>
      <c r="B27" s="1613">
        <v>9363</v>
      </c>
      <c r="C27" s="1613">
        <v>7763</v>
      </c>
      <c r="D27" s="1613">
        <v>8438</v>
      </c>
      <c r="E27" s="1613">
        <v>11907</v>
      </c>
      <c r="F27" s="1613">
        <v>11320</v>
      </c>
      <c r="G27" s="1613">
        <v>14676</v>
      </c>
      <c r="H27" s="1613">
        <v>17851</v>
      </c>
      <c r="I27" s="1613">
        <v>20926</v>
      </c>
      <c r="J27" s="1614">
        <v>22392</v>
      </c>
      <c r="K27" s="1615">
        <v>23315</v>
      </c>
    </row>
    <row r="28" spans="1:11" ht="14.25">
      <c r="A28" s="1361"/>
      <c r="B28" s="1613"/>
      <c r="C28" s="1613"/>
      <c r="D28" s="1613"/>
      <c r="E28" s="1613"/>
      <c r="F28" s="1613"/>
      <c r="G28" s="1613"/>
      <c r="H28" s="1613"/>
      <c r="I28" s="1613"/>
      <c r="J28" s="1614"/>
      <c r="K28" s="1615"/>
    </row>
    <row r="29" spans="1:11" ht="14.25">
      <c r="A29" s="1361" t="s">
        <v>225</v>
      </c>
      <c r="B29" s="1613">
        <v>4164</v>
      </c>
      <c r="C29" s="1613">
        <v>3739</v>
      </c>
      <c r="D29" s="1613">
        <v>2757</v>
      </c>
      <c r="E29" s="1613">
        <v>2998</v>
      </c>
      <c r="F29" s="1613">
        <v>3814</v>
      </c>
      <c r="G29" s="1613">
        <v>3679</v>
      </c>
      <c r="H29" s="1613">
        <v>3811</v>
      </c>
      <c r="I29" s="1613">
        <v>4351</v>
      </c>
      <c r="J29" s="1614">
        <v>4628</v>
      </c>
      <c r="K29" s="1615">
        <v>4814</v>
      </c>
    </row>
    <row r="30" spans="1:11" ht="14.25">
      <c r="A30" s="1361" t="s">
        <v>226</v>
      </c>
      <c r="B30" s="1613">
        <v>1574</v>
      </c>
      <c r="C30" s="1613">
        <v>1938</v>
      </c>
      <c r="D30" s="1613">
        <v>1564</v>
      </c>
      <c r="E30" s="1613">
        <v>1302</v>
      </c>
      <c r="F30" s="1613">
        <v>1415</v>
      </c>
      <c r="G30" s="1613">
        <v>1661</v>
      </c>
      <c r="H30" s="1613">
        <v>1445</v>
      </c>
      <c r="I30" s="1613">
        <v>1387</v>
      </c>
      <c r="J30" s="1614">
        <v>1428</v>
      </c>
      <c r="K30" s="1615">
        <v>1300</v>
      </c>
    </row>
    <row r="31" spans="1:11" ht="14.25">
      <c r="A31" s="1361" t="s">
        <v>227</v>
      </c>
      <c r="B31" s="1613">
        <v>621</v>
      </c>
      <c r="C31" s="1613">
        <v>1071</v>
      </c>
      <c r="D31" s="1613">
        <v>1261</v>
      </c>
      <c r="E31" s="1613">
        <v>1313</v>
      </c>
      <c r="F31" s="1613">
        <v>1136</v>
      </c>
      <c r="G31" s="1613">
        <v>1294</v>
      </c>
      <c r="H31" s="1613">
        <v>1359</v>
      </c>
      <c r="I31" s="1613">
        <v>1509</v>
      </c>
      <c r="J31" s="1614">
        <v>1440</v>
      </c>
      <c r="K31" s="1615">
        <v>1332</v>
      </c>
    </row>
    <row r="32" spans="1:11" ht="14.25">
      <c r="A32" s="1361" t="s">
        <v>228</v>
      </c>
      <c r="B32" s="1613">
        <v>217</v>
      </c>
      <c r="C32" s="1613">
        <v>38</v>
      </c>
      <c r="D32" s="1613">
        <v>12</v>
      </c>
      <c r="E32" s="1613">
        <v>1</v>
      </c>
      <c r="F32" s="1613">
        <v>2</v>
      </c>
      <c r="G32" s="1613">
        <v>4</v>
      </c>
      <c r="H32" s="1613">
        <v>3</v>
      </c>
      <c r="I32" s="1613">
        <v>1</v>
      </c>
      <c r="J32" s="1557" t="s">
        <v>230</v>
      </c>
      <c r="K32" s="1556" t="s">
        <v>230</v>
      </c>
    </row>
    <row r="33" spans="1:11" ht="14.25">
      <c r="A33" s="1361"/>
      <c r="B33" s="1590"/>
      <c r="C33" s="1590"/>
      <c r="D33" s="1590"/>
      <c r="E33" s="1590"/>
      <c r="F33" s="1590"/>
      <c r="G33" s="1590"/>
      <c r="H33" s="1590"/>
      <c r="I33" s="1590"/>
      <c r="J33" s="1590"/>
      <c r="K33" s="1622"/>
    </row>
    <row r="34" spans="1:11" ht="25.5" customHeight="1">
      <c r="A34" s="1361"/>
      <c r="B34" s="1623" t="s">
        <v>231</v>
      </c>
      <c r="C34" s="1624"/>
      <c r="D34" s="1624"/>
      <c r="E34" s="1624"/>
      <c r="F34" s="1624"/>
      <c r="G34" s="1624"/>
      <c r="H34" s="1624"/>
      <c r="I34" s="1624"/>
      <c r="J34" s="1624"/>
      <c r="K34" s="1625"/>
    </row>
    <row r="35" spans="1:11" ht="24" customHeight="1">
      <c r="A35" s="1361"/>
      <c r="B35" s="1507" t="s">
        <v>136</v>
      </c>
      <c r="C35" s="1626"/>
      <c r="D35" s="1626"/>
      <c r="E35" s="1626"/>
      <c r="F35" s="1626"/>
      <c r="G35" s="1626"/>
      <c r="H35" s="1626"/>
      <c r="I35" s="1626"/>
      <c r="J35" s="1626"/>
      <c r="K35" s="1481"/>
    </row>
    <row r="36" spans="1:11" ht="14.25">
      <c r="A36" s="1361" t="s">
        <v>232</v>
      </c>
      <c r="B36" s="1627">
        <v>1.3</v>
      </c>
      <c r="C36" s="1627">
        <v>1.3</v>
      </c>
      <c r="D36" s="1627">
        <v>1.3</v>
      </c>
      <c r="E36" s="1628">
        <v>1.4</v>
      </c>
      <c r="F36" s="1628">
        <v>1.5</v>
      </c>
      <c r="G36" s="1628">
        <v>2</v>
      </c>
      <c r="H36" s="1628">
        <v>2.5</v>
      </c>
      <c r="I36" s="1629">
        <v>2.8</v>
      </c>
      <c r="J36" s="1630">
        <v>2.9</v>
      </c>
      <c r="K36" s="1631">
        <v>2.7</v>
      </c>
    </row>
    <row r="37" spans="1:12" ht="14.25">
      <c r="A37" s="1361" t="s">
        <v>233</v>
      </c>
      <c r="B37" s="1627">
        <v>42</v>
      </c>
      <c r="C37" s="1627">
        <v>46.4</v>
      </c>
      <c r="D37" s="1627">
        <v>35</v>
      </c>
      <c r="E37" s="1628">
        <v>30.4</v>
      </c>
      <c r="F37" s="1628">
        <v>26.8</v>
      </c>
      <c r="G37" s="1628">
        <v>27.4</v>
      </c>
      <c r="H37" s="1628">
        <v>26.3</v>
      </c>
      <c r="I37" s="1629">
        <v>27.6</v>
      </c>
      <c r="J37" s="1630">
        <v>26.9</v>
      </c>
      <c r="K37" s="1631">
        <v>24.9</v>
      </c>
      <c r="L37" s="1632"/>
    </row>
    <row r="38" spans="1:11" ht="14.25">
      <c r="A38" s="1361" t="s">
        <v>234</v>
      </c>
      <c r="B38" s="1627">
        <v>100.6</v>
      </c>
      <c r="C38" s="1627">
        <v>79.9</v>
      </c>
      <c r="D38" s="1627">
        <v>72.1</v>
      </c>
      <c r="E38" s="1628">
        <v>73.4</v>
      </c>
      <c r="F38" s="1628">
        <v>68</v>
      </c>
      <c r="G38" s="1628">
        <v>65.7</v>
      </c>
      <c r="H38" s="1628">
        <v>56.5</v>
      </c>
      <c r="I38" s="1629">
        <v>58.1</v>
      </c>
      <c r="J38" s="1630">
        <v>57.5</v>
      </c>
      <c r="K38" s="1631">
        <v>54.4</v>
      </c>
    </row>
    <row r="39" spans="1:11" ht="14.25">
      <c r="A39" s="1361" t="s">
        <v>235</v>
      </c>
      <c r="B39" s="1627">
        <v>24.3</v>
      </c>
      <c r="C39" s="1627">
        <v>22.8</v>
      </c>
      <c r="D39" s="1627">
        <v>26.4</v>
      </c>
      <c r="E39" s="1628">
        <v>30.4</v>
      </c>
      <c r="F39" s="1628">
        <v>33.3</v>
      </c>
      <c r="G39" s="1628">
        <v>34.8</v>
      </c>
      <c r="H39" s="1628">
        <v>30.1</v>
      </c>
      <c r="I39" s="1629">
        <v>30.9</v>
      </c>
      <c r="J39" s="1630">
        <v>30.6</v>
      </c>
      <c r="K39" s="1631">
        <v>29.9</v>
      </c>
    </row>
    <row r="40" spans="1:11" ht="14.25">
      <c r="A40" s="1361" t="s">
        <v>236</v>
      </c>
      <c r="B40" s="1628">
        <v>3.5</v>
      </c>
      <c r="C40" s="1628">
        <v>3.4</v>
      </c>
      <c r="D40" s="1628">
        <v>4.1</v>
      </c>
      <c r="E40" s="1628">
        <v>6.5</v>
      </c>
      <c r="F40" s="1628">
        <v>8.2</v>
      </c>
      <c r="G40" s="1628">
        <v>11</v>
      </c>
      <c r="H40" s="1628">
        <v>10.6</v>
      </c>
      <c r="I40" s="1629">
        <v>11.1</v>
      </c>
      <c r="J40" s="1630">
        <v>11.3</v>
      </c>
      <c r="K40" s="1631">
        <v>10.8</v>
      </c>
    </row>
    <row r="41" spans="1:11" ht="14.25">
      <c r="A41" s="1361"/>
      <c r="B41" s="1628"/>
      <c r="C41" s="1628"/>
      <c r="D41" s="1628"/>
      <c r="E41" s="1628"/>
      <c r="F41" s="1628"/>
      <c r="G41" s="1628"/>
      <c r="H41" s="1628" t="s">
        <v>529</v>
      </c>
      <c r="I41" s="1629"/>
      <c r="J41" s="1630"/>
      <c r="K41" s="1631"/>
    </row>
    <row r="42" spans="1:11" ht="14.25">
      <c r="A42" s="1361" t="s">
        <v>237</v>
      </c>
      <c r="B42" s="1628">
        <v>0.9</v>
      </c>
      <c r="C42" s="1628">
        <v>0.8</v>
      </c>
      <c r="D42" s="1628">
        <v>0.8</v>
      </c>
      <c r="E42" s="1628">
        <v>1.2</v>
      </c>
      <c r="F42" s="1628">
        <v>2</v>
      </c>
      <c r="G42" s="1628">
        <v>3</v>
      </c>
      <c r="H42" s="1628">
        <v>3.3</v>
      </c>
      <c r="I42" s="1629">
        <v>3.5</v>
      </c>
      <c r="J42" s="1630">
        <v>3.6</v>
      </c>
      <c r="K42" s="1631">
        <v>3.5</v>
      </c>
    </row>
    <row r="43" spans="1:11" ht="14.25">
      <c r="A43" s="1361" t="s">
        <v>238</v>
      </c>
      <c r="B43" s="1628">
        <v>0.3</v>
      </c>
      <c r="C43" s="1628">
        <v>0.2</v>
      </c>
      <c r="D43" s="1628">
        <v>0.2</v>
      </c>
      <c r="E43" s="1628">
        <v>0.3</v>
      </c>
      <c r="F43" s="1628">
        <v>0.5</v>
      </c>
      <c r="G43" s="1628">
        <v>0.9</v>
      </c>
      <c r="H43" s="1628">
        <v>1.2</v>
      </c>
      <c r="I43" s="1629">
        <v>1.3</v>
      </c>
      <c r="J43" s="1630">
        <v>1.4</v>
      </c>
      <c r="K43" s="1631">
        <v>1.4</v>
      </c>
    </row>
    <row r="44" spans="1:11" ht="25.5" customHeight="1">
      <c r="A44" s="1361"/>
      <c r="B44" s="1633" t="s">
        <v>137</v>
      </c>
      <c r="C44" s="1634"/>
      <c r="D44" s="1634"/>
      <c r="E44" s="1634"/>
      <c r="F44" s="1634"/>
      <c r="G44" s="1634"/>
      <c r="H44" s="1634"/>
      <c r="I44" s="1634"/>
      <c r="J44" s="1634"/>
      <c r="K44" s="1635"/>
    </row>
    <row r="45" spans="1:11" ht="14.25">
      <c r="A45" s="1361" t="s">
        <v>232</v>
      </c>
      <c r="B45" s="1628">
        <v>7.5</v>
      </c>
      <c r="C45" s="1628">
        <v>6.3</v>
      </c>
      <c r="D45" s="1628">
        <v>5.2</v>
      </c>
      <c r="E45" s="1628">
        <v>5</v>
      </c>
      <c r="F45" s="1628">
        <v>4.6</v>
      </c>
      <c r="G45" s="1628">
        <v>4.7</v>
      </c>
      <c r="H45" s="1628">
        <v>5.4</v>
      </c>
      <c r="I45" s="1636">
        <v>5.9</v>
      </c>
      <c r="J45" s="1637">
        <v>6.2</v>
      </c>
      <c r="K45" s="1638">
        <v>6</v>
      </c>
    </row>
    <row r="46" spans="1:11" ht="14.25">
      <c r="A46" s="1361" t="s">
        <v>233</v>
      </c>
      <c r="B46" s="1628">
        <v>100.4</v>
      </c>
      <c r="C46" s="1628">
        <v>102.7</v>
      </c>
      <c r="D46" s="1628">
        <v>85.4</v>
      </c>
      <c r="E46" s="1628">
        <v>69.9</v>
      </c>
      <c r="F46" s="1628">
        <v>54.4</v>
      </c>
      <c r="G46" s="1628">
        <v>48.9</v>
      </c>
      <c r="H46" s="1628">
        <v>42.3</v>
      </c>
      <c r="I46" s="1636">
        <v>43.4</v>
      </c>
      <c r="J46" s="1637">
        <v>42.3</v>
      </c>
      <c r="K46" s="1638">
        <v>38.8</v>
      </c>
    </row>
    <row r="47" spans="1:11" ht="14.25">
      <c r="A47" s="1361" t="s">
        <v>234</v>
      </c>
      <c r="B47" s="1628">
        <v>45.9</v>
      </c>
      <c r="C47" s="1628">
        <v>48</v>
      </c>
      <c r="D47" s="1628">
        <v>53.5</v>
      </c>
      <c r="E47" s="1628">
        <v>65.2</v>
      </c>
      <c r="F47" s="1628">
        <v>68.7</v>
      </c>
      <c r="G47" s="1628">
        <v>70.6</v>
      </c>
      <c r="H47" s="1628">
        <v>63.4</v>
      </c>
      <c r="I47" s="1636">
        <v>65.3</v>
      </c>
      <c r="J47" s="1637">
        <v>65</v>
      </c>
      <c r="K47" s="1638">
        <v>62.1</v>
      </c>
    </row>
    <row r="48" spans="1:11" ht="14.25">
      <c r="A48" s="1361" t="s">
        <v>235</v>
      </c>
      <c r="B48" s="1628">
        <v>6.3</v>
      </c>
      <c r="C48" s="1628">
        <v>6.2</v>
      </c>
      <c r="D48" s="1628">
        <v>7.7</v>
      </c>
      <c r="E48" s="1628">
        <v>9.3</v>
      </c>
      <c r="F48" s="1628">
        <v>12.7</v>
      </c>
      <c r="G48" s="1628">
        <v>18.5</v>
      </c>
      <c r="H48" s="1628">
        <v>19.9</v>
      </c>
      <c r="I48" s="1636">
        <v>21.9</v>
      </c>
      <c r="J48" s="1637">
        <v>22.4</v>
      </c>
      <c r="K48" s="1638">
        <v>22.5</v>
      </c>
    </row>
    <row r="49" spans="1:11" ht="14.25">
      <c r="A49" s="1361" t="s">
        <v>236</v>
      </c>
      <c r="B49" s="1628">
        <v>2.3</v>
      </c>
      <c r="C49" s="1628">
        <v>1.9</v>
      </c>
      <c r="D49" s="1628">
        <v>1.8</v>
      </c>
      <c r="E49" s="1628">
        <v>2.3</v>
      </c>
      <c r="F49" s="1628">
        <v>2.5</v>
      </c>
      <c r="G49" s="1628">
        <v>3.8</v>
      </c>
      <c r="H49" s="1628">
        <v>4.6</v>
      </c>
      <c r="I49" s="1636">
        <v>5.3</v>
      </c>
      <c r="J49" s="1637">
        <v>5.8</v>
      </c>
      <c r="K49" s="1638">
        <v>5.8</v>
      </c>
    </row>
    <row r="50" spans="1:11" ht="14.25">
      <c r="A50" s="1361"/>
      <c r="B50" s="1628"/>
      <c r="C50" s="1628"/>
      <c r="D50" s="1628"/>
      <c r="E50" s="1628"/>
      <c r="F50" s="1628"/>
      <c r="G50" s="1628"/>
      <c r="H50" s="1628"/>
      <c r="I50" s="1636"/>
      <c r="J50" s="1637"/>
      <c r="K50" s="1638"/>
    </row>
    <row r="51" spans="1:11" ht="14.25">
      <c r="A51" s="1361" t="s">
        <v>237</v>
      </c>
      <c r="B51" s="1628">
        <v>1.1</v>
      </c>
      <c r="C51" s="1628">
        <v>0.9</v>
      </c>
      <c r="D51" s="1628">
        <v>0.7</v>
      </c>
      <c r="E51" s="1628">
        <v>0.7</v>
      </c>
      <c r="F51" s="1628">
        <v>0.7</v>
      </c>
      <c r="G51" s="1628">
        <v>0.8</v>
      </c>
      <c r="H51" s="1628">
        <v>1</v>
      </c>
      <c r="I51" s="1636">
        <v>1.1</v>
      </c>
      <c r="J51" s="1637">
        <v>1.2</v>
      </c>
      <c r="K51" s="1638">
        <v>1.3</v>
      </c>
    </row>
    <row r="52" spans="1:11" ht="14.25">
      <c r="A52" s="1361" t="s">
        <v>238</v>
      </c>
      <c r="B52" s="1628">
        <v>0.5</v>
      </c>
      <c r="C52" s="1628">
        <v>0.5</v>
      </c>
      <c r="D52" s="1628">
        <v>0.4</v>
      </c>
      <c r="E52" s="1628">
        <v>0.3</v>
      </c>
      <c r="F52" s="1628">
        <v>0.3</v>
      </c>
      <c r="G52" s="1628">
        <v>0.3</v>
      </c>
      <c r="H52" s="1628">
        <v>0.3</v>
      </c>
      <c r="I52" s="1636">
        <v>0.3</v>
      </c>
      <c r="J52" s="1637">
        <v>0.3</v>
      </c>
      <c r="K52" s="1638">
        <v>0.3</v>
      </c>
    </row>
    <row r="53" spans="1:11" ht="15" thickBot="1">
      <c r="A53" s="1490"/>
      <c r="B53" s="1639"/>
      <c r="C53" s="1639"/>
      <c r="D53" s="1639"/>
      <c r="E53" s="1639"/>
      <c r="F53" s="1639"/>
      <c r="G53" s="1639"/>
      <c r="H53" s="1639"/>
      <c r="I53" s="1639"/>
      <c r="J53" s="1640"/>
      <c r="K53" s="1641"/>
    </row>
    <row r="54" spans="1:11" ht="18" customHeight="1">
      <c r="A54" s="1355" t="s">
        <v>138</v>
      </c>
      <c r="B54" s="1355"/>
      <c r="C54" s="1355"/>
      <c r="D54" s="1355"/>
      <c r="E54" s="1355"/>
      <c r="F54" s="1355"/>
      <c r="G54" s="1355"/>
      <c r="H54" s="1355"/>
      <c r="I54" s="1355"/>
      <c r="J54" s="1355"/>
      <c r="K54" s="1355"/>
    </row>
    <row r="55" ht="14.25">
      <c r="A55" s="1355" t="s">
        <v>239</v>
      </c>
    </row>
  </sheetData>
  <sheetProtection/>
  <printOptions horizontalCentered="1"/>
  <pageMargins left="0.7874015748031497" right="0.22" top="0.71" bottom="0.984251968503937" header="0.5118110236220472" footer="0.5118110236220472"/>
  <pageSetup horizontalDpi="300" verticalDpi="300" orientation="portrait" paperSize="9" scale="75" r:id="rId1"/>
</worksheet>
</file>

<file path=xl/worksheets/sheet38.xml><?xml version="1.0" encoding="utf-8"?>
<worksheet xmlns="http://schemas.openxmlformats.org/spreadsheetml/2006/main" xmlns:r="http://schemas.openxmlformats.org/officeDocument/2006/relationships">
  <dimension ref="A1:K15"/>
  <sheetViews>
    <sheetView zoomScale="75" zoomScaleNormal="75" zoomScalePageLayoutView="0" workbookViewId="0" topLeftCell="A1">
      <selection activeCell="A1" sqref="A1"/>
    </sheetView>
  </sheetViews>
  <sheetFormatPr defaultColWidth="9.00390625" defaultRowHeight="13.5"/>
  <cols>
    <col min="1" max="1" width="14.25390625" style="941" customWidth="1"/>
    <col min="2" max="11" width="11.125" style="941" customWidth="1"/>
    <col min="12" max="16384" width="9.00390625" style="941" customWidth="1"/>
  </cols>
  <sheetData>
    <row r="1" spans="1:4" ht="23.25" customHeight="1">
      <c r="A1" s="1353" t="s">
        <v>106</v>
      </c>
      <c r="B1" s="1353"/>
      <c r="C1" s="1353"/>
      <c r="D1" s="1353"/>
    </row>
    <row r="2" ht="21" customHeight="1">
      <c r="A2" s="1354" t="s">
        <v>140</v>
      </c>
    </row>
    <row r="3" ht="21" customHeight="1" thickBot="1">
      <c r="A3" s="1354"/>
    </row>
    <row r="4" spans="1:11" ht="27" customHeight="1" thickBot="1">
      <c r="A4" s="1356" t="s">
        <v>141</v>
      </c>
      <c r="B4" s="1419" t="s">
        <v>1142</v>
      </c>
      <c r="C4" s="1357" t="s">
        <v>204</v>
      </c>
      <c r="D4" s="1357" t="s">
        <v>205</v>
      </c>
      <c r="E4" s="1357" t="s">
        <v>206</v>
      </c>
      <c r="F4" s="1357" t="s">
        <v>207</v>
      </c>
      <c r="G4" s="1357" t="s">
        <v>208</v>
      </c>
      <c r="H4" s="1357" t="s">
        <v>209</v>
      </c>
      <c r="I4" s="1359" t="s">
        <v>210</v>
      </c>
      <c r="J4" s="1359" t="s">
        <v>1362</v>
      </c>
      <c r="K4" s="1360" t="s">
        <v>211</v>
      </c>
    </row>
    <row r="5" spans="1:11" ht="19.5" customHeight="1">
      <c r="A5" s="1366" t="s">
        <v>142</v>
      </c>
      <c r="B5" s="1642"/>
      <c r="C5" s="1643"/>
      <c r="D5" s="1643"/>
      <c r="E5" s="1643"/>
      <c r="F5" s="1643"/>
      <c r="G5" s="1643"/>
      <c r="H5" s="1643"/>
      <c r="I5" s="1644"/>
      <c r="J5" s="1644"/>
      <c r="K5" s="1645"/>
    </row>
    <row r="6" spans="1:11" ht="19.5" customHeight="1">
      <c r="A6" s="1479" t="s">
        <v>143</v>
      </c>
      <c r="B6" s="1646" t="s">
        <v>144</v>
      </c>
      <c r="C6" s="1647" t="s">
        <v>145</v>
      </c>
      <c r="D6" s="1647" t="s">
        <v>146</v>
      </c>
      <c r="E6" s="1647" t="s">
        <v>147</v>
      </c>
      <c r="F6" s="1647" t="s">
        <v>148</v>
      </c>
      <c r="G6" s="1647" t="s">
        <v>149</v>
      </c>
      <c r="H6" s="1647" t="s">
        <v>240</v>
      </c>
      <c r="I6" s="1648" t="s">
        <v>241</v>
      </c>
      <c r="J6" s="1648" t="s">
        <v>150</v>
      </c>
      <c r="K6" s="1649" t="s">
        <v>242</v>
      </c>
    </row>
    <row r="7" spans="1:11" ht="19.5" customHeight="1">
      <c r="A7" s="1361" t="s">
        <v>151</v>
      </c>
      <c r="B7" s="1646" t="s">
        <v>152</v>
      </c>
      <c r="C7" s="1647" t="s">
        <v>153</v>
      </c>
      <c r="D7" s="1647" t="s">
        <v>154</v>
      </c>
      <c r="E7" s="1647" t="s">
        <v>1806</v>
      </c>
      <c r="F7" s="1647" t="s">
        <v>155</v>
      </c>
      <c r="G7" s="1647" t="s">
        <v>156</v>
      </c>
      <c r="H7" s="1647" t="s">
        <v>243</v>
      </c>
      <c r="I7" s="1648" t="s">
        <v>244</v>
      </c>
      <c r="J7" s="1648" t="s">
        <v>157</v>
      </c>
      <c r="K7" s="1649" t="s">
        <v>245</v>
      </c>
    </row>
    <row r="8" spans="1:11" ht="19.5" customHeight="1">
      <c r="A8" s="1366" t="s">
        <v>158</v>
      </c>
      <c r="B8" s="1646"/>
      <c r="C8" s="1647"/>
      <c r="D8" s="1647"/>
      <c r="E8" s="1647"/>
      <c r="F8" s="1647"/>
      <c r="G8" s="1647"/>
      <c r="H8" s="1647"/>
      <c r="I8" s="1648"/>
      <c r="J8" s="1648"/>
      <c r="K8" s="1649"/>
    </row>
    <row r="9" spans="1:11" ht="19.5" customHeight="1">
      <c r="A9" s="1361" t="s">
        <v>143</v>
      </c>
      <c r="B9" s="1646" t="s">
        <v>159</v>
      </c>
      <c r="C9" s="1647" t="s">
        <v>160</v>
      </c>
      <c r="D9" s="1647" t="s">
        <v>161</v>
      </c>
      <c r="E9" s="1647" t="s">
        <v>162</v>
      </c>
      <c r="F9" s="1647" t="s">
        <v>157</v>
      </c>
      <c r="G9" s="1647" t="s">
        <v>163</v>
      </c>
      <c r="H9" s="1647" t="s">
        <v>246</v>
      </c>
      <c r="I9" s="1648" t="s">
        <v>247</v>
      </c>
      <c r="J9" s="1648" t="s">
        <v>164</v>
      </c>
      <c r="K9" s="1649" t="s">
        <v>248</v>
      </c>
    </row>
    <row r="10" spans="1:11" ht="19.5" customHeight="1">
      <c r="A10" s="1361" t="s">
        <v>151</v>
      </c>
      <c r="B10" s="1646" t="s">
        <v>165</v>
      </c>
      <c r="C10" s="1647" t="s">
        <v>166</v>
      </c>
      <c r="D10" s="1647" t="s">
        <v>167</v>
      </c>
      <c r="E10" s="1647" t="s">
        <v>168</v>
      </c>
      <c r="F10" s="1647" t="s">
        <v>169</v>
      </c>
      <c r="G10" s="1647" t="s">
        <v>170</v>
      </c>
      <c r="H10" s="1647" t="s">
        <v>249</v>
      </c>
      <c r="I10" s="1648" t="s">
        <v>250</v>
      </c>
      <c r="J10" s="1648" t="s">
        <v>171</v>
      </c>
      <c r="K10" s="1649" t="s">
        <v>251</v>
      </c>
    </row>
    <row r="11" spans="1:11" ht="19.5" customHeight="1">
      <c r="A11" s="1366" t="s">
        <v>172</v>
      </c>
      <c r="B11" s="1646"/>
      <c r="C11" s="1647"/>
      <c r="D11" s="1647"/>
      <c r="E11" s="1647"/>
      <c r="F11" s="1647"/>
      <c r="G11" s="1647"/>
      <c r="H11" s="1647"/>
      <c r="I11" s="1648"/>
      <c r="J11" s="1648"/>
      <c r="K11" s="1649"/>
    </row>
    <row r="12" spans="1:11" ht="19.5" customHeight="1">
      <c r="A12" s="1361" t="s">
        <v>143</v>
      </c>
      <c r="B12" s="1646" t="s">
        <v>173</v>
      </c>
      <c r="C12" s="1647" t="s">
        <v>174</v>
      </c>
      <c r="D12" s="1647" t="s">
        <v>175</v>
      </c>
      <c r="E12" s="1647" t="s">
        <v>176</v>
      </c>
      <c r="F12" s="1647" t="s">
        <v>177</v>
      </c>
      <c r="G12" s="1647" t="s">
        <v>178</v>
      </c>
      <c r="H12" s="1647" t="s">
        <v>252</v>
      </c>
      <c r="I12" s="1648" t="s">
        <v>253</v>
      </c>
      <c r="J12" s="1648" t="s">
        <v>179</v>
      </c>
      <c r="K12" s="1649" t="s">
        <v>254</v>
      </c>
    </row>
    <row r="13" spans="1:11" ht="19.5" customHeight="1">
      <c r="A13" s="1361" t="s">
        <v>151</v>
      </c>
      <c r="B13" s="1646" t="s">
        <v>180</v>
      </c>
      <c r="C13" s="1647" t="s">
        <v>180</v>
      </c>
      <c r="D13" s="1647" t="s">
        <v>181</v>
      </c>
      <c r="E13" s="1647" t="s">
        <v>182</v>
      </c>
      <c r="F13" s="1647" t="s">
        <v>183</v>
      </c>
      <c r="G13" s="1647" t="s">
        <v>184</v>
      </c>
      <c r="H13" s="1647" t="s">
        <v>255</v>
      </c>
      <c r="I13" s="1648" t="s">
        <v>256</v>
      </c>
      <c r="J13" s="1648" t="s">
        <v>185</v>
      </c>
      <c r="K13" s="1649" t="s">
        <v>255</v>
      </c>
    </row>
    <row r="14" spans="1:11" ht="19.5" customHeight="1" thickBot="1">
      <c r="A14" s="1490"/>
      <c r="B14" s="1650"/>
      <c r="C14" s="1651"/>
      <c r="D14" s="1651"/>
      <c r="E14" s="1651"/>
      <c r="F14" s="1651"/>
      <c r="G14" s="1651"/>
      <c r="H14" s="1651"/>
      <c r="I14" s="1652"/>
      <c r="J14" s="1652"/>
      <c r="K14" s="1653"/>
    </row>
    <row r="15" spans="1:10" ht="16.5" customHeight="1">
      <c r="A15" s="1355" t="s">
        <v>138</v>
      </c>
      <c r="B15" s="1355"/>
      <c r="C15" s="1355"/>
      <c r="D15" s="1355"/>
      <c r="E15" s="1355"/>
      <c r="F15" s="1355"/>
      <c r="G15" s="1355"/>
      <c r="H15" s="1355"/>
      <c r="I15" s="1355"/>
      <c r="J15" s="1355"/>
    </row>
  </sheetData>
  <sheetProtection/>
  <printOptions horizontalCentered="1"/>
  <pageMargins left="0.7874015748031497" right="0.27" top="0.984251968503937" bottom="0.984251968503937" header="0.5118110236220472" footer="0.5118110236220472"/>
  <pageSetup horizontalDpi="300" verticalDpi="300" orientation="portrait" paperSize="9" scale="70" r:id="rId1"/>
</worksheet>
</file>

<file path=xl/worksheets/sheet39.xml><?xml version="1.0" encoding="utf-8"?>
<worksheet xmlns="http://schemas.openxmlformats.org/spreadsheetml/2006/main" xmlns:r="http://schemas.openxmlformats.org/officeDocument/2006/relationships">
  <dimension ref="A1:K57"/>
  <sheetViews>
    <sheetView zoomScale="75" zoomScaleNormal="75" zoomScalePageLayoutView="0" workbookViewId="0" topLeftCell="A1">
      <selection activeCell="A1" sqref="A1"/>
    </sheetView>
  </sheetViews>
  <sheetFormatPr defaultColWidth="9.00390625" defaultRowHeight="13.5"/>
  <cols>
    <col min="1" max="1" width="13.625" style="941" customWidth="1"/>
    <col min="2" max="10" width="10.75390625" style="941" customWidth="1"/>
    <col min="11" max="11" width="7.125" style="941" customWidth="1"/>
    <col min="12" max="16384" width="9.00390625" style="941" customWidth="1"/>
  </cols>
  <sheetData>
    <row r="1" ht="19.5" customHeight="1">
      <c r="A1" s="1496" t="s">
        <v>106</v>
      </c>
    </row>
    <row r="2" spans="1:11" s="1353" customFormat="1" ht="22.5" customHeight="1">
      <c r="A2" s="1354" t="s">
        <v>257</v>
      </c>
      <c r="K2" s="1654"/>
    </row>
    <row r="3" spans="1:9" s="1440" customFormat="1" ht="21" customHeight="1" thickBot="1">
      <c r="A3" s="941"/>
      <c r="B3" s="941"/>
      <c r="C3" s="941"/>
      <c r="D3" s="941"/>
      <c r="E3" s="941"/>
      <c r="F3" s="941"/>
      <c r="G3" s="941"/>
      <c r="H3" s="941"/>
      <c r="I3" s="941"/>
    </row>
    <row r="4" spans="1:11" s="1440" customFormat="1" ht="26.25" customHeight="1">
      <c r="A4" s="2078" t="s">
        <v>892</v>
      </c>
      <c r="B4" s="1536" t="s">
        <v>186</v>
      </c>
      <c r="C4" s="1536"/>
      <c r="D4" s="1536"/>
      <c r="E4" s="1536"/>
      <c r="F4" s="1536"/>
      <c r="G4" s="1536"/>
      <c r="H4" s="1536"/>
      <c r="I4" s="1655"/>
      <c r="J4" s="1537"/>
      <c r="K4" s="1656"/>
    </row>
    <row r="5" spans="1:11" s="1440" customFormat="1" ht="27" customHeight="1" thickBot="1">
      <c r="A5" s="2079"/>
      <c r="B5" s="1542" t="s">
        <v>258</v>
      </c>
      <c r="C5" s="1542" t="s">
        <v>259</v>
      </c>
      <c r="D5" s="1542" t="s">
        <v>260</v>
      </c>
      <c r="E5" s="1542" t="s">
        <v>261</v>
      </c>
      <c r="F5" s="1542" t="s">
        <v>262</v>
      </c>
      <c r="G5" s="1542" t="s">
        <v>263</v>
      </c>
      <c r="H5" s="1542" t="s">
        <v>264</v>
      </c>
      <c r="I5" s="1542" t="s">
        <v>1362</v>
      </c>
      <c r="J5" s="1657" t="s">
        <v>265</v>
      </c>
      <c r="K5" s="1656"/>
    </row>
    <row r="6" spans="1:11" s="1440" customFormat="1" ht="19.5" customHeight="1">
      <c r="A6" s="1658" t="s">
        <v>1608</v>
      </c>
      <c r="B6" s="1659">
        <v>27</v>
      </c>
      <c r="C6" s="1659">
        <v>27.8</v>
      </c>
      <c r="D6" s="1659">
        <v>28.2</v>
      </c>
      <c r="E6" s="1659">
        <v>28.4</v>
      </c>
      <c r="F6" s="1659">
        <v>28.5</v>
      </c>
      <c r="G6" s="1659">
        <v>28.7</v>
      </c>
      <c r="H6" s="1659">
        <v>28.8</v>
      </c>
      <c r="I6" s="1659">
        <v>29</v>
      </c>
      <c r="J6" s="1660">
        <v>29.1</v>
      </c>
      <c r="K6" s="1661"/>
    </row>
    <row r="7" spans="1:11" s="1440" customFormat="1" ht="22.5" customHeight="1">
      <c r="A7" s="1662" t="s">
        <v>1609</v>
      </c>
      <c r="B7" s="1663">
        <v>26.2</v>
      </c>
      <c r="C7" s="1663">
        <v>27.2</v>
      </c>
      <c r="D7" s="1663">
        <v>27.7</v>
      </c>
      <c r="E7" s="1663">
        <v>28</v>
      </c>
      <c r="F7" s="1663">
        <v>28.1</v>
      </c>
      <c r="G7" s="1663">
        <v>28.1</v>
      </c>
      <c r="H7" s="1663">
        <v>28.3</v>
      </c>
      <c r="I7" s="1663">
        <v>28.3</v>
      </c>
      <c r="J7" s="1664">
        <v>28.5</v>
      </c>
      <c r="K7" s="1661"/>
    </row>
    <row r="8" spans="1:11" s="1440" customFormat="1" ht="15" customHeight="1">
      <c r="A8" s="1662" t="s">
        <v>188</v>
      </c>
      <c r="B8" s="1663">
        <v>26.2</v>
      </c>
      <c r="C8" s="1663">
        <v>27.1</v>
      </c>
      <c r="D8" s="1663">
        <v>27.7</v>
      </c>
      <c r="E8" s="1663">
        <v>28.1</v>
      </c>
      <c r="F8" s="1663">
        <v>28.2</v>
      </c>
      <c r="G8" s="1663">
        <v>28.1</v>
      </c>
      <c r="H8" s="1663">
        <v>28.2</v>
      </c>
      <c r="I8" s="1663">
        <v>28.3</v>
      </c>
      <c r="J8" s="1664">
        <v>28.5</v>
      </c>
      <c r="K8" s="1661"/>
    </row>
    <row r="9" spans="1:11" s="1440" customFormat="1" ht="15" customHeight="1">
      <c r="A9" s="1662" t="s">
        <v>1611</v>
      </c>
      <c r="B9" s="1663">
        <v>26.5</v>
      </c>
      <c r="C9" s="1663">
        <v>27.2</v>
      </c>
      <c r="D9" s="1663">
        <v>28</v>
      </c>
      <c r="E9" s="1663">
        <v>28.2</v>
      </c>
      <c r="F9" s="1663">
        <v>28.4</v>
      </c>
      <c r="G9" s="1663">
        <v>28.4</v>
      </c>
      <c r="H9" s="1663">
        <v>28.5</v>
      </c>
      <c r="I9" s="1663">
        <v>28.7</v>
      </c>
      <c r="J9" s="1664">
        <v>28.6</v>
      </c>
      <c r="K9" s="1665"/>
    </row>
    <row r="10" spans="1:11" s="1440" customFormat="1" ht="14.25" customHeight="1">
      <c r="A10" s="1662" t="s">
        <v>1612</v>
      </c>
      <c r="B10" s="1663">
        <v>26.5</v>
      </c>
      <c r="C10" s="1663">
        <v>27.3</v>
      </c>
      <c r="D10" s="1663">
        <v>27.8</v>
      </c>
      <c r="E10" s="1663">
        <v>28.2</v>
      </c>
      <c r="F10" s="1663">
        <v>28.3</v>
      </c>
      <c r="G10" s="1663">
        <v>28.2</v>
      </c>
      <c r="H10" s="1663">
        <v>28.3</v>
      </c>
      <c r="I10" s="1663">
        <v>28.4</v>
      </c>
      <c r="J10" s="1664">
        <v>28.7</v>
      </c>
      <c r="K10" s="1665"/>
    </row>
    <row r="11" spans="1:11" s="1440" customFormat="1" ht="15" customHeight="1">
      <c r="A11" s="1662" t="s">
        <v>1614</v>
      </c>
      <c r="B11" s="1663">
        <v>26.4</v>
      </c>
      <c r="C11" s="1663">
        <v>27.4</v>
      </c>
      <c r="D11" s="1663">
        <v>28</v>
      </c>
      <c r="E11" s="1663">
        <v>28.6</v>
      </c>
      <c r="F11" s="1663">
        <v>28.6</v>
      </c>
      <c r="G11" s="1663">
        <v>28.6</v>
      </c>
      <c r="H11" s="1663">
        <v>28.5</v>
      </c>
      <c r="I11" s="1663">
        <v>28.7</v>
      </c>
      <c r="J11" s="1664">
        <v>28.4</v>
      </c>
      <c r="K11" s="1665"/>
    </row>
    <row r="12" spans="1:11" s="1440" customFormat="1" ht="24" customHeight="1">
      <c r="A12" s="1662" t="s">
        <v>1615</v>
      </c>
      <c r="B12" s="1663">
        <v>26.5</v>
      </c>
      <c r="C12" s="1663">
        <v>27.4</v>
      </c>
      <c r="D12" s="1663">
        <v>28</v>
      </c>
      <c r="E12" s="1663">
        <v>28.6</v>
      </c>
      <c r="F12" s="1663">
        <v>28.7</v>
      </c>
      <c r="G12" s="1663">
        <v>29</v>
      </c>
      <c r="H12" s="1663">
        <v>29</v>
      </c>
      <c r="I12" s="1663">
        <v>28.8</v>
      </c>
      <c r="J12" s="1664">
        <v>28.9</v>
      </c>
      <c r="K12" s="1665"/>
    </row>
    <row r="13" spans="1:11" s="1440" customFormat="1" ht="15" customHeight="1">
      <c r="A13" s="1662" t="s">
        <v>1616</v>
      </c>
      <c r="B13" s="1663">
        <v>26.3</v>
      </c>
      <c r="C13" s="1663">
        <v>27.2</v>
      </c>
      <c r="D13" s="1663">
        <v>27.8</v>
      </c>
      <c r="E13" s="1663">
        <v>28.2</v>
      </c>
      <c r="F13" s="1663">
        <v>28.2</v>
      </c>
      <c r="G13" s="1663">
        <v>28.2</v>
      </c>
      <c r="H13" s="1663">
        <v>28.3</v>
      </c>
      <c r="I13" s="1663">
        <v>28.5</v>
      </c>
      <c r="J13" s="1664">
        <v>28.5</v>
      </c>
      <c r="K13" s="1665"/>
    </row>
    <row r="14" spans="1:11" s="1440" customFormat="1" ht="15" customHeight="1">
      <c r="A14" s="1662" t="s">
        <v>1617</v>
      </c>
      <c r="B14" s="1663">
        <v>26.9</v>
      </c>
      <c r="C14" s="1663">
        <v>27.7</v>
      </c>
      <c r="D14" s="1663">
        <v>28.1</v>
      </c>
      <c r="E14" s="1663">
        <v>28.3</v>
      </c>
      <c r="F14" s="1663">
        <v>28.3</v>
      </c>
      <c r="G14" s="1663">
        <v>28.5</v>
      </c>
      <c r="H14" s="1663">
        <v>28.6</v>
      </c>
      <c r="I14" s="1663">
        <v>28.8</v>
      </c>
      <c r="J14" s="1664">
        <v>29</v>
      </c>
      <c r="K14" s="1665"/>
    </row>
    <row r="15" spans="1:11" s="1440" customFormat="1" ht="15" customHeight="1">
      <c r="A15" s="1662" t="s">
        <v>1618</v>
      </c>
      <c r="B15" s="1663">
        <v>26.6</v>
      </c>
      <c r="C15" s="1663">
        <v>27.5</v>
      </c>
      <c r="D15" s="1663">
        <v>28</v>
      </c>
      <c r="E15" s="1663">
        <v>28.1</v>
      </c>
      <c r="F15" s="1663">
        <v>28.4</v>
      </c>
      <c r="G15" s="1663">
        <v>28.5</v>
      </c>
      <c r="H15" s="1663">
        <v>28.4</v>
      </c>
      <c r="I15" s="1663">
        <v>28.7</v>
      </c>
      <c r="J15" s="1664">
        <v>28.9</v>
      </c>
      <c r="K15" s="1665"/>
    </row>
    <row r="16" spans="1:11" s="1440" customFormat="1" ht="15" customHeight="1">
      <c r="A16" s="1662" t="s">
        <v>1619</v>
      </c>
      <c r="B16" s="1663">
        <v>26.8</v>
      </c>
      <c r="C16" s="1663">
        <v>27.7</v>
      </c>
      <c r="D16" s="1663">
        <v>28.1</v>
      </c>
      <c r="E16" s="1663">
        <v>28.1</v>
      </c>
      <c r="F16" s="1663">
        <v>28.4</v>
      </c>
      <c r="G16" s="1663">
        <v>28.4</v>
      </c>
      <c r="H16" s="1663">
        <v>28.5</v>
      </c>
      <c r="I16" s="1663">
        <v>28.6</v>
      </c>
      <c r="J16" s="1664">
        <v>29</v>
      </c>
      <c r="K16" s="1665"/>
    </row>
    <row r="17" spans="1:11" s="1440" customFormat="1" ht="24" customHeight="1">
      <c r="A17" s="1662" t="s">
        <v>1620</v>
      </c>
      <c r="B17" s="1663">
        <v>27.3</v>
      </c>
      <c r="C17" s="1663">
        <v>28.2</v>
      </c>
      <c r="D17" s="1663">
        <v>28.5</v>
      </c>
      <c r="E17" s="1663">
        <v>28.5</v>
      </c>
      <c r="F17" s="1663">
        <v>28.6</v>
      </c>
      <c r="G17" s="1663">
        <v>28.9</v>
      </c>
      <c r="H17" s="1663">
        <v>29.1</v>
      </c>
      <c r="I17" s="1663">
        <v>29.3</v>
      </c>
      <c r="J17" s="1664">
        <v>29.4</v>
      </c>
      <c r="K17" s="1665"/>
    </row>
    <row r="18" spans="1:11" s="1440" customFormat="1" ht="15" customHeight="1">
      <c r="A18" s="1662" t="s">
        <v>1621</v>
      </c>
      <c r="B18" s="1663">
        <v>27.3</v>
      </c>
      <c r="C18" s="1663">
        <v>28.1</v>
      </c>
      <c r="D18" s="1663">
        <v>28.5</v>
      </c>
      <c r="E18" s="1663">
        <v>28.6</v>
      </c>
      <c r="F18" s="1663">
        <v>28.7</v>
      </c>
      <c r="G18" s="1663">
        <v>29</v>
      </c>
      <c r="H18" s="1663">
        <v>29.2</v>
      </c>
      <c r="I18" s="1663">
        <v>29.4</v>
      </c>
      <c r="J18" s="1664">
        <v>29.5</v>
      </c>
      <c r="K18" s="1665"/>
    </row>
    <row r="19" spans="1:11" s="1440" customFormat="1" ht="15" customHeight="1">
      <c r="A19" s="1662" t="s">
        <v>1622</v>
      </c>
      <c r="B19" s="1663">
        <v>27.6</v>
      </c>
      <c r="C19" s="1663">
        <v>28.6</v>
      </c>
      <c r="D19" s="1663">
        <v>29</v>
      </c>
      <c r="E19" s="1663">
        <v>29.3</v>
      </c>
      <c r="F19" s="1663">
        <v>29.6</v>
      </c>
      <c r="G19" s="1663">
        <v>30</v>
      </c>
      <c r="H19" s="1663">
        <v>30.1</v>
      </c>
      <c r="I19" s="1663">
        <v>30.4</v>
      </c>
      <c r="J19" s="1664">
        <v>30.5</v>
      </c>
      <c r="K19" s="1665"/>
    </row>
    <row r="20" spans="1:11" s="1440" customFormat="1" ht="15" customHeight="1">
      <c r="A20" s="1662" t="s">
        <v>1623</v>
      </c>
      <c r="B20" s="1663">
        <v>27.4</v>
      </c>
      <c r="C20" s="1663">
        <v>28.4</v>
      </c>
      <c r="D20" s="1663">
        <v>28.7</v>
      </c>
      <c r="E20" s="1663">
        <v>28.8</v>
      </c>
      <c r="F20" s="1663">
        <v>29</v>
      </c>
      <c r="G20" s="1663">
        <v>29.4</v>
      </c>
      <c r="H20" s="1663">
        <v>29.5</v>
      </c>
      <c r="I20" s="1663">
        <v>29.7</v>
      </c>
      <c r="J20" s="1664">
        <v>29.9</v>
      </c>
      <c r="K20" s="1665"/>
    </row>
    <row r="21" spans="1:11" s="1440" customFormat="1" ht="15" customHeight="1">
      <c r="A21" s="1662" t="s">
        <v>1624</v>
      </c>
      <c r="B21" s="1663">
        <v>26.6</v>
      </c>
      <c r="C21" s="1663">
        <v>27.6</v>
      </c>
      <c r="D21" s="1663">
        <v>28</v>
      </c>
      <c r="E21" s="1663">
        <v>28.4</v>
      </c>
      <c r="F21" s="1663">
        <v>28.5</v>
      </c>
      <c r="G21" s="1663">
        <v>28.4</v>
      </c>
      <c r="H21" s="1663">
        <v>28.6</v>
      </c>
      <c r="I21" s="1663">
        <v>28.7</v>
      </c>
      <c r="J21" s="1664">
        <v>29.1</v>
      </c>
      <c r="K21" s="1665"/>
    </row>
    <row r="22" spans="1:11" s="1440" customFormat="1" ht="22.5" customHeight="1">
      <c r="A22" s="1662" t="s">
        <v>1625</v>
      </c>
      <c r="B22" s="1663">
        <v>26.4</v>
      </c>
      <c r="C22" s="1663">
        <v>27.4</v>
      </c>
      <c r="D22" s="1663">
        <v>27.7</v>
      </c>
      <c r="E22" s="1663">
        <v>27.9</v>
      </c>
      <c r="F22" s="1663">
        <v>27.9</v>
      </c>
      <c r="G22" s="1663">
        <v>28.1</v>
      </c>
      <c r="H22" s="1663">
        <v>28.2</v>
      </c>
      <c r="I22" s="1663">
        <v>28.4</v>
      </c>
      <c r="J22" s="1664">
        <v>28.8</v>
      </c>
      <c r="K22" s="1665"/>
    </row>
    <row r="23" spans="1:11" s="1440" customFormat="1" ht="15" customHeight="1">
      <c r="A23" s="1662" t="s">
        <v>1626</v>
      </c>
      <c r="B23" s="1663">
        <v>26.4</v>
      </c>
      <c r="C23" s="1663">
        <v>27.3</v>
      </c>
      <c r="D23" s="1663">
        <v>27.8</v>
      </c>
      <c r="E23" s="1663">
        <v>28</v>
      </c>
      <c r="F23" s="1663">
        <v>28</v>
      </c>
      <c r="G23" s="1663">
        <v>28.1</v>
      </c>
      <c r="H23" s="1663">
        <v>28.2</v>
      </c>
      <c r="I23" s="1663">
        <v>28.6</v>
      </c>
      <c r="J23" s="1664">
        <v>28.5</v>
      </c>
      <c r="K23" s="1665"/>
    </row>
    <row r="24" spans="1:11" s="1440" customFormat="1" ht="15" customHeight="1">
      <c r="A24" s="1662" t="s">
        <v>1627</v>
      </c>
      <c r="B24" s="1663">
        <v>26.4</v>
      </c>
      <c r="C24" s="1663">
        <v>27.4</v>
      </c>
      <c r="D24" s="1663">
        <v>27.7</v>
      </c>
      <c r="E24" s="1663">
        <v>28.1</v>
      </c>
      <c r="F24" s="1663">
        <v>28.3</v>
      </c>
      <c r="G24" s="1663">
        <v>28.3</v>
      </c>
      <c r="H24" s="1663">
        <v>28.6</v>
      </c>
      <c r="I24" s="1663">
        <v>28.6</v>
      </c>
      <c r="J24" s="1664">
        <v>28.6</v>
      </c>
      <c r="K24" s="1665"/>
    </row>
    <row r="25" spans="1:11" s="1440" customFormat="1" ht="15" customHeight="1">
      <c r="A25" s="1662" t="s">
        <v>1628</v>
      </c>
      <c r="B25" s="1663">
        <v>27.5</v>
      </c>
      <c r="C25" s="1663">
        <v>28.3</v>
      </c>
      <c r="D25" s="1663">
        <v>28.6</v>
      </c>
      <c r="E25" s="1663">
        <v>28.7</v>
      </c>
      <c r="F25" s="1663">
        <v>28.9</v>
      </c>
      <c r="G25" s="1663">
        <v>29.1</v>
      </c>
      <c r="H25" s="1663">
        <v>29.3</v>
      </c>
      <c r="I25" s="1663">
        <v>29.5</v>
      </c>
      <c r="J25" s="1664">
        <v>29.5</v>
      </c>
      <c r="K25" s="1665"/>
    </row>
    <row r="26" spans="1:11" s="1440" customFormat="1" ht="15" customHeight="1">
      <c r="A26" s="1662" t="s">
        <v>1629</v>
      </c>
      <c r="B26" s="1663">
        <v>27.3</v>
      </c>
      <c r="C26" s="1663">
        <v>28.5</v>
      </c>
      <c r="D26" s="1663">
        <v>28.8</v>
      </c>
      <c r="E26" s="1663">
        <v>28.9</v>
      </c>
      <c r="F26" s="1663">
        <v>28.9</v>
      </c>
      <c r="G26" s="1663">
        <v>28.9</v>
      </c>
      <c r="H26" s="1663">
        <v>29.2</v>
      </c>
      <c r="I26" s="1663">
        <v>29.3</v>
      </c>
      <c r="J26" s="1664">
        <v>29.5</v>
      </c>
      <c r="K26" s="1665"/>
    </row>
    <row r="27" spans="1:11" s="1440" customFormat="1" ht="24" customHeight="1">
      <c r="A27" s="1662" t="s">
        <v>1630</v>
      </c>
      <c r="B27" s="1663">
        <v>26.8</v>
      </c>
      <c r="C27" s="1663">
        <v>27.6</v>
      </c>
      <c r="D27" s="1663">
        <v>27.9</v>
      </c>
      <c r="E27" s="1663">
        <v>28.1</v>
      </c>
      <c r="F27" s="1663">
        <v>28.1</v>
      </c>
      <c r="G27" s="1663">
        <v>28.3</v>
      </c>
      <c r="H27" s="1663">
        <v>28.4</v>
      </c>
      <c r="I27" s="1663">
        <v>28.6</v>
      </c>
      <c r="J27" s="1664">
        <v>28.7</v>
      </c>
      <c r="K27" s="1665"/>
    </row>
    <row r="28" spans="1:11" s="1440" customFormat="1" ht="13.5" customHeight="1">
      <c r="A28" s="1662" t="s">
        <v>1631</v>
      </c>
      <c r="B28" s="1663">
        <v>26.9</v>
      </c>
      <c r="C28" s="1663">
        <v>27.8</v>
      </c>
      <c r="D28" s="1663">
        <v>28.2</v>
      </c>
      <c r="E28" s="1663">
        <v>28.4</v>
      </c>
      <c r="F28" s="1663">
        <v>28.6</v>
      </c>
      <c r="G28" s="1663">
        <v>28.6</v>
      </c>
      <c r="H28" s="1663">
        <v>28.7</v>
      </c>
      <c r="I28" s="1663">
        <v>28.9</v>
      </c>
      <c r="J28" s="1664">
        <v>29.1</v>
      </c>
      <c r="K28" s="1665"/>
    </row>
    <row r="29" spans="1:11" s="1440" customFormat="1" ht="15" customHeight="1">
      <c r="A29" s="1662" t="s">
        <v>1632</v>
      </c>
      <c r="B29" s="1663">
        <v>26.9</v>
      </c>
      <c r="C29" s="1663">
        <v>27.7</v>
      </c>
      <c r="D29" s="1663">
        <v>27.9</v>
      </c>
      <c r="E29" s="1663">
        <v>28</v>
      </c>
      <c r="F29" s="1663">
        <v>28.2</v>
      </c>
      <c r="G29" s="1663">
        <v>28.5</v>
      </c>
      <c r="H29" s="1663">
        <v>28.6</v>
      </c>
      <c r="I29" s="1663">
        <v>28.9</v>
      </c>
      <c r="J29" s="1664">
        <v>29.1</v>
      </c>
      <c r="K29" s="1665"/>
    </row>
    <row r="30" spans="1:11" s="1440" customFormat="1" ht="15" customHeight="1">
      <c r="A30" s="1662" t="s">
        <v>1633</v>
      </c>
      <c r="B30" s="1663">
        <v>26.8</v>
      </c>
      <c r="C30" s="1663">
        <v>27.5</v>
      </c>
      <c r="D30" s="1663">
        <v>27.7</v>
      </c>
      <c r="E30" s="1663">
        <v>27.8</v>
      </c>
      <c r="F30" s="1663">
        <v>28.2</v>
      </c>
      <c r="G30" s="1663">
        <v>28.2</v>
      </c>
      <c r="H30" s="1663">
        <v>28.3</v>
      </c>
      <c r="I30" s="1663">
        <v>28.5</v>
      </c>
      <c r="J30" s="1664">
        <v>28.6</v>
      </c>
      <c r="K30" s="1665"/>
    </row>
    <row r="31" spans="1:11" s="1440" customFormat="1" ht="15" customHeight="1">
      <c r="A31" s="1662" t="s">
        <v>1634</v>
      </c>
      <c r="B31" s="1663">
        <v>27</v>
      </c>
      <c r="C31" s="1663">
        <v>28</v>
      </c>
      <c r="D31" s="1663">
        <v>28.2</v>
      </c>
      <c r="E31" s="1663">
        <v>28.2</v>
      </c>
      <c r="F31" s="1663">
        <v>28.3</v>
      </c>
      <c r="G31" s="1663">
        <v>28.3</v>
      </c>
      <c r="H31" s="1663">
        <v>28.5</v>
      </c>
      <c r="I31" s="1663">
        <v>28.7</v>
      </c>
      <c r="J31" s="1664">
        <v>28.8</v>
      </c>
      <c r="K31" s="1665"/>
    </row>
    <row r="32" spans="1:11" s="1440" customFormat="1" ht="24" customHeight="1">
      <c r="A32" s="1662" t="s">
        <v>1635</v>
      </c>
      <c r="B32" s="1663">
        <v>27.3</v>
      </c>
      <c r="C32" s="1663">
        <v>28.2</v>
      </c>
      <c r="D32" s="1663">
        <v>28.3</v>
      </c>
      <c r="E32" s="1663">
        <v>28.5</v>
      </c>
      <c r="F32" s="1663">
        <v>28.4</v>
      </c>
      <c r="G32" s="1663">
        <v>28.7</v>
      </c>
      <c r="H32" s="1663">
        <v>28.8</v>
      </c>
      <c r="I32" s="1663">
        <v>29.1</v>
      </c>
      <c r="J32" s="1664">
        <v>29.2</v>
      </c>
      <c r="K32" s="1665"/>
    </row>
    <row r="33" spans="1:11" s="1440" customFormat="1" ht="15" customHeight="1">
      <c r="A33" s="1662" t="s">
        <v>1636</v>
      </c>
      <c r="B33" s="1663">
        <v>27.2</v>
      </c>
      <c r="C33" s="1663">
        <v>28</v>
      </c>
      <c r="D33" s="1663">
        <v>28.1</v>
      </c>
      <c r="E33" s="1663">
        <v>28.2</v>
      </c>
      <c r="F33" s="1663">
        <v>28.2</v>
      </c>
      <c r="G33" s="1663">
        <v>28.6</v>
      </c>
      <c r="H33" s="1663">
        <v>28.8</v>
      </c>
      <c r="I33" s="1663">
        <v>29</v>
      </c>
      <c r="J33" s="1664">
        <v>29.2</v>
      </c>
      <c r="K33" s="1665"/>
    </row>
    <row r="34" spans="1:11" s="1440" customFormat="1" ht="15" customHeight="1">
      <c r="A34" s="1662" t="s">
        <v>1637</v>
      </c>
      <c r="B34" s="1663">
        <v>27.1</v>
      </c>
      <c r="C34" s="1663">
        <v>27.9</v>
      </c>
      <c r="D34" s="1663">
        <v>28.2</v>
      </c>
      <c r="E34" s="1663">
        <v>28.2</v>
      </c>
      <c r="F34" s="1663">
        <v>28.3</v>
      </c>
      <c r="G34" s="1663">
        <v>28.5</v>
      </c>
      <c r="H34" s="1663">
        <v>28.6</v>
      </c>
      <c r="I34" s="1663">
        <v>28.9</v>
      </c>
      <c r="J34" s="1664">
        <v>29.1</v>
      </c>
      <c r="K34" s="1665"/>
    </row>
    <row r="35" spans="1:11" s="1440" customFormat="1" ht="15" customHeight="1">
      <c r="A35" s="1662" t="s">
        <v>1638</v>
      </c>
      <c r="B35" s="1663">
        <v>27</v>
      </c>
      <c r="C35" s="1663">
        <v>27.9</v>
      </c>
      <c r="D35" s="1663">
        <v>28.1</v>
      </c>
      <c r="E35" s="1663">
        <v>28.3</v>
      </c>
      <c r="F35" s="1663">
        <v>28.3</v>
      </c>
      <c r="G35" s="1663">
        <v>28.4</v>
      </c>
      <c r="H35" s="1663">
        <v>28.7</v>
      </c>
      <c r="I35" s="1663">
        <v>28.9</v>
      </c>
      <c r="J35" s="1664">
        <v>29.1</v>
      </c>
      <c r="K35" s="1665"/>
    </row>
    <row r="36" spans="1:11" s="1440" customFormat="1" ht="15" customHeight="1">
      <c r="A36" s="1662" t="s">
        <v>1639</v>
      </c>
      <c r="B36" s="1663">
        <v>27</v>
      </c>
      <c r="C36" s="1663">
        <v>27.6</v>
      </c>
      <c r="D36" s="1663">
        <v>27.8</v>
      </c>
      <c r="E36" s="1663">
        <v>28</v>
      </c>
      <c r="F36" s="1663">
        <v>28</v>
      </c>
      <c r="G36" s="1663">
        <v>27.9</v>
      </c>
      <c r="H36" s="1663">
        <v>28.2</v>
      </c>
      <c r="I36" s="1663">
        <v>28.4</v>
      </c>
      <c r="J36" s="1664">
        <v>28.5</v>
      </c>
      <c r="K36" s="1665"/>
    </row>
    <row r="37" spans="1:11" s="1440" customFormat="1" ht="24" customHeight="1">
      <c r="A37" s="1662" t="s">
        <v>1640</v>
      </c>
      <c r="B37" s="1663">
        <v>26.5</v>
      </c>
      <c r="C37" s="1663">
        <v>27.5</v>
      </c>
      <c r="D37" s="1663">
        <v>28</v>
      </c>
      <c r="E37" s="1663">
        <v>28.3</v>
      </c>
      <c r="F37" s="1663">
        <v>28.1</v>
      </c>
      <c r="G37" s="1663">
        <v>28.1</v>
      </c>
      <c r="H37" s="1663">
        <v>28</v>
      </c>
      <c r="I37" s="1663">
        <v>28.4</v>
      </c>
      <c r="J37" s="1664">
        <v>28.5</v>
      </c>
      <c r="K37" s="1665"/>
    </row>
    <row r="38" spans="1:11" s="1440" customFormat="1" ht="15" customHeight="1">
      <c r="A38" s="1662" t="s">
        <v>1641</v>
      </c>
      <c r="B38" s="1663">
        <v>26.8</v>
      </c>
      <c r="C38" s="1663">
        <v>27.6</v>
      </c>
      <c r="D38" s="1663">
        <v>28.1</v>
      </c>
      <c r="E38" s="1663">
        <v>28.4</v>
      </c>
      <c r="F38" s="1663">
        <v>28.4</v>
      </c>
      <c r="G38" s="1663">
        <v>28.3</v>
      </c>
      <c r="H38" s="1663">
        <v>28.3</v>
      </c>
      <c r="I38" s="1663">
        <v>28.4</v>
      </c>
      <c r="J38" s="1664">
        <v>28.7</v>
      </c>
      <c r="K38" s="1665"/>
    </row>
    <row r="39" spans="1:11" s="1440" customFormat="1" ht="15" customHeight="1">
      <c r="A39" s="1662" t="s">
        <v>1642</v>
      </c>
      <c r="B39" s="1663">
        <v>26.4</v>
      </c>
      <c r="C39" s="1663">
        <v>27.3</v>
      </c>
      <c r="D39" s="1663">
        <v>27.6</v>
      </c>
      <c r="E39" s="1663">
        <v>27.8</v>
      </c>
      <c r="F39" s="1663">
        <v>27.7</v>
      </c>
      <c r="G39" s="1663">
        <v>27.9</v>
      </c>
      <c r="H39" s="1663">
        <v>27.9</v>
      </c>
      <c r="I39" s="1663">
        <v>28.2</v>
      </c>
      <c r="J39" s="1664">
        <v>28.5</v>
      </c>
      <c r="K39" s="1665"/>
    </row>
    <row r="40" spans="1:11" s="1440" customFormat="1" ht="15" customHeight="1">
      <c r="A40" s="1662" t="s">
        <v>1643</v>
      </c>
      <c r="B40" s="1663">
        <v>26.7</v>
      </c>
      <c r="C40" s="1663">
        <v>27.6</v>
      </c>
      <c r="D40" s="1663">
        <v>28</v>
      </c>
      <c r="E40" s="1663">
        <v>27.9</v>
      </c>
      <c r="F40" s="1663">
        <v>28</v>
      </c>
      <c r="G40" s="1663">
        <v>28.2</v>
      </c>
      <c r="H40" s="1663">
        <v>28.3</v>
      </c>
      <c r="I40" s="1663">
        <v>28.5</v>
      </c>
      <c r="J40" s="1664">
        <v>28.6</v>
      </c>
      <c r="K40" s="1665"/>
    </row>
    <row r="41" spans="1:11" s="1440" customFormat="1" ht="15" customHeight="1">
      <c r="A41" s="1662" t="s">
        <v>1644</v>
      </c>
      <c r="B41" s="1663">
        <v>26.9</v>
      </c>
      <c r="C41" s="1663">
        <v>27.7</v>
      </c>
      <c r="D41" s="1663">
        <v>28.1</v>
      </c>
      <c r="E41" s="1663">
        <v>28.1</v>
      </c>
      <c r="F41" s="1663">
        <v>27.9</v>
      </c>
      <c r="G41" s="1663">
        <v>27.9</v>
      </c>
      <c r="H41" s="1663">
        <v>28</v>
      </c>
      <c r="I41" s="1663">
        <v>28.1</v>
      </c>
      <c r="J41" s="1664">
        <v>28.4</v>
      </c>
      <c r="K41" s="1665"/>
    </row>
    <row r="42" spans="1:11" s="1440" customFormat="1" ht="24" customHeight="1">
      <c r="A42" s="1662" t="s">
        <v>1645</v>
      </c>
      <c r="B42" s="1663">
        <v>26.2</v>
      </c>
      <c r="C42" s="1663">
        <v>27.3</v>
      </c>
      <c r="D42" s="1663">
        <v>27.7</v>
      </c>
      <c r="E42" s="1663">
        <v>27.8</v>
      </c>
      <c r="F42" s="1663">
        <v>28</v>
      </c>
      <c r="G42" s="1663">
        <v>27.9</v>
      </c>
      <c r="H42" s="1663">
        <v>28</v>
      </c>
      <c r="I42" s="1663">
        <v>28.2</v>
      </c>
      <c r="J42" s="1664">
        <v>28.2</v>
      </c>
      <c r="K42" s="1665"/>
    </row>
    <row r="43" spans="1:11" s="1440" customFormat="1" ht="15" customHeight="1">
      <c r="A43" s="1662" t="s">
        <v>1646</v>
      </c>
      <c r="B43" s="1663">
        <v>26.4</v>
      </c>
      <c r="C43" s="1663">
        <v>27.3</v>
      </c>
      <c r="D43" s="1663">
        <v>27.6</v>
      </c>
      <c r="E43" s="1663">
        <v>27.9</v>
      </c>
      <c r="F43" s="1663">
        <v>27.7</v>
      </c>
      <c r="G43" s="1663">
        <v>27.8</v>
      </c>
      <c r="H43" s="1663">
        <v>27.9</v>
      </c>
      <c r="I43" s="1663">
        <v>28</v>
      </c>
      <c r="J43" s="1664">
        <v>28.4</v>
      </c>
      <c r="K43" s="1665"/>
    </row>
    <row r="44" spans="1:11" s="1440" customFormat="1" ht="15" customHeight="1">
      <c r="A44" s="1662" t="s">
        <v>1647</v>
      </c>
      <c r="B44" s="1663">
        <v>26.5</v>
      </c>
      <c r="C44" s="1663">
        <v>27.3</v>
      </c>
      <c r="D44" s="1663">
        <v>27.7</v>
      </c>
      <c r="E44" s="1663">
        <v>27.9</v>
      </c>
      <c r="F44" s="1663">
        <v>28</v>
      </c>
      <c r="G44" s="1663">
        <v>28</v>
      </c>
      <c r="H44" s="1663">
        <v>28</v>
      </c>
      <c r="I44" s="1663">
        <v>28.1</v>
      </c>
      <c r="J44" s="1664">
        <v>28.3</v>
      </c>
      <c r="K44" s="1665"/>
    </row>
    <row r="45" spans="1:11" s="1440" customFormat="1" ht="15" customHeight="1">
      <c r="A45" s="1662" t="s">
        <v>1648</v>
      </c>
      <c r="B45" s="1663">
        <v>26.6</v>
      </c>
      <c r="C45" s="1663">
        <v>27.7</v>
      </c>
      <c r="D45" s="1663">
        <v>28.2</v>
      </c>
      <c r="E45" s="1663">
        <v>28.3</v>
      </c>
      <c r="F45" s="1663">
        <v>28.1</v>
      </c>
      <c r="G45" s="1663">
        <v>28.2</v>
      </c>
      <c r="H45" s="1663">
        <v>28.2</v>
      </c>
      <c r="I45" s="1663">
        <v>28.4</v>
      </c>
      <c r="J45" s="1664">
        <v>28.5</v>
      </c>
      <c r="K45" s="1665"/>
    </row>
    <row r="46" spans="1:11" s="1440" customFormat="1" ht="15" customHeight="1">
      <c r="A46" s="1662" t="s">
        <v>1649</v>
      </c>
      <c r="B46" s="1663">
        <v>26.8</v>
      </c>
      <c r="C46" s="1663">
        <v>27.6</v>
      </c>
      <c r="D46" s="1663">
        <v>28.1</v>
      </c>
      <c r="E46" s="1663">
        <v>28.3</v>
      </c>
      <c r="F46" s="1663">
        <v>28.3</v>
      </c>
      <c r="G46" s="1663">
        <v>28.3</v>
      </c>
      <c r="H46" s="1663">
        <v>28.4</v>
      </c>
      <c r="I46" s="1663">
        <v>28.6</v>
      </c>
      <c r="J46" s="1664">
        <v>28.8</v>
      </c>
      <c r="K46" s="1665"/>
    </row>
    <row r="47" spans="1:11" s="1440" customFormat="1" ht="24" customHeight="1">
      <c r="A47" s="1662" t="s">
        <v>1650</v>
      </c>
      <c r="B47" s="1663">
        <v>26.6</v>
      </c>
      <c r="C47" s="1663">
        <v>27.4</v>
      </c>
      <c r="D47" s="1663">
        <v>27.9</v>
      </c>
      <c r="E47" s="1663">
        <v>28.4</v>
      </c>
      <c r="F47" s="1663">
        <v>28.4</v>
      </c>
      <c r="G47" s="1663">
        <v>28</v>
      </c>
      <c r="H47" s="1663">
        <v>28</v>
      </c>
      <c r="I47" s="1663">
        <v>28</v>
      </c>
      <c r="J47" s="1664">
        <v>28.5</v>
      </c>
      <c r="K47" s="1665"/>
    </row>
    <row r="48" spans="1:11" s="1440" customFormat="1" ht="15" customHeight="1">
      <c r="A48" s="1662" t="s">
        <v>1651</v>
      </c>
      <c r="B48" s="1663">
        <v>26.5</v>
      </c>
      <c r="C48" s="1663">
        <v>27.5</v>
      </c>
      <c r="D48" s="1663">
        <v>28.1</v>
      </c>
      <c r="E48" s="1663">
        <v>28.6</v>
      </c>
      <c r="F48" s="1663">
        <v>28.4</v>
      </c>
      <c r="G48" s="1663">
        <v>28.3</v>
      </c>
      <c r="H48" s="1663">
        <v>28.3</v>
      </c>
      <c r="I48" s="1663">
        <v>28.5</v>
      </c>
      <c r="J48" s="1664">
        <v>28.5</v>
      </c>
      <c r="K48" s="1665"/>
    </row>
    <row r="49" spans="1:11" s="1440" customFormat="1" ht="15" customHeight="1">
      <c r="A49" s="1662" t="s">
        <v>1652</v>
      </c>
      <c r="B49" s="1663">
        <v>26.5</v>
      </c>
      <c r="C49" s="1663">
        <v>27.3</v>
      </c>
      <c r="D49" s="1663">
        <v>27.8</v>
      </c>
      <c r="E49" s="1663">
        <v>28.2</v>
      </c>
      <c r="F49" s="1663">
        <v>28.4</v>
      </c>
      <c r="G49" s="1663">
        <v>28</v>
      </c>
      <c r="H49" s="1663">
        <v>28.1</v>
      </c>
      <c r="I49" s="1663">
        <v>28.3</v>
      </c>
      <c r="J49" s="1664">
        <v>28.3</v>
      </c>
      <c r="K49" s="1665"/>
    </row>
    <row r="50" spans="1:11" s="1440" customFormat="1" ht="15" customHeight="1">
      <c r="A50" s="1662" t="s">
        <v>1653</v>
      </c>
      <c r="B50" s="1663">
        <v>26.4</v>
      </c>
      <c r="C50" s="1663">
        <v>27.2</v>
      </c>
      <c r="D50" s="1663">
        <v>27.9</v>
      </c>
      <c r="E50" s="1663">
        <v>28.3</v>
      </c>
      <c r="F50" s="1663">
        <v>28.2</v>
      </c>
      <c r="G50" s="1663">
        <v>28</v>
      </c>
      <c r="H50" s="1663">
        <v>28.1</v>
      </c>
      <c r="I50" s="1663">
        <v>28.4</v>
      </c>
      <c r="J50" s="1664">
        <v>28.4</v>
      </c>
      <c r="K50" s="1665"/>
    </row>
    <row r="51" spans="1:11" s="1440" customFormat="1" ht="15" customHeight="1">
      <c r="A51" s="1662" t="s">
        <v>1654</v>
      </c>
      <c r="B51" s="1663">
        <v>26.3</v>
      </c>
      <c r="C51" s="1663">
        <v>27.2</v>
      </c>
      <c r="D51" s="1663">
        <v>27.7</v>
      </c>
      <c r="E51" s="1663">
        <v>28.4</v>
      </c>
      <c r="F51" s="1663">
        <v>28.1</v>
      </c>
      <c r="G51" s="1663">
        <v>28</v>
      </c>
      <c r="H51" s="1663">
        <v>27.9</v>
      </c>
      <c r="I51" s="1663">
        <v>28.1</v>
      </c>
      <c r="J51" s="1664">
        <v>28.2</v>
      </c>
      <c r="K51" s="1665"/>
    </row>
    <row r="52" spans="1:11" s="1440" customFormat="1" ht="24" customHeight="1">
      <c r="A52" s="1662" t="s">
        <v>1655</v>
      </c>
      <c r="B52" s="1663">
        <v>26.8</v>
      </c>
      <c r="C52" s="1663">
        <v>27.5</v>
      </c>
      <c r="D52" s="1663">
        <v>28.2</v>
      </c>
      <c r="E52" s="1663">
        <v>28.7</v>
      </c>
      <c r="F52" s="1663">
        <v>28.9</v>
      </c>
      <c r="G52" s="1663">
        <v>28.4</v>
      </c>
      <c r="H52" s="1663">
        <v>28.4</v>
      </c>
      <c r="I52" s="1663">
        <v>28.4</v>
      </c>
      <c r="J52" s="1664">
        <v>28.5</v>
      </c>
      <c r="K52" s="1665"/>
    </row>
    <row r="53" spans="1:11" s="1440" customFormat="1" ht="14.25" customHeight="1">
      <c r="A53" s="1662" t="s">
        <v>1656</v>
      </c>
      <c r="B53" s="1663">
        <v>26.6</v>
      </c>
      <c r="C53" s="1663">
        <v>27.3</v>
      </c>
      <c r="D53" s="1663">
        <v>27.9</v>
      </c>
      <c r="E53" s="1663">
        <v>28.3</v>
      </c>
      <c r="F53" s="1663">
        <v>28.4</v>
      </c>
      <c r="G53" s="1663">
        <v>28.2</v>
      </c>
      <c r="H53" s="1663">
        <v>28.3</v>
      </c>
      <c r="I53" s="1663">
        <v>28.5</v>
      </c>
      <c r="J53" s="1664">
        <v>28.6</v>
      </c>
      <c r="K53" s="1665"/>
    </row>
    <row r="54" spans="1:11" s="1440" customFormat="1" ht="15" customHeight="1" thickBot="1">
      <c r="A54" s="1666"/>
      <c r="B54" s="1667"/>
      <c r="C54" s="1667"/>
      <c r="D54" s="1667"/>
      <c r="E54" s="1667"/>
      <c r="F54" s="1667"/>
      <c r="G54" s="1667"/>
      <c r="H54" s="1667"/>
      <c r="I54" s="1667"/>
      <c r="J54" s="1668"/>
      <c r="K54" s="1665"/>
    </row>
    <row r="55" spans="1:11" s="1440" customFormat="1" ht="15" customHeight="1">
      <c r="A55" s="1493" t="s">
        <v>138</v>
      </c>
      <c r="B55" s="1669"/>
      <c r="C55" s="1669"/>
      <c r="D55" s="1669"/>
      <c r="E55" s="1669"/>
      <c r="F55" s="1669"/>
      <c r="G55" s="1669"/>
      <c r="H55" s="1669"/>
      <c r="I55" s="1669"/>
      <c r="J55" s="1669"/>
      <c r="K55" s="1665"/>
    </row>
    <row r="56" spans="2:10" ht="14.25">
      <c r="B56" s="1355"/>
      <c r="C56" s="1355"/>
      <c r="D56" s="1355"/>
      <c r="E56" s="1355"/>
      <c r="F56" s="1355"/>
      <c r="G56" s="1355"/>
      <c r="H56" s="1355"/>
      <c r="I56" s="1355"/>
      <c r="J56" s="1355"/>
    </row>
    <row r="57" spans="2:10" ht="14.25">
      <c r="B57" s="1355"/>
      <c r="C57" s="1355"/>
      <c r="D57" s="1355"/>
      <c r="E57" s="1355"/>
      <c r="F57" s="1355"/>
      <c r="G57" s="1355"/>
      <c r="H57" s="1355"/>
      <c r="I57" s="1355"/>
      <c r="J57" s="1355"/>
    </row>
  </sheetData>
  <sheetProtection/>
  <mergeCells count="1">
    <mergeCell ref="A4:A5"/>
  </mergeCells>
  <printOptions horizontalCentered="1"/>
  <pageMargins left="0.29" right="0.1968503937007874" top="0.4724409448818898" bottom="0" header="0.4724409448818898"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W79"/>
  <sheetViews>
    <sheetView zoomScale="75" zoomScaleNormal="75" zoomScalePageLayoutView="0" workbookViewId="0" topLeftCell="A1">
      <selection activeCell="A1" sqref="A1"/>
    </sheetView>
  </sheetViews>
  <sheetFormatPr defaultColWidth="9.00390625" defaultRowHeight="13.5"/>
  <cols>
    <col min="1" max="1" width="12.625" style="971" customWidth="1"/>
    <col min="2" max="2" width="12.25390625" style="971" customWidth="1"/>
    <col min="3" max="4" width="12.25390625" style="971" bestFit="1" customWidth="1"/>
    <col min="5" max="7" width="12.125" style="971" bestFit="1" customWidth="1"/>
    <col min="8" max="11" width="10.625" style="971" customWidth="1"/>
    <col min="12" max="12" width="10.625" style="1224" customWidth="1"/>
    <col min="13" max="20" width="10.625" style="971" customWidth="1"/>
    <col min="21" max="21" width="12.625" style="971" customWidth="1"/>
    <col min="22" max="16384" width="9.00390625" style="971" customWidth="1"/>
  </cols>
  <sheetData>
    <row r="1" ht="20.25" customHeight="1">
      <c r="A1" s="970" t="s">
        <v>1500</v>
      </c>
    </row>
    <row r="2" spans="1:21" ht="23.25" customHeight="1">
      <c r="A2" s="973" t="s">
        <v>1754</v>
      </c>
      <c r="L2" s="1225"/>
      <c r="M2" s="1226"/>
      <c r="N2" s="1226"/>
      <c r="O2" s="1226"/>
      <c r="P2" s="1226"/>
      <c r="Q2" s="1226"/>
      <c r="R2" s="1226"/>
      <c r="S2" s="1226"/>
      <c r="T2" s="1226"/>
      <c r="U2" s="1226"/>
    </row>
    <row r="3" spans="12:21" ht="21" customHeight="1" thickBot="1">
      <c r="L3" s="1225"/>
      <c r="M3" s="1226"/>
      <c r="N3" s="1226"/>
      <c r="O3" s="1226"/>
      <c r="P3" s="1226"/>
      <c r="Q3" s="1226"/>
      <c r="R3" s="1226"/>
      <c r="S3" s="1226"/>
      <c r="T3" s="971" t="s">
        <v>1593</v>
      </c>
      <c r="U3" s="1007" t="s">
        <v>1755</v>
      </c>
    </row>
    <row r="4" spans="1:21" ht="15" customHeight="1">
      <c r="A4" s="1227"/>
      <c r="B4" s="2013" t="s">
        <v>1756</v>
      </c>
      <c r="C4" s="2014"/>
      <c r="D4" s="2015"/>
      <c r="E4" s="1228" t="s">
        <v>1594</v>
      </c>
      <c r="F4" s="1228"/>
      <c r="G4" s="1229"/>
      <c r="H4" s="1230"/>
      <c r="I4" s="1231" t="s">
        <v>1595</v>
      </c>
      <c r="J4" s="1232"/>
      <c r="K4" s="1233"/>
      <c r="L4" s="1234"/>
      <c r="M4" s="2013" t="s">
        <v>1757</v>
      </c>
      <c r="N4" s="2014"/>
      <c r="O4" s="2015"/>
      <c r="P4" s="2013" t="s">
        <v>1758</v>
      </c>
      <c r="Q4" s="2014"/>
      <c r="R4" s="2015"/>
      <c r="S4" s="1235"/>
      <c r="T4" s="1235"/>
      <c r="U4" s="1236"/>
    </row>
    <row r="5" spans="1:21" ht="15" customHeight="1">
      <c r="A5" s="2012" t="s">
        <v>892</v>
      </c>
      <c r="B5" s="1238"/>
      <c r="C5" s="1239"/>
      <c r="D5" s="1240"/>
      <c r="E5" s="1239"/>
      <c r="F5" s="1239"/>
      <c r="G5" s="1239"/>
      <c r="H5" s="2016" t="s">
        <v>1596</v>
      </c>
      <c r="I5" s="2017"/>
      <c r="J5" s="2018"/>
      <c r="K5" s="1241" t="s">
        <v>1759</v>
      </c>
      <c r="L5" s="1242" t="s">
        <v>1597</v>
      </c>
      <c r="M5" s="1239"/>
      <c r="N5" s="1239"/>
      <c r="O5" s="1240"/>
      <c r="P5" s="1238"/>
      <c r="Q5" s="1243" t="s">
        <v>1598</v>
      </c>
      <c r="R5" s="1244" t="s">
        <v>1599</v>
      </c>
      <c r="S5" s="1240" t="s">
        <v>1600</v>
      </c>
      <c r="T5" s="1240" t="s">
        <v>1601</v>
      </c>
      <c r="U5" s="2012" t="s">
        <v>892</v>
      </c>
    </row>
    <row r="6" spans="1:21" ht="15" customHeight="1">
      <c r="A6" s="2012"/>
      <c r="B6" s="1238" t="s">
        <v>603</v>
      </c>
      <c r="C6" s="1239" t="s">
        <v>527</v>
      </c>
      <c r="D6" s="1240" t="s">
        <v>528</v>
      </c>
      <c r="E6" s="1239" t="s">
        <v>603</v>
      </c>
      <c r="F6" s="1239" t="s">
        <v>527</v>
      </c>
      <c r="G6" s="1239" t="s">
        <v>528</v>
      </c>
      <c r="H6" s="2019" t="s">
        <v>1760</v>
      </c>
      <c r="I6" s="2019" t="s">
        <v>1761</v>
      </c>
      <c r="J6" s="2019" t="s">
        <v>1466</v>
      </c>
      <c r="K6" s="1245" t="s">
        <v>1762</v>
      </c>
      <c r="L6" s="1242" t="s">
        <v>1602</v>
      </c>
      <c r="M6" s="1239" t="s">
        <v>603</v>
      </c>
      <c r="N6" s="1239" t="s">
        <v>1597</v>
      </c>
      <c r="O6" s="1240" t="s">
        <v>1603</v>
      </c>
      <c r="P6" s="1238" t="s">
        <v>603</v>
      </c>
      <c r="Q6" s="1246" t="s">
        <v>1604</v>
      </c>
      <c r="R6" s="1247" t="s">
        <v>1605</v>
      </c>
      <c r="S6" s="1240" t="s">
        <v>1606</v>
      </c>
      <c r="T6" s="1240" t="s">
        <v>1606</v>
      </c>
      <c r="U6" s="2012"/>
    </row>
    <row r="7" spans="1:21" ht="18.75" customHeight="1" thickBot="1">
      <c r="A7" s="1248"/>
      <c r="B7" s="1249"/>
      <c r="C7" s="1250"/>
      <c r="D7" s="1251"/>
      <c r="E7" s="1250"/>
      <c r="F7" s="1250"/>
      <c r="G7" s="1250"/>
      <c r="H7" s="2020"/>
      <c r="I7" s="2020"/>
      <c r="J7" s="2020"/>
      <c r="K7" s="1252"/>
      <c r="L7" s="1253"/>
      <c r="M7" s="1250"/>
      <c r="N7" s="1250"/>
      <c r="O7" s="1251"/>
      <c r="P7" s="1249"/>
      <c r="Q7" s="1254" t="s">
        <v>1607</v>
      </c>
      <c r="R7" s="1255" t="s">
        <v>1483</v>
      </c>
      <c r="S7" s="1251"/>
      <c r="T7" s="1251"/>
      <c r="U7" s="1251"/>
    </row>
    <row r="8" spans="1:23" ht="21" customHeight="1">
      <c r="A8" s="1256" t="s">
        <v>1608</v>
      </c>
      <c r="B8" s="1257">
        <v>1153855</v>
      </c>
      <c r="C8" s="1258">
        <v>592840</v>
      </c>
      <c r="D8" s="1259">
        <v>561015</v>
      </c>
      <c r="E8" s="1260">
        <v>982379</v>
      </c>
      <c r="F8" s="1258">
        <v>535305</v>
      </c>
      <c r="G8" s="1260">
        <v>447074</v>
      </c>
      <c r="H8" s="1258">
        <v>3497</v>
      </c>
      <c r="I8" s="1260">
        <v>1903</v>
      </c>
      <c r="J8" s="1258">
        <v>1594</v>
      </c>
      <c r="K8" s="1259">
        <v>1937</v>
      </c>
      <c r="L8" s="1261">
        <v>171476</v>
      </c>
      <c r="M8" s="1262">
        <v>36978</v>
      </c>
      <c r="N8" s="1263">
        <v>15161</v>
      </c>
      <c r="O8" s="1262">
        <v>21817</v>
      </c>
      <c r="P8" s="1264">
        <v>6333</v>
      </c>
      <c r="Q8" s="1263">
        <v>4959</v>
      </c>
      <c r="R8" s="1265">
        <v>1374</v>
      </c>
      <c r="S8" s="1262">
        <v>757331</v>
      </c>
      <c r="T8" s="1266">
        <v>289836</v>
      </c>
      <c r="U8" s="1267" t="s">
        <v>1608</v>
      </c>
      <c r="V8" s="1268"/>
      <c r="W8" s="1268"/>
    </row>
    <row r="9" spans="1:23" ht="21" customHeight="1">
      <c r="A9" s="1256" t="s">
        <v>1609</v>
      </c>
      <c r="B9" s="1257">
        <v>46101</v>
      </c>
      <c r="C9" s="1258">
        <v>23586</v>
      </c>
      <c r="D9" s="1259">
        <v>22515</v>
      </c>
      <c r="E9" s="1260">
        <v>44328</v>
      </c>
      <c r="F9" s="1258">
        <v>24941</v>
      </c>
      <c r="G9" s="1260">
        <v>19387</v>
      </c>
      <c r="H9" s="1258">
        <v>114</v>
      </c>
      <c r="I9" s="1260">
        <v>58</v>
      </c>
      <c r="J9" s="1258">
        <v>56</v>
      </c>
      <c r="K9" s="1259">
        <v>61</v>
      </c>
      <c r="L9" s="1261">
        <v>1773</v>
      </c>
      <c r="M9" s="1262">
        <v>1913</v>
      </c>
      <c r="N9" s="1263">
        <v>691</v>
      </c>
      <c r="O9" s="1262">
        <v>1222</v>
      </c>
      <c r="P9" s="1264">
        <v>244</v>
      </c>
      <c r="Q9" s="1263">
        <v>201</v>
      </c>
      <c r="R9" s="1265">
        <v>43</v>
      </c>
      <c r="S9" s="1262">
        <v>32662</v>
      </c>
      <c r="T9" s="1269">
        <v>15676</v>
      </c>
      <c r="U9" s="1267" t="s">
        <v>1609</v>
      </c>
      <c r="V9" s="1268"/>
      <c r="W9" s="1268"/>
    </row>
    <row r="10" spans="1:23" ht="12.75" customHeight="1">
      <c r="A10" s="1256" t="s">
        <v>1610</v>
      </c>
      <c r="B10" s="1257">
        <v>12434</v>
      </c>
      <c r="C10" s="1258">
        <v>6430</v>
      </c>
      <c r="D10" s="1259">
        <v>6004</v>
      </c>
      <c r="E10" s="1260">
        <v>13446</v>
      </c>
      <c r="F10" s="1258">
        <v>7349</v>
      </c>
      <c r="G10" s="1260">
        <v>6097</v>
      </c>
      <c r="H10" s="1258">
        <v>46</v>
      </c>
      <c r="I10" s="1260">
        <v>23</v>
      </c>
      <c r="J10" s="1258">
        <v>23</v>
      </c>
      <c r="K10" s="1259">
        <v>31</v>
      </c>
      <c r="L10" s="1261">
        <v>-1012</v>
      </c>
      <c r="M10" s="1262">
        <v>426</v>
      </c>
      <c r="N10" s="1263">
        <v>171</v>
      </c>
      <c r="O10" s="1262">
        <v>255</v>
      </c>
      <c r="P10" s="1264">
        <v>76</v>
      </c>
      <c r="Q10" s="1263">
        <v>52</v>
      </c>
      <c r="R10" s="1265">
        <v>24</v>
      </c>
      <c r="S10" s="1262">
        <v>7730</v>
      </c>
      <c r="T10" s="1269">
        <v>3631</v>
      </c>
      <c r="U10" s="1267" t="s">
        <v>1610</v>
      </c>
      <c r="V10" s="1268"/>
      <c r="W10" s="1268"/>
    </row>
    <row r="11" spans="1:23" ht="12.75" customHeight="1">
      <c r="A11" s="1256" t="s">
        <v>1611</v>
      </c>
      <c r="B11" s="1257">
        <v>11862</v>
      </c>
      <c r="C11" s="1258">
        <v>6055</v>
      </c>
      <c r="D11" s="1259">
        <v>5807</v>
      </c>
      <c r="E11" s="1260">
        <v>12941</v>
      </c>
      <c r="F11" s="1258">
        <v>7037</v>
      </c>
      <c r="G11" s="1260">
        <v>5904</v>
      </c>
      <c r="H11" s="1258">
        <v>46</v>
      </c>
      <c r="I11" s="1260">
        <v>24</v>
      </c>
      <c r="J11" s="1258">
        <v>22</v>
      </c>
      <c r="K11" s="1259">
        <v>19</v>
      </c>
      <c r="L11" s="1261">
        <v>-1079</v>
      </c>
      <c r="M11" s="1262">
        <v>497</v>
      </c>
      <c r="N11" s="1263">
        <v>183</v>
      </c>
      <c r="O11" s="1262">
        <v>314</v>
      </c>
      <c r="P11" s="1264">
        <v>85</v>
      </c>
      <c r="Q11" s="1263">
        <v>68</v>
      </c>
      <c r="R11" s="1265">
        <v>17</v>
      </c>
      <c r="S11" s="1262">
        <v>7029</v>
      </c>
      <c r="T11" s="1269">
        <v>2619</v>
      </c>
      <c r="U11" s="1267" t="s">
        <v>1611</v>
      </c>
      <c r="V11" s="1268"/>
      <c r="W11" s="1268"/>
    </row>
    <row r="12" spans="1:23" ht="12.75" customHeight="1">
      <c r="A12" s="1256" t="s">
        <v>1612</v>
      </c>
      <c r="B12" s="1257">
        <v>21474</v>
      </c>
      <c r="C12" s="1258">
        <v>11107</v>
      </c>
      <c r="D12" s="1259">
        <v>10367</v>
      </c>
      <c r="E12" s="1260">
        <v>17560</v>
      </c>
      <c r="F12" s="1258">
        <v>9660</v>
      </c>
      <c r="G12" s="1260">
        <v>7900</v>
      </c>
      <c r="H12" s="1258">
        <v>67</v>
      </c>
      <c r="I12" s="1260">
        <v>38</v>
      </c>
      <c r="J12" s="1258">
        <v>29</v>
      </c>
      <c r="K12" s="1259">
        <v>38</v>
      </c>
      <c r="L12" s="1261">
        <v>3914</v>
      </c>
      <c r="M12" s="1262">
        <v>820</v>
      </c>
      <c r="N12" s="1263">
        <v>291</v>
      </c>
      <c r="O12" s="1262">
        <v>529</v>
      </c>
      <c r="P12" s="1264">
        <v>127</v>
      </c>
      <c r="Q12" s="1263">
        <v>97</v>
      </c>
      <c r="R12" s="1265">
        <v>30</v>
      </c>
      <c r="S12" s="1262">
        <v>13895</v>
      </c>
      <c r="T12" s="1269">
        <v>5237</v>
      </c>
      <c r="U12" s="1267" t="s">
        <v>1612</v>
      </c>
      <c r="V12" s="1268"/>
      <c r="W12" s="1268"/>
    </row>
    <row r="13" spans="1:23" ht="12.75" customHeight="1">
      <c r="A13" s="1270" t="s">
        <v>1613</v>
      </c>
      <c r="B13" s="1257">
        <v>8456</v>
      </c>
      <c r="C13" s="1258">
        <v>4291</v>
      </c>
      <c r="D13" s="1259">
        <v>4165</v>
      </c>
      <c r="E13" s="1260">
        <v>12204</v>
      </c>
      <c r="F13" s="1258">
        <v>6700</v>
      </c>
      <c r="G13" s="1260">
        <v>5504</v>
      </c>
      <c r="H13" s="1258">
        <v>20</v>
      </c>
      <c r="I13" s="1260">
        <v>10</v>
      </c>
      <c r="J13" s="1258">
        <v>10</v>
      </c>
      <c r="K13" s="1259">
        <v>13</v>
      </c>
      <c r="L13" s="1261">
        <v>-3748</v>
      </c>
      <c r="M13" s="1262">
        <v>334</v>
      </c>
      <c r="N13" s="1263">
        <v>121</v>
      </c>
      <c r="O13" s="1262">
        <v>213</v>
      </c>
      <c r="P13" s="1264">
        <v>55</v>
      </c>
      <c r="Q13" s="1263">
        <v>46</v>
      </c>
      <c r="R13" s="1265">
        <v>9</v>
      </c>
      <c r="S13" s="1262">
        <v>5292</v>
      </c>
      <c r="T13" s="1269">
        <v>2214</v>
      </c>
      <c r="U13" s="1267" t="s">
        <v>1614</v>
      </c>
      <c r="V13" s="1268"/>
      <c r="W13" s="1268"/>
    </row>
    <row r="14" spans="1:23" ht="21" customHeight="1">
      <c r="A14" s="1256" t="s">
        <v>1615</v>
      </c>
      <c r="B14" s="1257">
        <v>10489</v>
      </c>
      <c r="C14" s="1258">
        <v>5405</v>
      </c>
      <c r="D14" s="1259">
        <v>5084</v>
      </c>
      <c r="E14" s="1260">
        <v>12016</v>
      </c>
      <c r="F14" s="1258">
        <v>6402</v>
      </c>
      <c r="G14" s="1260">
        <v>5614</v>
      </c>
      <c r="H14" s="1258">
        <v>33</v>
      </c>
      <c r="I14" s="1260">
        <v>12</v>
      </c>
      <c r="J14" s="1258">
        <v>21</v>
      </c>
      <c r="K14" s="1259">
        <v>19</v>
      </c>
      <c r="L14" s="1261">
        <v>-1527</v>
      </c>
      <c r="M14" s="1262">
        <v>346</v>
      </c>
      <c r="N14" s="1263">
        <v>122</v>
      </c>
      <c r="O14" s="1262">
        <v>224</v>
      </c>
      <c r="P14" s="1264">
        <v>56</v>
      </c>
      <c r="Q14" s="1263">
        <v>43</v>
      </c>
      <c r="R14" s="1265">
        <v>13</v>
      </c>
      <c r="S14" s="1262">
        <v>6476</v>
      </c>
      <c r="T14" s="1269">
        <v>2187</v>
      </c>
      <c r="U14" s="1267" t="s">
        <v>1615</v>
      </c>
      <c r="V14" s="1268"/>
      <c r="W14" s="1268"/>
    </row>
    <row r="15" spans="1:23" ht="12.75" customHeight="1">
      <c r="A15" s="1256" t="s">
        <v>1616</v>
      </c>
      <c r="B15" s="1257">
        <v>19466</v>
      </c>
      <c r="C15" s="1258">
        <v>10046</v>
      </c>
      <c r="D15" s="1259">
        <v>9420</v>
      </c>
      <c r="E15" s="1260">
        <v>18821</v>
      </c>
      <c r="F15" s="1258">
        <v>10238</v>
      </c>
      <c r="G15" s="1260">
        <v>8583</v>
      </c>
      <c r="H15" s="1258">
        <v>57</v>
      </c>
      <c r="I15" s="1260">
        <v>31</v>
      </c>
      <c r="J15" s="1258">
        <v>26</v>
      </c>
      <c r="K15" s="1259">
        <v>27</v>
      </c>
      <c r="L15" s="1261">
        <v>645</v>
      </c>
      <c r="M15" s="1262">
        <v>756</v>
      </c>
      <c r="N15" s="1263">
        <v>298</v>
      </c>
      <c r="O15" s="1262">
        <v>458</v>
      </c>
      <c r="P15" s="1264">
        <v>113</v>
      </c>
      <c r="Q15" s="1263">
        <v>97</v>
      </c>
      <c r="R15" s="1265">
        <v>16</v>
      </c>
      <c r="S15" s="1262">
        <v>11472</v>
      </c>
      <c r="T15" s="1269">
        <v>4627</v>
      </c>
      <c r="U15" s="1267" t="s">
        <v>1616</v>
      </c>
      <c r="V15" s="1268"/>
      <c r="W15" s="1268"/>
    </row>
    <row r="16" spans="1:23" ht="12.75" customHeight="1">
      <c r="A16" s="1256" t="s">
        <v>1617</v>
      </c>
      <c r="B16" s="1257">
        <v>27337</v>
      </c>
      <c r="C16" s="1258">
        <v>13995</v>
      </c>
      <c r="D16" s="1259">
        <v>13342</v>
      </c>
      <c r="E16" s="1260">
        <v>23722</v>
      </c>
      <c r="F16" s="1258">
        <v>13091</v>
      </c>
      <c r="G16" s="1260">
        <v>10631</v>
      </c>
      <c r="H16" s="1258">
        <v>85</v>
      </c>
      <c r="I16" s="1260">
        <v>46</v>
      </c>
      <c r="J16" s="1258">
        <v>39</v>
      </c>
      <c r="K16" s="1259">
        <v>43</v>
      </c>
      <c r="L16" s="1261">
        <v>3615</v>
      </c>
      <c r="M16" s="1262">
        <v>908</v>
      </c>
      <c r="N16" s="1263">
        <v>336</v>
      </c>
      <c r="O16" s="1262">
        <v>572</v>
      </c>
      <c r="P16" s="1264">
        <v>154</v>
      </c>
      <c r="Q16" s="1263">
        <v>125</v>
      </c>
      <c r="R16" s="1265">
        <v>29</v>
      </c>
      <c r="S16" s="1262">
        <v>17246</v>
      </c>
      <c r="T16" s="1269">
        <v>6534</v>
      </c>
      <c r="U16" s="1267" t="s">
        <v>1617</v>
      </c>
      <c r="V16" s="1268"/>
      <c r="W16" s="1268"/>
    </row>
    <row r="17" spans="1:23" ht="12.75" customHeight="1">
      <c r="A17" s="1256" t="s">
        <v>1618</v>
      </c>
      <c r="B17" s="1257">
        <v>18376</v>
      </c>
      <c r="C17" s="1258">
        <v>9419</v>
      </c>
      <c r="D17" s="1259">
        <v>8957</v>
      </c>
      <c r="E17" s="1260">
        <v>16049</v>
      </c>
      <c r="F17" s="1258">
        <v>8705</v>
      </c>
      <c r="G17" s="1260">
        <v>7344</v>
      </c>
      <c r="H17" s="1258">
        <v>60</v>
      </c>
      <c r="I17" s="1260">
        <v>38</v>
      </c>
      <c r="J17" s="1258">
        <v>22</v>
      </c>
      <c r="K17" s="1259">
        <v>39</v>
      </c>
      <c r="L17" s="1261">
        <v>2327</v>
      </c>
      <c r="M17" s="1262">
        <v>644</v>
      </c>
      <c r="N17" s="1263">
        <v>224</v>
      </c>
      <c r="O17" s="1262">
        <v>420</v>
      </c>
      <c r="P17" s="1264">
        <v>95</v>
      </c>
      <c r="Q17" s="1263">
        <v>62</v>
      </c>
      <c r="R17" s="1265">
        <v>33</v>
      </c>
      <c r="S17" s="1262">
        <v>11876</v>
      </c>
      <c r="T17" s="1269">
        <v>4407</v>
      </c>
      <c r="U17" s="1267" t="s">
        <v>1618</v>
      </c>
      <c r="V17" s="1268"/>
      <c r="W17" s="1268"/>
    </row>
    <row r="18" spans="1:23" ht="12.75" customHeight="1">
      <c r="A18" s="1256" t="s">
        <v>1619</v>
      </c>
      <c r="B18" s="1257">
        <v>18763</v>
      </c>
      <c r="C18" s="1258">
        <v>9623</v>
      </c>
      <c r="D18" s="1259">
        <v>9140</v>
      </c>
      <c r="E18" s="1260">
        <v>16474</v>
      </c>
      <c r="F18" s="1258">
        <v>8908</v>
      </c>
      <c r="G18" s="1260">
        <v>7566</v>
      </c>
      <c r="H18" s="1258">
        <v>67</v>
      </c>
      <c r="I18" s="1260">
        <v>42</v>
      </c>
      <c r="J18" s="1258">
        <v>25</v>
      </c>
      <c r="K18" s="1259">
        <v>43</v>
      </c>
      <c r="L18" s="1261">
        <v>2289</v>
      </c>
      <c r="M18" s="1262">
        <v>553</v>
      </c>
      <c r="N18" s="1263">
        <v>245</v>
      </c>
      <c r="O18" s="1262">
        <v>308</v>
      </c>
      <c r="P18" s="1264">
        <v>123</v>
      </c>
      <c r="Q18" s="1263">
        <v>90</v>
      </c>
      <c r="R18" s="1265">
        <v>33</v>
      </c>
      <c r="S18" s="1262">
        <v>11571</v>
      </c>
      <c r="T18" s="1269">
        <v>4309</v>
      </c>
      <c r="U18" s="1267" t="s">
        <v>1619</v>
      </c>
      <c r="V18" s="1268"/>
      <c r="W18" s="1268"/>
    </row>
    <row r="19" spans="1:23" ht="21" customHeight="1">
      <c r="A19" s="1256" t="s">
        <v>1620</v>
      </c>
      <c r="B19" s="1257">
        <v>64762</v>
      </c>
      <c r="C19" s="1258">
        <v>33281</v>
      </c>
      <c r="D19" s="1259">
        <v>31481</v>
      </c>
      <c r="E19" s="1260">
        <v>42662</v>
      </c>
      <c r="F19" s="1258">
        <v>24009</v>
      </c>
      <c r="G19" s="1260">
        <v>18653</v>
      </c>
      <c r="H19" s="1258">
        <v>219</v>
      </c>
      <c r="I19" s="1260">
        <v>131</v>
      </c>
      <c r="J19" s="1258">
        <v>88</v>
      </c>
      <c r="K19" s="1259">
        <v>132</v>
      </c>
      <c r="L19" s="1261">
        <v>22100</v>
      </c>
      <c r="M19" s="1262">
        <v>1853</v>
      </c>
      <c r="N19" s="1263">
        <v>933</v>
      </c>
      <c r="O19" s="1262">
        <v>920</v>
      </c>
      <c r="P19" s="1264">
        <v>410</v>
      </c>
      <c r="Q19" s="1263">
        <v>320</v>
      </c>
      <c r="R19" s="1265">
        <v>90</v>
      </c>
      <c r="S19" s="1262">
        <v>42946</v>
      </c>
      <c r="T19" s="1269">
        <v>15573</v>
      </c>
      <c r="U19" s="1267" t="s">
        <v>1620</v>
      </c>
      <c r="V19" s="1268"/>
      <c r="W19" s="1268"/>
    </row>
    <row r="20" spans="1:23" ht="12.75" customHeight="1">
      <c r="A20" s="1256" t="s">
        <v>1621</v>
      </c>
      <c r="B20" s="1257">
        <v>54607</v>
      </c>
      <c r="C20" s="1258">
        <v>27995</v>
      </c>
      <c r="D20" s="1259">
        <v>26612</v>
      </c>
      <c r="E20" s="1260">
        <v>39748</v>
      </c>
      <c r="F20" s="1258">
        <v>22071</v>
      </c>
      <c r="G20" s="1260">
        <v>17677</v>
      </c>
      <c r="H20" s="1258">
        <v>153</v>
      </c>
      <c r="I20" s="1260">
        <v>90</v>
      </c>
      <c r="J20" s="1258">
        <v>63</v>
      </c>
      <c r="K20" s="1259">
        <v>91</v>
      </c>
      <c r="L20" s="1261">
        <v>14859</v>
      </c>
      <c r="M20" s="1262">
        <v>1635</v>
      </c>
      <c r="N20" s="1263">
        <v>868</v>
      </c>
      <c r="O20" s="1262">
        <v>767</v>
      </c>
      <c r="P20" s="1264">
        <v>337</v>
      </c>
      <c r="Q20" s="1263">
        <v>274</v>
      </c>
      <c r="R20" s="1265">
        <v>63</v>
      </c>
      <c r="S20" s="1262">
        <v>37739</v>
      </c>
      <c r="T20" s="1269">
        <v>13633</v>
      </c>
      <c r="U20" s="1267" t="s">
        <v>1621</v>
      </c>
      <c r="V20" s="1268"/>
      <c r="W20" s="1268"/>
    </row>
    <row r="21" spans="1:23" ht="12.75" customHeight="1">
      <c r="A21" s="1256" t="s">
        <v>1622</v>
      </c>
      <c r="B21" s="1257">
        <v>100118</v>
      </c>
      <c r="C21" s="1258">
        <v>51619</v>
      </c>
      <c r="D21" s="1259">
        <v>48499</v>
      </c>
      <c r="E21" s="1260">
        <v>85162</v>
      </c>
      <c r="F21" s="1258">
        <v>46936</v>
      </c>
      <c r="G21" s="1260">
        <v>38226</v>
      </c>
      <c r="H21" s="1258">
        <v>295</v>
      </c>
      <c r="I21" s="1260">
        <v>155</v>
      </c>
      <c r="J21" s="1258">
        <v>140</v>
      </c>
      <c r="K21" s="1259">
        <v>169</v>
      </c>
      <c r="L21" s="1261">
        <v>14956</v>
      </c>
      <c r="M21" s="1262">
        <v>2908</v>
      </c>
      <c r="N21" s="1263">
        <v>1361</v>
      </c>
      <c r="O21" s="1262">
        <v>1547</v>
      </c>
      <c r="P21" s="1264">
        <v>586</v>
      </c>
      <c r="Q21" s="1263">
        <v>472</v>
      </c>
      <c r="R21" s="1265">
        <v>114</v>
      </c>
      <c r="S21" s="1262">
        <v>84623</v>
      </c>
      <c r="T21" s="1269">
        <v>28780</v>
      </c>
      <c r="U21" s="1267" t="s">
        <v>1622</v>
      </c>
      <c r="V21" s="1268"/>
      <c r="W21" s="1268"/>
    </row>
    <row r="22" spans="1:23" ht="12.75" customHeight="1">
      <c r="A22" s="1256" t="s">
        <v>1623</v>
      </c>
      <c r="B22" s="1257">
        <v>81498</v>
      </c>
      <c r="C22" s="1258">
        <v>41460</v>
      </c>
      <c r="D22" s="1259">
        <v>40038</v>
      </c>
      <c r="E22" s="1260">
        <v>53300</v>
      </c>
      <c r="F22" s="1258">
        <v>30004</v>
      </c>
      <c r="G22" s="1260">
        <v>23296</v>
      </c>
      <c r="H22" s="1258">
        <v>267</v>
      </c>
      <c r="I22" s="1260">
        <v>158</v>
      </c>
      <c r="J22" s="1258">
        <v>109</v>
      </c>
      <c r="K22" s="1259">
        <v>148</v>
      </c>
      <c r="L22" s="1261">
        <v>28198</v>
      </c>
      <c r="M22" s="1262">
        <v>2183</v>
      </c>
      <c r="N22" s="1263">
        <v>1083</v>
      </c>
      <c r="O22" s="1262">
        <v>1100</v>
      </c>
      <c r="P22" s="1264">
        <v>446</v>
      </c>
      <c r="Q22" s="1263">
        <v>335</v>
      </c>
      <c r="R22" s="1265">
        <v>111</v>
      </c>
      <c r="S22" s="1262">
        <v>59251</v>
      </c>
      <c r="T22" s="1269">
        <v>20124</v>
      </c>
      <c r="U22" s="1267" t="s">
        <v>1623</v>
      </c>
      <c r="V22" s="1268"/>
      <c r="W22" s="1268"/>
    </row>
    <row r="23" spans="1:23" ht="12.75" customHeight="1">
      <c r="A23" s="1256" t="s">
        <v>1624</v>
      </c>
      <c r="B23" s="1257">
        <v>20221</v>
      </c>
      <c r="C23" s="1258">
        <v>10305</v>
      </c>
      <c r="D23" s="1259">
        <v>9916</v>
      </c>
      <c r="E23" s="1260">
        <v>22249</v>
      </c>
      <c r="F23" s="1258">
        <v>11946</v>
      </c>
      <c r="G23" s="1260">
        <v>10303</v>
      </c>
      <c r="H23" s="1258">
        <v>67</v>
      </c>
      <c r="I23" s="1260">
        <v>35</v>
      </c>
      <c r="J23" s="1258">
        <v>32</v>
      </c>
      <c r="K23" s="1259">
        <v>42</v>
      </c>
      <c r="L23" s="1261">
        <v>-2028</v>
      </c>
      <c r="M23" s="1262">
        <v>634</v>
      </c>
      <c r="N23" s="1263">
        <v>294</v>
      </c>
      <c r="O23" s="1262">
        <v>340</v>
      </c>
      <c r="P23" s="1264">
        <v>123</v>
      </c>
      <c r="Q23" s="1263">
        <v>98</v>
      </c>
      <c r="R23" s="1265">
        <v>25</v>
      </c>
      <c r="S23" s="1262">
        <v>12257</v>
      </c>
      <c r="T23" s="1269">
        <v>4039</v>
      </c>
      <c r="U23" s="1267" t="s">
        <v>1624</v>
      </c>
      <c r="V23" s="1268"/>
      <c r="W23" s="1268"/>
    </row>
    <row r="24" spans="1:23" ht="21" customHeight="1">
      <c r="A24" s="1256" t="s">
        <v>1625</v>
      </c>
      <c r="B24" s="1257">
        <v>9854</v>
      </c>
      <c r="C24" s="1258">
        <v>5060</v>
      </c>
      <c r="D24" s="1259">
        <v>4794</v>
      </c>
      <c r="E24" s="1260">
        <v>9723</v>
      </c>
      <c r="F24" s="1258">
        <v>5274</v>
      </c>
      <c r="G24" s="1260">
        <v>4449</v>
      </c>
      <c r="H24" s="1258">
        <v>32</v>
      </c>
      <c r="I24" s="1260">
        <v>19</v>
      </c>
      <c r="J24" s="1258">
        <v>13</v>
      </c>
      <c r="K24" s="1259">
        <v>24</v>
      </c>
      <c r="L24" s="1261">
        <v>131</v>
      </c>
      <c r="M24" s="1262">
        <v>308</v>
      </c>
      <c r="N24" s="1263">
        <v>147</v>
      </c>
      <c r="O24" s="1262">
        <v>161</v>
      </c>
      <c r="P24" s="1264">
        <v>50</v>
      </c>
      <c r="Q24" s="1263">
        <v>31</v>
      </c>
      <c r="R24" s="1265">
        <v>19</v>
      </c>
      <c r="S24" s="1262">
        <v>5958</v>
      </c>
      <c r="T24" s="1269">
        <v>1838</v>
      </c>
      <c r="U24" s="1267" t="s">
        <v>1625</v>
      </c>
      <c r="V24" s="1268"/>
      <c r="W24" s="1268"/>
    </row>
    <row r="25" spans="1:23" ht="12.75" customHeight="1">
      <c r="A25" s="1256" t="s">
        <v>1626</v>
      </c>
      <c r="B25" s="1257">
        <v>10886</v>
      </c>
      <c r="C25" s="1258">
        <v>5521</v>
      </c>
      <c r="D25" s="1259">
        <v>5365</v>
      </c>
      <c r="E25" s="1260">
        <v>9584</v>
      </c>
      <c r="F25" s="1258">
        <v>5051</v>
      </c>
      <c r="G25" s="1260">
        <v>4533</v>
      </c>
      <c r="H25" s="1258">
        <v>42</v>
      </c>
      <c r="I25" s="1260">
        <v>28</v>
      </c>
      <c r="J25" s="1258">
        <v>14</v>
      </c>
      <c r="K25" s="1259">
        <v>27</v>
      </c>
      <c r="L25" s="1261">
        <v>1302</v>
      </c>
      <c r="M25" s="1262">
        <v>305</v>
      </c>
      <c r="N25" s="1263">
        <v>168</v>
      </c>
      <c r="O25" s="1262">
        <v>137</v>
      </c>
      <c r="P25" s="1264">
        <v>66</v>
      </c>
      <c r="Q25" s="1263">
        <v>46</v>
      </c>
      <c r="R25" s="1265">
        <v>20</v>
      </c>
      <c r="S25" s="1262">
        <v>6537</v>
      </c>
      <c r="T25" s="1269">
        <v>2208</v>
      </c>
      <c r="U25" s="1267" t="s">
        <v>1626</v>
      </c>
      <c r="V25" s="1268"/>
      <c r="W25" s="1268"/>
    </row>
    <row r="26" spans="1:23" ht="12.75" customHeight="1">
      <c r="A26" s="1256" t="s">
        <v>1627</v>
      </c>
      <c r="B26" s="1257">
        <v>7758</v>
      </c>
      <c r="C26" s="1258">
        <v>3986</v>
      </c>
      <c r="D26" s="1259">
        <v>3772</v>
      </c>
      <c r="E26" s="1260">
        <v>6977</v>
      </c>
      <c r="F26" s="1258">
        <v>3608</v>
      </c>
      <c r="G26" s="1260">
        <v>3369</v>
      </c>
      <c r="H26" s="1258">
        <v>30</v>
      </c>
      <c r="I26" s="1260">
        <v>14</v>
      </c>
      <c r="J26" s="1258">
        <v>16</v>
      </c>
      <c r="K26" s="1259">
        <v>13</v>
      </c>
      <c r="L26" s="1261">
        <v>781</v>
      </c>
      <c r="M26" s="1262">
        <v>224</v>
      </c>
      <c r="N26" s="1263">
        <v>93</v>
      </c>
      <c r="O26" s="1262">
        <v>131</v>
      </c>
      <c r="P26" s="1264">
        <v>36</v>
      </c>
      <c r="Q26" s="1263">
        <v>27</v>
      </c>
      <c r="R26" s="1265">
        <v>9</v>
      </c>
      <c r="S26" s="1262">
        <v>4402</v>
      </c>
      <c r="T26" s="1269">
        <v>1466</v>
      </c>
      <c r="U26" s="1267" t="s">
        <v>1627</v>
      </c>
      <c r="V26" s="1268"/>
      <c r="W26" s="1268"/>
    </row>
    <row r="27" spans="1:23" ht="12.75" customHeight="1">
      <c r="A27" s="1256" t="s">
        <v>1628</v>
      </c>
      <c r="B27" s="1257">
        <v>7919</v>
      </c>
      <c r="C27" s="1258">
        <v>4126</v>
      </c>
      <c r="D27" s="1259">
        <v>3793</v>
      </c>
      <c r="E27" s="1260">
        <v>7458</v>
      </c>
      <c r="F27" s="1258">
        <v>4012</v>
      </c>
      <c r="G27" s="1260">
        <v>3446</v>
      </c>
      <c r="H27" s="1258">
        <v>20</v>
      </c>
      <c r="I27" s="1260">
        <v>6</v>
      </c>
      <c r="J27" s="1258">
        <v>14</v>
      </c>
      <c r="K27" s="1259">
        <v>15</v>
      </c>
      <c r="L27" s="1261">
        <v>461</v>
      </c>
      <c r="M27" s="1262">
        <v>262</v>
      </c>
      <c r="N27" s="1263">
        <v>149</v>
      </c>
      <c r="O27" s="1262">
        <v>113</v>
      </c>
      <c r="P27" s="1264">
        <v>61</v>
      </c>
      <c r="Q27" s="1263">
        <v>49</v>
      </c>
      <c r="R27" s="1265">
        <v>12</v>
      </c>
      <c r="S27" s="1262">
        <v>4819</v>
      </c>
      <c r="T27" s="1269">
        <v>1868</v>
      </c>
      <c r="U27" s="1267" t="s">
        <v>1628</v>
      </c>
      <c r="V27" s="1268"/>
      <c r="W27" s="1268"/>
    </row>
    <row r="28" spans="1:23" ht="12.75" customHeight="1">
      <c r="A28" s="1256" t="s">
        <v>1629</v>
      </c>
      <c r="B28" s="1257">
        <v>20324</v>
      </c>
      <c r="C28" s="1258">
        <v>10458</v>
      </c>
      <c r="D28" s="1259">
        <v>9866</v>
      </c>
      <c r="E28" s="1260">
        <v>19603</v>
      </c>
      <c r="F28" s="1258">
        <v>10512</v>
      </c>
      <c r="G28" s="1260">
        <v>9091</v>
      </c>
      <c r="H28" s="1258">
        <v>36</v>
      </c>
      <c r="I28" s="1260">
        <v>17</v>
      </c>
      <c r="J28" s="1258">
        <v>19</v>
      </c>
      <c r="K28" s="1259">
        <v>15</v>
      </c>
      <c r="L28" s="1261">
        <v>721</v>
      </c>
      <c r="M28" s="1262">
        <v>518</v>
      </c>
      <c r="N28" s="1263">
        <v>241</v>
      </c>
      <c r="O28" s="1262">
        <v>277</v>
      </c>
      <c r="P28" s="1264">
        <v>77</v>
      </c>
      <c r="Q28" s="1263">
        <v>66</v>
      </c>
      <c r="R28" s="1265">
        <v>11</v>
      </c>
      <c r="S28" s="1262">
        <v>12526</v>
      </c>
      <c r="T28" s="1269">
        <v>4055</v>
      </c>
      <c r="U28" s="1267" t="s">
        <v>1629</v>
      </c>
      <c r="V28" s="1268"/>
      <c r="W28" s="1268"/>
    </row>
    <row r="29" spans="1:23" ht="21" customHeight="1">
      <c r="A29" s="1256" t="s">
        <v>1630</v>
      </c>
      <c r="B29" s="1257">
        <v>19617</v>
      </c>
      <c r="C29" s="1258">
        <v>9969</v>
      </c>
      <c r="D29" s="1259">
        <v>9648</v>
      </c>
      <c r="E29" s="1260">
        <v>16905</v>
      </c>
      <c r="F29" s="1258">
        <v>9198</v>
      </c>
      <c r="G29" s="1260">
        <v>7707</v>
      </c>
      <c r="H29" s="1258">
        <v>62</v>
      </c>
      <c r="I29" s="1260">
        <v>32</v>
      </c>
      <c r="J29" s="1258">
        <v>30</v>
      </c>
      <c r="K29" s="1259">
        <v>27</v>
      </c>
      <c r="L29" s="1261">
        <v>2712</v>
      </c>
      <c r="M29" s="1262">
        <v>581</v>
      </c>
      <c r="N29" s="1263">
        <v>284</v>
      </c>
      <c r="O29" s="1262">
        <v>297</v>
      </c>
      <c r="P29" s="1264">
        <v>162</v>
      </c>
      <c r="Q29" s="1263">
        <v>142</v>
      </c>
      <c r="R29" s="1265">
        <v>20</v>
      </c>
      <c r="S29" s="1262">
        <v>11541</v>
      </c>
      <c r="T29" s="1269">
        <v>4011</v>
      </c>
      <c r="U29" s="1267" t="s">
        <v>1630</v>
      </c>
      <c r="V29" s="1268"/>
      <c r="W29" s="1268"/>
    </row>
    <row r="30" spans="1:23" ht="12.75" customHeight="1">
      <c r="A30" s="1256" t="s">
        <v>1631</v>
      </c>
      <c r="B30" s="1257">
        <v>35212</v>
      </c>
      <c r="C30" s="1258">
        <v>18284</v>
      </c>
      <c r="D30" s="1259">
        <v>16928</v>
      </c>
      <c r="E30" s="1260">
        <v>28894</v>
      </c>
      <c r="F30" s="1258">
        <v>15773</v>
      </c>
      <c r="G30" s="1260">
        <v>13121</v>
      </c>
      <c r="H30" s="1258">
        <v>94</v>
      </c>
      <c r="I30" s="1260">
        <v>54</v>
      </c>
      <c r="J30" s="1258">
        <v>40</v>
      </c>
      <c r="K30" s="1259">
        <v>57</v>
      </c>
      <c r="L30" s="1261">
        <v>6318</v>
      </c>
      <c r="M30" s="1262">
        <v>1067</v>
      </c>
      <c r="N30" s="1263">
        <v>440</v>
      </c>
      <c r="O30" s="1262">
        <v>627</v>
      </c>
      <c r="P30" s="1264">
        <v>183</v>
      </c>
      <c r="Q30" s="1263">
        <v>144</v>
      </c>
      <c r="R30" s="1265">
        <v>39</v>
      </c>
      <c r="S30" s="1262">
        <v>22635</v>
      </c>
      <c r="T30" s="1269">
        <v>7985</v>
      </c>
      <c r="U30" s="1267" t="s">
        <v>1631</v>
      </c>
      <c r="V30" s="1268"/>
      <c r="W30" s="1268"/>
    </row>
    <row r="31" spans="1:23" ht="12.75" customHeight="1">
      <c r="A31" s="1256" t="s">
        <v>1632</v>
      </c>
      <c r="B31" s="1257">
        <v>71823</v>
      </c>
      <c r="C31" s="1258">
        <v>37111</v>
      </c>
      <c r="D31" s="1259">
        <v>34712</v>
      </c>
      <c r="E31" s="1260">
        <v>47155</v>
      </c>
      <c r="F31" s="1258">
        <v>26051</v>
      </c>
      <c r="G31" s="1260">
        <v>21104</v>
      </c>
      <c r="H31" s="1258">
        <v>200</v>
      </c>
      <c r="I31" s="1260">
        <v>102</v>
      </c>
      <c r="J31" s="1258">
        <v>98</v>
      </c>
      <c r="K31" s="1259">
        <v>103</v>
      </c>
      <c r="L31" s="1261">
        <v>24668</v>
      </c>
      <c r="M31" s="1262">
        <v>2037</v>
      </c>
      <c r="N31" s="1263">
        <v>794</v>
      </c>
      <c r="O31" s="1262">
        <v>1243</v>
      </c>
      <c r="P31" s="1264">
        <v>386</v>
      </c>
      <c r="Q31" s="1263">
        <v>313</v>
      </c>
      <c r="R31" s="1265">
        <v>73</v>
      </c>
      <c r="S31" s="1262">
        <v>46242</v>
      </c>
      <c r="T31" s="1269">
        <v>15446</v>
      </c>
      <c r="U31" s="1267" t="s">
        <v>1632</v>
      </c>
      <c r="V31" s="1268"/>
      <c r="W31" s="1268"/>
    </row>
    <row r="32" spans="1:23" ht="12.75" customHeight="1">
      <c r="A32" s="1256" t="s">
        <v>1633</v>
      </c>
      <c r="B32" s="1257">
        <v>17190</v>
      </c>
      <c r="C32" s="1258">
        <v>8863</v>
      </c>
      <c r="D32" s="1259">
        <v>8327</v>
      </c>
      <c r="E32" s="1260">
        <v>15307</v>
      </c>
      <c r="F32" s="1258">
        <v>8173</v>
      </c>
      <c r="G32" s="1260">
        <v>7134</v>
      </c>
      <c r="H32" s="1258">
        <v>59</v>
      </c>
      <c r="I32" s="1260">
        <v>41</v>
      </c>
      <c r="J32" s="1258">
        <v>18</v>
      </c>
      <c r="K32" s="1259">
        <v>34</v>
      </c>
      <c r="L32" s="1261">
        <v>1883</v>
      </c>
      <c r="M32" s="1262">
        <v>504</v>
      </c>
      <c r="N32" s="1263">
        <v>218</v>
      </c>
      <c r="O32" s="1262">
        <v>286</v>
      </c>
      <c r="P32" s="1264">
        <v>109</v>
      </c>
      <c r="Q32" s="1263">
        <v>85</v>
      </c>
      <c r="R32" s="1265">
        <v>24</v>
      </c>
      <c r="S32" s="1262">
        <v>10511</v>
      </c>
      <c r="T32" s="1269">
        <v>4088</v>
      </c>
      <c r="U32" s="1267" t="s">
        <v>1633</v>
      </c>
      <c r="V32" s="1268"/>
      <c r="W32" s="1268"/>
    </row>
    <row r="33" spans="1:23" ht="12.75" customHeight="1">
      <c r="A33" s="1256" t="s">
        <v>1634</v>
      </c>
      <c r="B33" s="1257">
        <v>13938</v>
      </c>
      <c r="C33" s="1258">
        <v>7223</v>
      </c>
      <c r="D33" s="1259">
        <v>6715</v>
      </c>
      <c r="E33" s="1260">
        <v>9286</v>
      </c>
      <c r="F33" s="1258">
        <v>5025</v>
      </c>
      <c r="G33" s="1260">
        <v>4261</v>
      </c>
      <c r="H33" s="1258">
        <v>42</v>
      </c>
      <c r="I33" s="1260">
        <v>24</v>
      </c>
      <c r="J33" s="1258">
        <v>18</v>
      </c>
      <c r="K33" s="1259">
        <v>18</v>
      </c>
      <c r="L33" s="1261">
        <v>4652</v>
      </c>
      <c r="M33" s="1262">
        <v>329</v>
      </c>
      <c r="N33" s="1263">
        <v>160</v>
      </c>
      <c r="O33" s="1262">
        <v>169</v>
      </c>
      <c r="P33" s="1264">
        <v>67</v>
      </c>
      <c r="Q33" s="1263">
        <v>54</v>
      </c>
      <c r="R33" s="1265">
        <v>13</v>
      </c>
      <c r="S33" s="1262">
        <v>8241</v>
      </c>
      <c r="T33" s="1269">
        <v>2697</v>
      </c>
      <c r="U33" s="1267" t="s">
        <v>1634</v>
      </c>
      <c r="V33" s="1268"/>
      <c r="W33" s="1268"/>
    </row>
    <row r="34" spans="1:23" ht="21" customHeight="1">
      <c r="A34" s="1256" t="s">
        <v>1635</v>
      </c>
      <c r="B34" s="1257">
        <v>22859</v>
      </c>
      <c r="C34" s="1258">
        <v>11767</v>
      </c>
      <c r="D34" s="1259">
        <v>11092</v>
      </c>
      <c r="E34" s="1260">
        <v>20320</v>
      </c>
      <c r="F34" s="1258">
        <v>10767</v>
      </c>
      <c r="G34" s="1260">
        <v>9553</v>
      </c>
      <c r="H34" s="1258">
        <v>68</v>
      </c>
      <c r="I34" s="1260">
        <v>41</v>
      </c>
      <c r="J34" s="1258">
        <v>27</v>
      </c>
      <c r="K34" s="1259">
        <v>34</v>
      </c>
      <c r="L34" s="1261">
        <v>2539</v>
      </c>
      <c r="M34" s="1262">
        <v>702</v>
      </c>
      <c r="N34" s="1263">
        <v>273</v>
      </c>
      <c r="O34" s="1262">
        <v>429</v>
      </c>
      <c r="P34" s="1264">
        <v>104</v>
      </c>
      <c r="Q34" s="1263">
        <v>80</v>
      </c>
      <c r="R34" s="1265">
        <v>24</v>
      </c>
      <c r="S34" s="1262">
        <v>14899</v>
      </c>
      <c r="T34" s="1269">
        <v>5922</v>
      </c>
      <c r="U34" s="1267" t="s">
        <v>1635</v>
      </c>
      <c r="V34" s="1268"/>
      <c r="W34" s="1268"/>
    </row>
    <row r="35" spans="1:23" ht="12.75" customHeight="1">
      <c r="A35" s="1256" t="s">
        <v>1636</v>
      </c>
      <c r="B35" s="1257">
        <v>83883</v>
      </c>
      <c r="C35" s="1258">
        <v>43414</v>
      </c>
      <c r="D35" s="1259">
        <v>40469</v>
      </c>
      <c r="E35" s="1260">
        <v>62099</v>
      </c>
      <c r="F35" s="1258">
        <v>34444</v>
      </c>
      <c r="G35" s="1260">
        <v>27655</v>
      </c>
      <c r="H35" s="1258">
        <v>256</v>
      </c>
      <c r="I35" s="1260">
        <v>139</v>
      </c>
      <c r="J35" s="1258">
        <v>117</v>
      </c>
      <c r="K35" s="1259">
        <v>135</v>
      </c>
      <c r="L35" s="1261">
        <v>21784</v>
      </c>
      <c r="M35" s="1262">
        <v>2703</v>
      </c>
      <c r="N35" s="1263">
        <v>1025</v>
      </c>
      <c r="O35" s="1262">
        <v>1678</v>
      </c>
      <c r="P35" s="1264">
        <v>399</v>
      </c>
      <c r="Q35" s="1263">
        <v>301</v>
      </c>
      <c r="R35" s="1265">
        <v>98</v>
      </c>
      <c r="S35" s="1262">
        <v>55440</v>
      </c>
      <c r="T35" s="1269">
        <v>24808</v>
      </c>
      <c r="U35" s="1267" t="s">
        <v>1636</v>
      </c>
      <c r="V35" s="1268"/>
      <c r="W35" s="1268"/>
    </row>
    <row r="36" spans="1:23" ht="12.75" customHeight="1">
      <c r="A36" s="1256" t="s">
        <v>1637</v>
      </c>
      <c r="B36" s="1257">
        <v>52314</v>
      </c>
      <c r="C36" s="1258">
        <v>26828</v>
      </c>
      <c r="D36" s="1259">
        <v>25486</v>
      </c>
      <c r="E36" s="1260">
        <v>42031</v>
      </c>
      <c r="F36" s="1258">
        <v>22823</v>
      </c>
      <c r="G36" s="1260">
        <v>19208</v>
      </c>
      <c r="H36" s="1258">
        <v>134</v>
      </c>
      <c r="I36" s="1260">
        <v>66</v>
      </c>
      <c r="J36" s="1258">
        <v>68</v>
      </c>
      <c r="K36" s="1259">
        <v>76</v>
      </c>
      <c r="L36" s="1261">
        <v>10283</v>
      </c>
      <c r="M36" s="1262">
        <v>1528</v>
      </c>
      <c r="N36" s="1263">
        <v>646</v>
      </c>
      <c r="O36" s="1262">
        <v>882</v>
      </c>
      <c r="P36" s="1264">
        <v>242</v>
      </c>
      <c r="Q36" s="1263">
        <v>187</v>
      </c>
      <c r="R36" s="1265">
        <v>55</v>
      </c>
      <c r="S36" s="1262">
        <v>32469</v>
      </c>
      <c r="T36" s="1269">
        <v>12884</v>
      </c>
      <c r="U36" s="1267" t="s">
        <v>1637</v>
      </c>
      <c r="V36" s="1268"/>
      <c r="W36" s="1268"/>
    </row>
    <row r="37" spans="1:23" ht="12.75" customHeight="1">
      <c r="A37" s="1256" t="s">
        <v>1638</v>
      </c>
      <c r="B37" s="1257">
        <v>12472</v>
      </c>
      <c r="C37" s="1258">
        <v>6480</v>
      </c>
      <c r="D37" s="1259">
        <v>5992</v>
      </c>
      <c r="E37" s="1260">
        <v>10588</v>
      </c>
      <c r="F37" s="1258">
        <v>5701</v>
      </c>
      <c r="G37" s="1260">
        <v>4887</v>
      </c>
      <c r="H37" s="1258">
        <v>32</v>
      </c>
      <c r="I37" s="1260">
        <v>9</v>
      </c>
      <c r="J37" s="1258">
        <v>23</v>
      </c>
      <c r="K37" s="1259">
        <v>19</v>
      </c>
      <c r="L37" s="1261">
        <v>1884</v>
      </c>
      <c r="M37" s="1262">
        <v>427</v>
      </c>
      <c r="N37" s="1263">
        <v>192</v>
      </c>
      <c r="O37" s="1262">
        <v>235</v>
      </c>
      <c r="P37" s="1264">
        <v>76</v>
      </c>
      <c r="Q37" s="1263">
        <v>66</v>
      </c>
      <c r="R37" s="1265">
        <v>10</v>
      </c>
      <c r="S37" s="1262">
        <v>7714</v>
      </c>
      <c r="T37" s="1269">
        <v>3000</v>
      </c>
      <c r="U37" s="1267" t="s">
        <v>1638</v>
      </c>
      <c r="V37" s="1268"/>
      <c r="W37" s="1268"/>
    </row>
    <row r="38" spans="1:23" ht="12.75" customHeight="1">
      <c r="A38" s="1256" t="s">
        <v>1639</v>
      </c>
      <c r="B38" s="1257">
        <v>8943</v>
      </c>
      <c r="C38" s="1258">
        <v>4603</v>
      </c>
      <c r="D38" s="1259">
        <v>4340</v>
      </c>
      <c r="E38" s="1260">
        <v>10167</v>
      </c>
      <c r="F38" s="1258">
        <v>5327</v>
      </c>
      <c r="G38" s="1260">
        <v>4840</v>
      </c>
      <c r="H38" s="1258">
        <v>23</v>
      </c>
      <c r="I38" s="1260">
        <v>11</v>
      </c>
      <c r="J38" s="1258">
        <v>12</v>
      </c>
      <c r="K38" s="1259">
        <v>12</v>
      </c>
      <c r="L38" s="1261">
        <v>-1224</v>
      </c>
      <c r="M38" s="1262">
        <v>263</v>
      </c>
      <c r="N38" s="1263">
        <v>99</v>
      </c>
      <c r="O38" s="1262">
        <v>164</v>
      </c>
      <c r="P38" s="1264">
        <v>44</v>
      </c>
      <c r="Q38" s="1263">
        <v>34</v>
      </c>
      <c r="R38" s="1265">
        <v>10</v>
      </c>
      <c r="S38" s="1262">
        <v>5512</v>
      </c>
      <c r="T38" s="1269">
        <v>2685</v>
      </c>
      <c r="U38" s="1267" t="s">
        <v>1639</v>
      </c>
      <c r="V38" s="1268"/>
      <c r="W38" s="1268"/>
    </row>
    <row r="39" spans="1:23" ht="21" customHeight="1">
      <c r="A39" s="1256" t="s">
        <v>1640</v>
      </c>
      <c r="B39" s="1257">
        <v>5365</v>
      </c>
      <c r="C39" s="1258">
        <v>2685</v>
      </c>
      <c r="D39" s="1259">
        <v>2680</v>
      </c>
      <c r="E39" s="1260">
        <v>5870</v>
      </c>
      <c r="F39" s="1258">
        <v>3169</v>
      </c>
      <c r="G39" s="1260">
        <v>2701</v>
      </c>
      <c r="H39" s="1258">
        <v>10</v>
      </c>
      <c r="I39" s="1260">
        <v>6</v>
      </c>
      <c r="J39" s="1258">
        <v>4</v>
      </c>
      <c r="K39" s="1259">
        <v>4</v>
      </c>
      <c r="L39" s="1261">
        <v>-505</v>
      </c>
      <c r="M39" s="1262">
        <v>198</v>
      </c>
      <c r="N39" s="1263">
        <v>68</v>
      </c>
      <c r="O39" s="1262">
        <v>130</v>
      </c>
      <c r="P39" s="1264">
        <v>15</v>
      </c>
      <c r="Q39" s="1263">
        <v>13</v>
      </c>
      <c r="R39" s="1271">
        <v>2</v>
      </c>
      <c r="S39" s="1262">
        <v>3194</v>
      </c>
      <c r="T39" s="1269">
        <v>1274</v>
      </c>
      <c r="U39" s="1267" t="s">
        <v>1640</v>
      </c>
      <c r="V39" s="1268"/>
      <c r="W39" s="1268"/>
    </row>
    <row r="40" spans="1:23" ht="12.75" customHeight="1">
      <c r="A40" s="1256" t="s">
        <v>1641</v>
      </c>
      <c r="B40" s="1257">
        <v>6318</v>
      </c>
      <c r="C40" s="1258">
        <v>3224</v>
      </c>
      <c r="D40" s="1259">
        <v>3094</v>
      </c>
      <c r="E40" s="1260">
        <v>7837</v>
      </c>
      <c r="F40" s="1258">
        <v>4184</v>
      </c>
      <c r="G40" s="1260">
        <v>3653</v>
      </c>
      <c r="H40" s="1258">
        <v>20</v>
      </c>
      <c r="I40" s="1260">
        <v>11</v>
      </c>
      <c r="J40" s="1258">
        <v>9</v>
      </c>
      <c r="K40" s="1259">
        <v>10</v>
      </c>
      <c r="L40" s="1261">
        <v>-1519</v>
      </c>
      <c r="M40" s="1262">
        <v>185</v>
      </c>
      <c r="N40" s="1263">
        <v>69</v>
      </c>
      <c r="O40" s="1262">
        <v>116</v>
      </c>
      <c r="P40" s="1264">
        <v>26</v>
      </c>
      <c r="Q40" s="1263">
        <v>19</v>
      </c>
      <c r="R40" s="1265">
        <v>7</v>
      </c>
      <c r="S40" s="1262">
        <v>3614</v>
      </c>
      <c r="T40" s="1269">
        <v>1235</v>
      </c>
      <c r="U40" s="1267" t="s">
        <v>1641</v>
      </c>
      <c r="V40" s="1268"/>
      <c r="W40" s="1268"/>
    </row>
    <row r="41" spans="1:23" ht="12.75" customHeight="1">
      <c r="A41" s="1256" t="s">
        <v>1642</v>
      </c>
      <c r="B41" s="1257">
        <v>18509</v>
      </c>
      <c r="C41" s="1258">
        <v>9455</v>
      </c>
      <c r="D41" s="1259">
        <v>9054</v>
      </c>
      <c r="E41" s="1260">
        <v>17041</v>
      </c>
      <c r="F41" s="1258">
        <v>9182</v>
      </c>
      <c r="G41" s="1260">
        <v>7859</v>
      </c>
      <c r="H41" s="1258">
        <v>53</v>
      </c>
      <c r="I41" s="1260">
        <v>29</v>
      </c>
      <c r="J41" s="1258">
        <v>24</v>
      </c>
      <c r="K41" s="1259">
        <v>25</v>
      </c>
      <c r="L41" s="1261">
        <v>1468</v>
      </c>
      <c r="M41" s="1262">
        <v>634</v>
      </c>
      <c r="N41" s="1263">
        <v>211</v>
      </c>
      <c r="O41" s="1262">
        <v>423</v>
      </c>
      <c r="P41" s="1264">
        <v>90</v>
      </c>
      <c r="Q41" s="1263">
        <v>73</v>
      </c>
      <c r="R41" s="1265">
        <v>17</v>
      </c>
      <c r="S41" s="1262">
        <v>10933</v>
      </c>
      <c r="T41" s="1269">
        <v>4187</v>
      </c>
      <c r="U41" s="1267" t="s">
        <v>1642</v>
      </c>
      <c r="V41" s="1268"/>
      <c r="W41" s="1268"/>
    </row>
    <row r="42" spans="1:23" ht="12.75" customHeight="1">
      <c r="A42" s="1256" t="s">
        <v>1643</v>
      </c>
      <c r="B42" s="1257">
        <v>26508</v>
      </c>
      <c r="C42" s="1258">
        <v>13644</v>
      </c>
      <c r="D42" s="1259">
        <v>12864</v>
      </c>
      <c r="E42" s="1260">
        <v>23468</v>
      </c>
      <c r="F42" s="1258">
        <v>12758</v>
      </c>
      <c r="G42" s="1260">
        <v>10710</v>
      </c>
      <c r="H42" s="1258">
        <v>69</v>
      </c>
      <c r="I42" s="1260">
        <v>33</v>
      </c>
      <c r="J42" s="1258">
        <v>36</v>
      </c>
      <c r="K42" s="1259">
        <v>39</v>
      </c>
      <c r="L42" s="1261">
        <v>3040</v>
      </c>
      <c r="M42" s="1262">
        <v>725</v>
      </c>
      <c r="N42" s="1263">
        <v>287</v>
      </c>
      <c r="O42" s="1262">
        <v>438</v>
      </c>
      <c r="P42" s="1264">
        <v>119</v>
      </c>
      <c r="Q42" s="1263">
        <v>90</v>
      </c>
      <c r="R42" s="1265">
        <v>29</v>
      </c>
      <c r="S42" s="1262">
        <v>16543</v>
      </c>
      <c r="T42" s="1269">
        <v>6214</v>
      </c>
      <c r="U42" s="1267" t="s">
        <v>1643</v>
      </c>
      <c r="V42" s="1268"/>
      <c r="W42" s="1268"/>
    </row>
    <row r="43" spans="1:23" ht="12.75" customHeight="1">
      <c r="A43" s="1256" t="s">
        <v>1644</v>
      </c>
      <c r="B43" s="1257">
        <v>12578</v>
      </c>
      <c r="C43" s="1258">
        <v>6385</v>
      </c>
      <c r="D43" s="1259">
        <v>6193</v>
      </c>
      <c r="E43" s="1260">
        <v>15085</v>
      </c>
      <c r="F43" s="1258">
        <v>7887</v>
      </c>
      <c r="G43" s="1260">
        <v>7198</v>
      </c>
      <c r="H43" s="1258">
        <v>32</v>
      </c>
      <c r="I43" s="1260">
        <v>13</v>
      </c>
      <c r="J43" s="1258">
        <v>19</v>
      </c>
      <c r="K43" s="1259">
        <v>20</v>
      </c>
      <c r="L43" s="1261">
        <v>-2507</v>
      </c>
      <c r="M43" s="1262">
        <v>397</v>
      </c>
      <c r="N43" s="1263">
        <v>197</v>
      </c>
      <c r="O43" s="1262">
        <v>200</v>
      </c>
      <c r="P43" s="1264">
        <v>75</v>
      </c>
      <c r="Q43" s="1263">
        <v>64</v>
      </c>
      <c r="R43" s="1265">
        <v>11</v>
      </c>
      <c r="S43" s="1262">
        <v>7503</v>
      </c>
      <c r="T43" s="1269">
        <v>3314</v>
      </c>
      <c r="U43" s="1267" t="s">
        <v>1644</v>
      </c>
      <c r="V43" s="1268"/>
      <c r="W43" s="1268"/>
    </row>
    <row r="44" spans="1:23" ht="21" customHeight="1">
      <c r="A44" s="1256" t="s">
        <v>1645</v>
      </c>
      <c r="B44" s="1257">
        <v>6836</v>
      </c>
      <c r="C44" s="1258">
        <v>3512</v>
      </c>
      <c r="D44" s="1259">
        <v>3324</v>
      </c>
      <c r="E44" s="1260">
        <v>7847</v>
      </c>
      <c r="F44" s="1258">
        <v>4093</v>
      </c>
      <c r="G44" s="1260">
        <v>3754</v>
      </c>
      <c r="H44" s="1258">
        <v>24</v>
      </c>
      <c r="I44" s="1260">
        <v>16</v>
      </c>
      <c r="J44" s="1258">
        <v>8</v>
      </c>
      <c r="K44" s="1259">
        <v>11</v>
      </c>
      <c r="L44" s="1261">
        <v>-1011</v>
      </c>
      <c r="M44" s="1262">
        <v>220</v>
      </c>
      <c r="N44" s="1263">
        <v>68</v>
      </c>
      <c r="O44" s="1262">
        <v>152</v>
      </c>
      <c r="P44" s="1264">
        <v>34</v>
      </c>
      <c r="Q44" s="1263">
        <v>26</v>
      </c>
      <c r="R44" s="1265">
        <v>8</v>
      </c>
      <c r="S44" s="1262">
        <v>4125</v>
      </c>
      <c r="T44" s="1269">
        <v>1672</v>
      </c>
      <c r="U44" s="1267" t="s">
        <v>1645</v>
      </c>
      <c r="V44" s="1268"/>
      <c r="W44" s="1268"/>
    </row>
    <row r="45" spans="1:23" ht="12.75" customHeight="1">
      <c r="A45" s="1256" t="s">
        <v>1646</v>
      </c>
      <c r="B45" s="1257">
        <v>9438</v>
      </c>
      <c r="C45" s="1258">
        <v>4931</v>
      </c>
      <c r="D45" s="1259">
        <v>4507</v>
      </c>
      <c r="E45" s="1260">
        <v>9454</v>
      </c>
      <c r="F45" s="1258">
        <v>4875</v>
      </c>
      <c r="G45" s="1260">
        <v>4579</v>
      </c>
      <c r="H45" s="1258">
        <v>24</v>
      </c>
      <c r="I45" s="1260">
        <v>12</v>
      </c>
      <c r="J45" s="1258">
        <v>12</v>
      </c>
      <c r="K45" s="1259">
        <v>13</v>
      </c>
      <c r="L45" s="1261">
        <v>-16</v>
      </c>
      <c r="M45" s="1262">
        <v>259</v>
      </c>
      <c r="N45" s="1263">
        <v>95</v>
      </c>
      <c r="O45" s="1262">
        <v>164</v>
      </c>
      <c r="P45" s="1264">
        <v>48</v>
      </c>
      <c r="Q45" s="1263">
        <v>40</v>
      </c>
      <c r="R45" s="1265">
        <v>8</v>
      </c>
      <c r="S45" s="1262">
        <v>5546</v>
      </c>
      <c r="T45" s="1269">
        <v>2331</v>
      </c>
      <c r="U45" s="1267" t="s">
        <v>1646</v>
      </c>
      <c r="V45" s="1268"/>
      <c r="W45" s="1268"/>
    </row>
    <row r="46" spans="1:23" ht="12.75" customHeight="1">
      <c r="A46" s="1256" t="s">
        <v>1647</v>
      </c>
      <c r="B46" s="1257">
        <v>12488</v>
      </c>
      <c r="C46" s="1258">
        <v>6369</v>
      </c>
      <c r="D46" s="1259">
        <v>6119</v>
      </c>
      <c r="E46" s="1260">
        <v>14008</v>
      </c>
      <c r="F46" s="1258">
        <v>7613</v>
      </c>
      <c r="G46" s="1260">
        <v>6395</v>
      </c>
      <c r="H46" s="1258">
        <v>32</v>
      </c>
      <c r="I46" s="1260">
        <v>17</v>
      </c>
      <c r="J46" s="1258">
        <v>15</v>
      </c>
      <c r="K46" s="1259">
        <v>16</v>
      </c>
      <c r="L46" s="1261">
        <v>-1520</v>
      </c>
      <c r="M46" s="1262">
        <v>385</v>
      </c>
      <c r="N46" s="1263">
        <v>144</v>
      </c>
      <c r="O46" s="1262">
        <v>241</v>
      </c>
      <c r="P46" s="1264">
        <v>59</v>
      </c>
      <c r="Q46" s="1263">
        <v>49</v>
      </c>
      <c r="R46" s="1265">
        <v>10</v>
      </c>
      <c r="S46" s="1262">
        <v>7842</v>
      </c>
      <c r="T46" s="1269">
        <v>3288</v>
      </c>
      <c r="U46" s="1267" t="s">
        <v>1647</v>
      </c>
      <c r="V46" s="1268"/>
      <c r="W46" s="1268"/>
    </row>
    <row r="47" spans="1:23" ht="12.75" customHeight="1">
      <c r="A47" s="1256" t="s">
        <v>1648</v>
      </c>
      <c r="B47" s="1257">
        <v>6513</v>
      </c>
      <c r="C47" s="1258">
        <v>3343</v>
      </c>
      <c r="D47" s="1259">
        <v>3170</v>
      </c>
      <c r="E47" s="1260">
        <v>8393</v>
      </c>
      <c r="F47" s="1258">
        <v>4315</v>
      </c>
      <c r="G47" s="1260">
        <v>4078</v>
      </c>
      <c r="H47" s="1258">
        <v>16</v>
      </c>
      <c r="I47" s="1260">
        <v>8</v>
      </c>
      <c r="J47" s="1258">
        <v>8</v>
      </c>
      <c r="K47" s="1259">
        <v>9</v>
      </c>
      <c r="L47" s="1261">
        <v>-1880</v>
      </c>
      <c r="M47" s="1262">
        <v>259</v>
      </c>
      <c r="N47" s="1263">
        <v>78</v>
      </c>
      <c r="O47" s="1262">
        <v>181</v>
      </c>
      <c r="P47" s="1264">
        <v>34</v>
      </c>
      <c r="Q47" s="1263">
        <v>26</v>
      </c>
      <c r="R47" s="1265">
        <v>8</v>
      </c>
      <c r="S47" s="1262">
        <v>4041</v>
      </c>
      <c r="T47" s="1269">
        <v>1985</v>
      </c>
      <c r="U47" s="1267" t="s">
        <v>1648</v>
      </c>
      <c r="V47" s="1268"/>
      <c r="W47" s="1268"/>
    </row>
    <row r="48" spans="1:23" ht="12.75" customHeight="1">
      <c r="A48" s="1256" t="s">
        <v>1649</v>
      </c>
      <c r="B48" s="1257">
        <v>46443</v>
      </c>
      <c r="C48" s="1258">
        <v>23832</v>
      </c>
      <c r="D48" s="1259">
        <v>22611</v>
      </c>
      <c r="E48" s="1260">
        <v>39414</v>
      </c>
      <c r="F48" s="1258">
        <v>21128</v>
      </c>
      <c r="G48" s="1260">
        <v>18286</v>
      </c>
      <c r="H48" s="1258">
        <v>162</v>
      </c>
      <c r="I48" s="1260">
        <v>95</v>
      </c>
      <c r="J48" s="1258">
        <v>67</v>
      </c>
      <c r="K48" s="1259">
        <v>85</v>
      </c>
      <c r="L48" s="1261">
        <v>7029</v>
      </c>
      <c r="M48" s="1262">
        <v>1795</v>
      </c>
      <c r="N48" s="1263">
        <v>579</v>
      </c>
      <c r="O48" s="1262">
        <v>1216</v>
      </c>
      <c r="P48" s="1264">
        <v>241</v>
      </c>
      <c r="Q48" s="1263">
        <v>175</v>
      </c>
      <c r="R48" s="1265">
        <v>66</v>
      </c>
      <c r="S48" s="1262">
        <v>30358</v>
      </c>
      <c r="T48" s="1269">
        <v>13241</v>
      </c>
      <c r="U48" s="1267" t="s">
        <v>1649</v>
      </c>
      <c r="V48" s="1268"/>
      <c r="W48" s="1268"/>
    </row>
    <row r="49" spans="1:23" ht="21" customHeight="1">
      <c r="A49" s="1256" t="s">
        <v>1650</v>
      </c>
      <c r="B49" s="1257">
        <v>8202</v>
      </c>
      <c r="C49" s="1258">
        <v>4240</v>
      </c>
      <c r="D49" s="1259">
        <v>3962</v>
      </c>
      <c r="E49" s="1260">
        <v>7817</v>
      </c>
      <c r="F49" s="1258">
        <v>4041</v>
      </c>
      <c r="G49" s="1260">
        <v>3776</v>
      </c>
      <c r="H49" s="1258">
        <v>27</v>
      </c>
      <c r="I49" s="1260">
        <v>15</v>
      </c>
      <c r="J49" s="1258">
        <v>12</v>
      </c>
      <c r="K49" s="1259">
        <v>14</v>
      </c>
      <c r="L49" s="1261">
        <v>385</v>
      </c>
      <c r="M49" s="1262">
        <v>309</v>
      </c>
      <c r="N49" s="1263">
        <v>106</v>
      </c>
      <c r="O49" s="1262">
        <v>203</v>
      </c>
      <c r="P49" s="1264">
        <v>43</v>
      </c>
      <c r="Q49" s="1263">
        <v>34</v>
      </c>
      <c r="R49" s="1265">
        <v>9</v>
      </c>
      <c r="S49" s="1262">
        <v>4345</v>
      </c>
      <c r="T49" s="1269">
        <v>1786</v>
      </c>
      <c r="U49" s="1267" t="s">
        <v>1650</v>
      </c>
      <c r="V49" s="1268"/>
      <c r="W49" s="1268"/>
    </row>
    <row r="50" spans="1:23" ht="12.75" customHeight="1">
      <c r="A50" s="1256" t="s">
        <v>1651</v>
      </c>
      <c r="B50" s="1257">
        <v>13260</v>
      </c>
      <c r="C50" s="1258">
        <v>6708</v>
      </c>
      <c r="D50" s="1259">
        <v>6552</v>
      </c>
      <c r="E50" s="1260">
        <v>13805</v>
      </c>
      <c r="F50" s="1258">
        <v>7252</v>
      </c>
      <c r="G50" s="1260">
        <v>6553</v>
      </c>
      <c r="H50" s="1258">
        <v>43</v>
      </c>
      <c r="I50" s="1260">
        <v>24</v>
      </c>
      <c r="J50" s="1258">
        <v>19</v>
      </c>
      <c r="K50" s="1259">
        <v>24</v>
      </c>
      <c r="L50" s="1261">
        <v>-545</v>
      </c>
      <c r="M50" s="1262">
        <v>592</v>
      </c>
      <c r="N50" s="1263">
        <v>200</v>
      </c>
      <c r="O50" s="1262">
        <v>392</v>
      </c>
      <c r="P50" s="1264">
        <v>66</v>
      </c>
      <c r="Q50" s="1263">
        <v>54</v>
      </c>
      <c r="R50" s="1265">
        <v>12</v>
      </c>
      <c r="S50" s="1262">
        <v>7702</v>
      </c>
      <c r="T50" s="1269">
        <v>3308</v>
      </c>
      <c r="U50" s="1267" t="s">
        <v>1651</v>
      </c>
      <c r="V50" s="1268"/>
      <c r="W50" s="1268"/>
    </row>
    <row r="51" spans="1:23" ht="12.75" customHeight="1">
      <c r="A51" s="1256" t="s">
        <v>1652</v>
      </c>
      <c r="B51" s="1257">
        <v>16839</v>
      </c>
      <c r="C51" s="1258">
        <v>8600</v>
      </c>
      <c r="D51" s="1259">
        <v>8239</v>
      </c>
      <c r="E51" s="1260">
        <v>16558</v>
      </c>
      <c r="F51" s="1258">
        <v>8548</v>
      </c>
      <c r="G51" s="1260">
        <v>8010</v>
      </c>
      <c r="H51" s="1258">
        <v>77</v>
      </c>
      <c r="I51" s="1260">
        <v>41</v>
      </c>
      <c r="J51" s="1258">
        <v>36</v>
      </c>
      <c r="K51" s="1259">
        <v>50</v>
      </c>
      <c r="L51" s="1261">
        <v>281</v>
      </c>
      <c r="M51" s="1262">
        <v>677</v>
      </c>
      <c r="N51" s="1263">
        <v>177</v>
      </c>
      <c r="O51" s="1262">
        <v>500</v>
      </c>
      <c r="P51" s="1264">
        <v>90</v>
      </c>
      <c r="Q51" s="1263">
        <v>56</v>
      </c>
      <c r="R51" s="1265">
        <v>34</v>
      </c>
      <c r="S51" s="1262">
        <v>9806</v>
      </c>
      <c r="T51" s="1269">
        <v>4145</v>
      </c>
      <c r="U51" s="1267" t="s">
        <v>1652</v>
      </c>
      <c r="V51" s="1268"/>
      <c r="W51" s="1268"/>
    </row>
    <row r="52" spans="1:23" ht="12.75" customHeight="1">
      <c r="A52" s="1256" t="s">
        <v>1653</v>
      </c>
      <c r="B52" s="1257">
        <v>10424</v>
      </c>
      <c r="C52" s="1258">
        <v>5419</v>
      </c>
      <c r="D52" s="1259">
        <v>5005</v>
      </c>
      <c r="E52" s="1260">
        <v>11211</v>
      </c>
      <c r="F52" s="1258">
        <v>5975</v>
      </c>
      <c r="G52" s="1260">
        <v>5236</v>
      </c>
      <c r="H52" s="1258">
        <v>37</v>
      </c>
      <c r="I52" s="1260">
        <v>15</v>
      </c>
      <c r="J52" s="1258">
        <v>22</v>
      </c>
      <c r="K52" s="1259">
        <v>26</v>
      </c>
      <c r="L52" s="1261">
        <v>-787</v>
      </c>
      <c r="M52" s="1262">
        <v>388</v>
      </c>
      <c r="N52" s="1263">
        <v>118</v>
      </c>
      <c r="O52" s="1262">
        <v>270</v>
      </c>
      <c r="P52" s="1264">
        <v>62</v>
      </c>
      <c r="Q52" s="1263">
        <v>39</v>
      </c>
      <c r="R52" s="1265">
        <v>23</v>
      </c>
      <c r="S52" s="1262">
        <v>6306</v>
      </c>
      <c r="T52" s="1269">
        <v>2682</v>
      </c>
      <c r="U52" s="1267" t="s">
        <v>1653</v>
      </c>
      <c r="V52" s="1268"/>
      <c r="W52" s="1268"/>
    </row>
    <row r="53" spans="1:23" ht="12.75" customHeight="1">
      <c r="A53" s="1256" t="s">
        <v>1654</v>
      </c>
      <c r="B53" s="1257">
        <v>10657</v>
      </c>
      <c r="C53" s="1258">
        <v>5485</v>
      </c>
      <c r="D53" s="1259">
        <v>5172</v>
      </c>
      <c r="E53" s="1260">
        <v>10181</v>
      </c>
      <c r="F53" s="1258">
        <v>5330</v>
      </c>
      <c r="G53" s="1260">
        <v>4851</v>
      </c>
      <c r="H53" s="1258">
        <v>33</v>
      </c>
      <c r="I53" s="1260">
        <v>19</v>
      </c>
      <c r="J53" s="1258">
        <v>14</v>
      </c>
      <c r="K53" s="1259">
        <v>17</v>
      </c>
      <c r="L53" s="1261">
        <v>476</v>
      </c>
      <c r="M53" s="1262">
        <v>534</v>
      </c>
      <c r="N53" s="1263">
        <v>156</v>
      </c>
      <c r="O53" s="1262">
        <v>378</v>
      </c>
      <c r="P53" s="1264">
        <v>70</v>
      </c>
      <c r="Q53" s="1263">
        <v>57</v>
      </c>
      <c r="R53" s="1265">
        <v>13</v>
      </c>
      <c r="S53" s="1262">
        <v>6214</v>
      </c>
      <c r="T53" s="1269">
        <v>2948</v>
      </c>
      <c r="U53" s="1267" t="s">
        <v>1654</v>
      </c>
      <c r="V53" s="1268"/>
      <c r="W53" s="1268"/>
    </row>
    <row r="54" spans="1:23" ht="21" customHeight="1">
      <c r="A54" s="1256" t="s">
        <v>1655</v>
      </c>
      <c r="B54" s="1257">
        <v>15755</v>
      </c>
      <c r="C54" s="1258">
        <v>8046</v>
      </c>
      <c r="D54" s="1259">
        <v>7709</v>
      </c>
      <c r="E54" s="1260">
        <v>17473</v>
      </c>
      <c r="F54" s="1258">
        <v>9024</v>
      </c>
      <c r="G54" s="1260">
        <v>8449</v>
      </c>
      <c r="H54" s="1258">
        <v>49</v>
      </c>
      <c r="I54" s="1260">
        <v>26</v>
      </c>
      <c r="J54" s="1258">
        <v>23</v>
      </c>
      <c r="K54" s="1259">
        <v>20</v>
      </c>
      <c r="L54" s="1261">
        <v>-1718</v>
      </c>
      <c r="M54" s="1262">
        <v>712</v>
      </c>
      <c r="N54" s="1263">
        <v>183</v>
      </c>
      <c r="O54" s="1262">
        <v>529</v>
      </c>
      <c r="P54" s="1264">
        <v>62</v>
      </c>
      <c r="Q54" s="1263">
        <v>53</v>
      </c>
      <c r="R54" s="1265">
        <v>9</v>
      </c>
      <c r="S54" s="1262">
        <v>9135</v>
      </c>
      <c r="T54" s="1269">
        <v>3888</v>
      </c>
      <c r="U54" s="1267" t="s">
        <v>1655</v>
      </c>
      <c r="V54" s="1268"/>
      <c r="W54" s="1268"/>
    </row>
    <row r="55" spans="1:23" ht="12.75" customHeight="1">
      <c r="A55" s="1256" t="s">
        <v>1656</v>
      </c>
      <c r="B55" s="1257">
        <v>16571</v>
      </c>
      <c r="C55" s="1258">
        <v>8547</v>
      </c>
      <c r="D55" s="1259">
        <v>8024</v>
      </c>
      <c r="E55" s="1260">
        <v>8037</v>
      </c>
      <c r="F55" s="1258">
        <v>4338</v>
      </c>
      <c r="G55" s="1260">
        <v>3699</v>
      </c>
      <c r="H55" s="1258">
        <v>53</v>
      </c>
      <c r="I55" s="1260">
        <v>25</v>
      </c>
      <c r="J55" s="1258">
        <v>28</v>
      </c>
      <c r="K55" s="1259">
        <v>25</v>
      </c>
      <c r="L55" s="1261">
        <v>8534</v>
      </c>
      <c r="M55" s="1262">
        <v>523</v>
      </c>
      <c r="N55" s="1263">
        <v>263</v>
      </c>
      <c r="O55" s="1262">
        <v>260</v>
      </c>
      <c r="P55" s="1264">
        <v>99</v>
      </c>
      <c r="Q55" s="1263">
        <v>81</v>
      </c>
      <c r="R55" s="1265">
        <v>18</v>
      </c>
      <c r="S55" s="1262">
        <v>8613</v>
      </c>
      <c r="T55" s="1269">
        <v>3787</v>
      </c>
      <c r="U55" s="1267" t="s">
        <v>1656</v>
      </c>
      <c r="V55" s="1268"/>
      <c r="W55" s="1268"/>
    </row>
    <row r="56" spans="1:23" ht="12.75" customHeight="1">
      <c r="A56" s="1256" t="s">
        <v>1657</v>
      </c>
      <c r="B56" s="1257">
        <v>195</v>
      </c>
      <c r="C56" s="1258">
        <v>105</v>
      </c>
      <c r="D56" s="1259">
        <v>90</v>
      </c>
      <c r="E56" s="1260">
        <v>96</v>
      </c>
      <c r="F56" s="1258">
        <v>55</v>
      </c>
      <c r="G56" s="1260">
        <v>41</v>
      </c>
      <c r="H56" s="1258">
        <v>2</v>
      </c>
      <c r="I56" s="1272" t="s">
        <v>1763</v>
      </c>
      <c r="J56" s="1258">
        <v>2</v>
      </c>
      <c r="K56" s="1273">
        <v>1</v>
      </c>
      <c r="L56" s="1261">
        <v>99</v>
      </c>
      <c r="M56" s="1262">
        <v>13</v>
      </c>
      <c r="N56" s="1263">
        <v>9</v>
      </c>
      <c r="O56" s="1262">
        <v>4</v>
      </c>
      <c r="P56" s="1264">
        <v>2</v>
      </c>
      <c r="Q56" s="1263">
        <v>2</v>
      </c>
      <c r="R56" s="1274" t="s">
        <v>1763</v>
      </c>
      <c r="S56" s="1275" t="s">
        <v>1658</v>
      </c>
      <c r="T56" s="1276" t="s">
        <v>1658</v>
      </c>
      <c r="U56" s="1267" t="s">
        <v>1657</v>
      </c>
      <c r="V56" s="1268"/>
      <c r="W56" s="1268"/>
    </row>
    <row r="57" spans="1:23" ht="12.75" customHeight="1">
      <c r="A57" s="1256" t="s">
        <v>1659</v>
      </c>
      <c r="B57" s="1277" t="s">
        <v>1658</v>
      </c>
      <c r="C57" s="1278" t="s">
        <v>1658</v>
      </c>
      <c r="D57" s="1279" t="s">
        <v>1658</v>
      </c>
      <c r="E57" s="1260">
        <v>2005</v>
      </c>
      <c r="F57" s="1258">
        <v>1802</v>
      </c>
      <c r="G57" s="1260">
        <v>203</v>
      </c>
      <c r="H57" s="1258">
        <v>8</v>
      </c>
      <c r="I57" s="1260">
        <v>4</v>
      </c>
      <c r="J57" s="1258">
        <v>4</v>
      </c>
      <c r="K57" s="1259">
        <v>4</v>
      </c>
      <c r="L57" s="1280" t="s">
        <v>1658</v>
      </c>
      <c r="M57" s="1262">
        <v>5</v>
      </c>
      <c r="N57" s="1263">
        <v>3</v>
      </c>
      <c r="O57" s="1262">
        <v>2</v>
      </c>
      <c r="P57" s="1264">
        <v>6</v>
      </c>
      <c r="Q57" s="1281">
        <v>3</v>
      </c>
      <c r="R57" s="1265">
        <v>3</v>
      </c>
      <c r="S57" s="1275" t="s">
        <v>1658</v>
      </c>
      <c r="T57" s="1276" t="s">
        <v>1658</v>
      </c>
      <c r="U57" s="1267" t="s">
        <v>1659</v>
      </c>
      <c r="V57" s="1268"/>
      <c r="W57" s="1268"/>
    </row>
    <row r="58" spans="1:23" ht="21" customHeight="1">
      <c r="A58" s="1256" t="s">
        <v>1104</v>
      </c>
      <c r="B58" s="1282"/>
      <c r="C58" s="1117"/>
      <c r="D58" s="1283"/>
      <c r="E58" s="1284"/>
      <c r="F58" s="1117"/>
      <c r="G58" s="1284"/>
      <c r="H58" s="1117"/>
      <c r="I58" s="1284"/>
      <c r="J58" s="1117"/>
      <c r="K58" s="1283"/>
      <c r="L58" s="1285"/>
      <c r="M58" s="1053"/>
      <c r="N58" s="1064"/>
      <c r="O58" s="1053"/>
      <c r="P58" s="1147"/>
      <c r="Q58" s="1064"/>
      <c r="R58" s="1148"/>
      <c r="S58" s="1053"/>
      <c r="T58" s="1063"/>
      <c r="U58" s="1267" t="s">
        <v>1104</v>
      </c>
      <c r="V58" s="1268"/>
      <c r="W58" s="1268"/>
    </row>
    <row r="59" spans="1:23" ht="21" customHeight="1">
      <c r="A59" s="1286" t="s">
        <v>1660</v>
      </c>
      <c r="B59" s="1257">
        <v>65683</v>
      </c>
      <c r="C59" s="1258">
        <v>33913</v>
      </c>
      <c r="D59" s="1259">
        <v>31770</v>
      </c>
      <c r="E59" s="1260">
        <v>60053</v>
      </c>
      <c r="F59" s="1258">
        <v>33197</v>
      </c>
      <c r="G59" s="1260">
        <v>26856</v>
      </c>
      <c r="H59" s="1258">
        <v>189</v>
      </c>
      <c r="I59" s="1260">
        <v>98</v>
      </c>
      <c r="J59" s="1258">
        <v>91</v>
      </c>
      <c r="K59" s="1259">
        <v>109</v>
      </c>
      <c r="L59" s="1261">
        <v>5630</v>
      </c>
      <c r="M59" s="1262">
        <v>1982</v>
      </c>
      <c r="N59" s="1263">
        <v>931</v>
      </c>
      <c r="O59" s="1262">
        <v>1051</v>
      </c>
      <c r="P59" s="1264">
        <v>391</v>
      </c>
      <c r="Q59" s="1263">
        <v>321</v>
      </c>
      <c r="R59" s="1265">
        <v>70</v>
      </c>
      <c r="S59" s="1262">
        <v>60265</v>
      </c>
      <c r="T59" s="1269">
        <v>20188</v>
      </c>
      <c r="U59" s="1287" t="s">
        <v>1661</v>
      </c>
      <c r="V59" s="1268"/>
      <c r="W59" s="1268"/>
    </row>
    <row r="60" spans="1:23" ht="12.75" customHeight="1">
      <c r="A60" s="1286" t="s">
        <v>1662</v>
      </c>
      <c r="B60" s="1257">
        <v>15577</v>
      </c>
      <c r="C60" s="1258">
        <v>8046</v>
      </c>
      <c r="D60" s="1259">
        <v>7531</v>
      </c>
      <c r="E60" s="1260">
        <v>11151</v>
      </c>
      <c r="F60" s="1258">
        <v>6328</v>
      </c>
      <c r="G60" s="1260">
        <v>4823</v>
      </c>
      <c r="H60" s="1258">
        <v>31</v>
      </c>
      <c r="I60" s="1260">
        <v>18</v>
      </c>
      <c r="J60" s="1258">
        <v>13</v>
      </c>
      <c r="K60" s="1259">
        <v>15</v>
      </c>
      <c r="L60" s="1261">
        <v>4426</v>
      </c>
      <c r="M60" s="1262">
        <v>602</v>
      </c>
      <c r="N60" s="1263">
        <v>175</v>
      </c>
      <c r="O60" s="1262">
        <v>427</v>
      </c>
      <c r="P60" s="1264">
        <v>54</v>
      </c>
      <c r="Q60" s="1263">
        <v>43</v>
      </c>
      <c r="R60" s="1265">
        <v>11</v>
      </c>
      <c r="S60" s="1262">
        <v>12118</v>
      </c>
      <c r="T60" s="1269">
        <v>5269</v>
      </c>
      <c r="U60" s="1287" t="s">
        <v>1663</v>
      </c>
      <c r="V60" s="1268"/>
      <c r="W60" s="1268"/>
    </row>
    <row r="61" spans="1:23" ht="12.75" customHeight="1">
      <c r="A61" s="1286" t="s">
        <v>1664</v>
      </c>
      <c r="B61" s="1257">
        <v>9909</v>
      </c>
      <c r="C61" s="1258">
        <v>5115</v>
      </c>
      <c r="D61" s="1259">
        <v>4794</v>
      </c>
      <c r="E61" s="1260">
        <v>5544</v>
      </c>
      <c r="F61" s="1258">
        <v>3099</v>
      </c>
      <c r="G61" s="1260">
        <v>2445</v>
      </c>
      <c r="H61" s="1258">
        <v>27</v>
      </c>
      <c r="I61" s="1260">
        <v>17</v>
      </c>
      <c r="J61" s="1258">
        <v>10</v>
      </c>
      <c r="K61" s="1259">
        <v>14</v>
      </c>
      <c r="L61" s="1261">
        <v>4365</v>
      </c>
      <c r="M61" s="1262">
        <v>356</v>
      </c>
      <c r="N61" s="1263">
        <v>124</v>
      </c>
      <c r="O61" s="1262">
        <v>232</v>
      </c>
      <c r="P61" s="1264">
        <v>52</v>
      </c>
      <c r="Q61" s="1263">
        <v>43</v>
      </c>
      <c r="R61" s="1265">
        <v>9</v>
      </c>
      <c r="S61" s="1262">
        <v>6940</v>
      </c>
      <c r="T61" s="1269">
        <v>2284</v>
      </c>
      <c r="U61" s="1287" t="s">
        <v>1665</v>
      </c>
      <c r="V61" s="1268"/>
      <c r="W61" s="1268"/>
    </row>
    <row r="62" spans="1:23" ht="12.75" customHeight="1">
      <c r="A62" s="1286" t="s">
        <v>1666</v>
      </c>
      <c r="B62" s="1257">
        <v>8605</v>
      </c>
      <c r="C62" s="1258">
        <v>4393</v>
      </c>
      <c r="D62" s="1259">
        <v>4212</v>
      </c>
      <c r="E62" s="1260">
        <v>5314</v>
      </c>
      <c r="F62" s="1258">
        <v>2962</v>
      </c>
      <c r="G62" s="1260">
        <v>2352</v>
      </c>
      <c r="H62" s="1258">
        <v>21</v>
      </c>
      <c r="I62" s="1260">
        <v>11</v>
      </c>
      <c r="J62" s="1258">
        <v>10</v>
      </c>
      <c r="K62" s="1259">
        <v>9</v>
      </c>
      <c r="L62" s="1261">
        <v>3291</v>
      </c>
      <c r="M62" s="1262">
        <v>229</v>
      </c>
      <c r="N62" s="1263">
        <v>152</v>
      </c>
      <c r="O62" s="1262">
        <v>77</v>
      </c>
      <c r="P62" s="1264">
        <v>58</v>
      </c>
      <c r="Q62" s="1263">
        <v>54</v>
      </c>
      <c r="R62" s="1265">
        <v>4</v>
      </c>
      <c r="S62" s="1262">
        <v>5881</v>
      </c>
      <c r="T62" s="1269">
        <v>2095</v>
      </c>
      <c r="U62" s="1287" t="s">
        <v>1667</v>
      </c>
      <c r="V62" s="1268"/>
      <c r="W62" s="1268"/>
    </row>
    <row r="63" spans="1:23" ht="12.75" customHeight="1">
      <c r="A63" s="1286" t="s">
        <v>1668</v>
      </c>
      <c r="B63" s="1257">
        <v>33169</v>
      </c>
      <c r="C63" s="1258">
        <v>16716</v>
      </c>
      <c r="D63" s="1259">
        <v>16453</v>
      </c>
      <c r="E63" s="1260">
        <v>21202</v>
      </c>
      <c r="F63" s="1258">
        <v>12058</v>
      </c>
      <c r="G63" s="1260">
        <v>9144</v>
      </c>
      <c r="H63" s="1258">
        <v>112</v>
      </c>
      <c r="I63" s="1260">
        <v>64</v>
      </c>
      <c r="J63" s="1258">
        <v>48</v>
      </c>
      <c r="K63" s="1259">
        <v>62</v>
      </c>
      <c r="L63" s="1261">
        <v>11967</v>
      </c>
      <c r="M63" s="1262">
        <v>811</v>
      </c>
      <c r="N63" s="1263">
        <v>423</v>
      </c>
      <c r="O63" s="1262">
        <v>388</v>
      </c>
      <c r="P63" s="1264">
        <v>160</v>
      </c>
      <c r="Q63" s="1263">
        <v>115</v>
      </c>
      <c r="R63" s="1265">
        <v>45</v>
      </c>
      <c r="S63" s="1262">
        <v>24319</v>
      </c>
      <c r="T63" s="1269">
        <v>8029</v>
      </c>
      <c r="U63" s="1287" t="s">
        <v>1668</v>
      </c>
      <c r="V63" s="1268"/>
      <c r="W63" s="1268"/>
    </row>
    <row r="64" spans="1:23" ht="21" customHeight="1">
      <c r="A64" s="1286" t="s">
        <v>1669</v>
      </c>
      <c r="B64" s="1257">
        <v>13646</v>
      </c>
      <c r="C64" s="1258">
        <v>7089</v>
      </c>
      <c r="D64" s="1259">
        <v>6557</v>
      </c>
      <c r="E64" s="1260">
        <v>7159</v>
      </c>
      <c r="F64" s="1258">
        <v>4248</v>
      </c>
      <c r="G64" s="1260">
        <v>2911</v>
      </c>
      <c r="H64" s="1258">
        <v>32</v>
      </c>
      <c r="I64" s="1260">
        <v>18</v>
      </c>
      <c r="J64" s="1258">
        <v>14</v>
      </c>
      <c r="K64" s="1259">
        <v>20</v>
      </c>
      <c r="L64" s="1261">
        <v>6487</v>
      </c>
      <c r="M64" s="1262">
        <v>365</v>
      </c>
      <c r="N64" s="1263">
        <v>164</v>
      </c>
      <c r="O64" s="1262">
        <v>201</v>
      </c>
      <c r="P64" s="1264">
        <v>69</v>
      </c>
      <c r="Q64" s="1263">
        <v>56</v>
      </c>
      <c r="R64" s="1265">
        <v>13</v>
      </c>
      <c r="S64" s="1262">
        <v>10644</v>
      </c>
      <c r="T64" s="1269">
        <v>3130</v>
      </c>
      <c r="U64" s="1287" t="s">
        <v>1669</v>
      </c>
      <c r="V64" s="1268"/>
      <c r="W64" s="1268"/>
    </row>
    <row r="65" spans="1:23" ht="12.75" customHeight="1">
      <c r="A65" s="1286" t="s">
        <v>1670</v>
      </c>
      <c r="B65" s="1257">
        <v>19805</v>
      </c>
      <c r="C65" s="1258">
        <v>10298</v>
      </c>
      <c r="D65" s="1259">
        <v>9507</v>
      </c>
      <c r="E65" s="1260">
        <v>15566</v>
      </c>
      <c r="F65" s="1258">
        <v>8790</v>
      </c>
      <c r="G65" s="1260">
        <v>6776</v>
      </c>
      <c r="H65" s="1258">
        <v>60</v>
      </c>
      <c r="I65" s="1260">
        <v>35</v>
      </c>
      <c r="J65" s="1258">
        <v>25</v>
      </c>
      <c r="K65" s="1259">
        <v>34</v>
      </c>
      <c r="L65" s="1261">
        <v>4239</v>
      </c>
      <c r="M65" s="1262">
        <v>598</v>
      </c>
      <c r="N65" s="1263">
        <v>201</v>
      </c>
      <c r="O65" s="1262">
        <v>397</v>
      </c>
      <c r="P65" s="1264">
        <v>103</v>
      </c>
      <c r="Q65" s="1263">
        <v>76</v>
      </c>
      <c r="R65" s="1265">
        <v>27</v>
      </c>
      <c r="S65" s="1262">
        <v>14311</v>
      </c>
      <c r="T65" s="1269">
        <v>5206</v>
      </c>
      <c r="U65" s="1287" t="s">
        <v>1670</v>
      </c>
      <c r="V65" s="1268"/>
      <c r="W65" s="1268"/>
    </row>
    <row r="66" spans="1:23" ht="12.75" customHeight="1">
      <c r="A66" s="1286" t="s">
        <v>1671</v>
      </c>
      <c r="B66" s="1257">
        <v>12386</v>
      </c>
      <c r="C66" s="1258">
        <v>6405</v>
      </c>
      <c r="D66" s="1259">
        <v>5981</v>
      </c>
      <c r="E66" s="1260">
        <v>11169</v>
      </c>
      <c r="F66" s="1258">
        <v>5846</v>
      </c>
      <c r="G66" s="1260">
        <v>5323</v>
      </c>
      <c r="H66" s="1258">
        <v>39</v>
      </c>
      <c r="I66" s="1260">
        <v>20</v>
      </c>
      <c r="J66" s="1258">
        <v>19</v>
      </c>
      <c r="K66" s="1259">
        <v>19</v>
      </c>
      <c r="L66" s="1261">
        <v>1217</v>
      </c>
      <c r="M66" s="1262">
        <v>372</v>
      </c>
      <c r="N66" s="1263">
        <v>143</v>
      </c>
      <c r="O66" s="1262">
        <v>229</v>
      </c>
      <c r="P66" s="1264">
        <v>57</v>
      </c>
      <c r="Q66" s="1263">
        <v>42</v>
      </c>
      <c r="R66" s="1265">
        <v>15</v>
      </c>
      <c r="S66" s="1262">
        <v>8558</v>
      </c>
      <c r="T66" s="1269">
        <v>3521</v>
      </c>
      <c r="U66" s="1287" t="s">
        <v>1671</v>
      </c>
      <c r="V66" s="1268"/>
      <c r="W66" s="1268"/>
    </row>
    <row r="67" spans="1:23" ht="12.75" customHeight="1">
      <c r="A67" s="1286" t="s">
        <v>1672</v>
      </c>
      <c r="B67" s="1257">
        <v>23635</v>
      </c>
      <c r="C67" s="1258">
        <v>12262</v>
      </c>
      <c r="D67" s="1259">
        <v>11373</v>
      </c>
      <c r="E67" s="1260">
        <v>21624</v>
      </c>
      <c r="F67" s="1258">
        <v>12234</v>
      </c>
      <c r="G67" s="1260">
        <v>9390</v>
      </c>
      <c r="H67" s="1258">
        <v>72</v>
      </c>
      <c r="I67" s="1260">
        <v>38</v>
      </c>
      <c r="J67" s="1258">
        <v>34</v>
      </c>
      <c r="K67" s="1259">
        <v>33</v>
      </c>
      <c r="L67" s="1261">
        <v>2011</v>
      </c>
      <c r="M67" s="1262">
        <v>911</v>
      </c>
      <c r="N67" s="1263">
        <v>339</v>
      </c>
      <c r="O67" s="1262">
        <v>572</v>
      </c>
      <c r="P67" s="1264">
        <v>122</v>
      </c>
      <c r="Q67" s="1263">
        <v>101</v>
      </c>
      <c r="R67" s="1265">
        <v>21</v>
      </c>
      <c r="S67" s="1262">
        <v>18201</v>
      </c>
      <c r="T67" s="1269">
        <v>8333</v>
      </c>
      <c r="U67" s="1287" t="s">
        <v>1672</v>
      </c>
      <c r="V67" s="1268"/>
      <c r="W67" s="1268"/>
    </row>
    <row r="68" spans="1:23" ht="12.75" customHeight="1">
      <c r="A68" s="1286" t="s">
        <v>1673</v>
      </c>
      <c r="B68" s="1257">
        <v>13008</v>
      </c>
      <c r="C68" s="1258">
        <v>6640</v>
      </c>
      <c r="D68" s="1259">
        <v>6368</v>
      </c>
      <c r="E68" s="1260">
        <v>11138</v>
      </c>
      <c r="F68" s="1258">
        <v>6091</v>
      </c>
      <c r="G68" s="1260">
        <v>5047</v>
      </c>
      <c r="H68" s="1258">
        <v>37</v>
      </c>
      <c r="I68" s="1260">
        <v>16</v>
      </c>
      <c r="J68" s="1258">
        <v>21</v>
      </c>
      <c r="K68" s="1259">
        <v>21</v>
      </c>
      <c r="L68" s="1261">
        <v>1870</v>
      </c>
      <c r="M68" s="1262">
        <v>415</v>
      </c>
      <c r="N68" s="1263">
        <v>170</v>
      </c>
      <c r="O68" s="1262">
        <v>245</v>
      </c>
      <c r="P68" s="1264">
        <v>59</v>
      </c>
      <c r="Q68" s="1263">
        <v>46</v>
      </c>
      <c r="R68" s="1265">
        <v>13</v>
      </c>
      <c r="S68" s="1262">
        <v>8982</v>
      </c>
      <c r="T68" s="1269">
        <v>3816</v>
      </c>
      <c r="U68" s="1287" t="s">
        <v>1673</v>
      </c>
      <c r="V68" s="1268"/>
      <c r="W68" s="1268"/>
    </row>
    <row r="69" spans="1:23" ht="21" customHeight="1">
      <c r="A69" s="1286" t="s">
        <v>1674</v>
      </c>
      <c r="B69" s="1257">
        <v>11533</v>
      </c>
      <c r="C69" s="1258">
        <v>5898</v>
      </c>
      <c r="D69" s="1259">
        <v>5635</v>
      </c>
      <c r="E69" s="1260">
        <v>7216</v>
      </c>
      <c r="F69" s="1258">
        <v>3938</v>
      </c>
      <c r="G69" s="1260">
        <v>3278</v>
      </c>
      <c r="H69" s="1258">
        <v>30</v>
      </c>
      <c r="I69" s="1260">
        <v>16</v>
      </c>
      <c r="J69" s="1258">
        <v>14</v>
      </c>
      <c r="K69" s="1259">
        <v>17</v>
      </c>
      <c r="L69" s="1261">
        <v>4317</v>
      </c>
      <c r="M69" s="1262">
        <v>299</v>
      </c>
      <c r="N69" s="1263">
        <v>126</v>
      </c>
      <c r="O69" s="1262">
        <v>173</v>
      </c>
      <c r="P69" s="1264">
        <v>52</v>
      </c>
      <c r="Q69" s="1263">
        <v>38</v>
      </c>
      <c r="R69" s="1265">
        <v>14</v>
      </c>
      <c r="S69" s="1262">
        <v>7292</v>
      </c>
      <c r="T69" s="1269">
        <v>2657</v>
      </c>
      <c r="U69" s="1287" t="s">
        <v>1674</v>
      </c>
      <c r="V69" s="1268"/>
      <c r="W69" s="1268"/>
    </row>
    <row r="70" spans="1:23" ht="12.75" customHeight="1">
      <c r="A70" s="1286" t="s">
        <v>1675</v>
      </c>
      <c r="B70" s="1257">
        <v>9028</v>
      </c>
      <c r="C70" s="1258">
        <v>4643</v>
      </c>
      <c r="D70" s="1259">
        <v>4385</v>
      </c>
      <c r="E70" s="1260">
        <v>8706</v>
      </c>
      <c r="F70" s="1258">
        <v>4727</v>
      </c>
      <c r="G70" s="1260">
        <v>3979</v>
      </c>
      <c r="H70" s="1258">
        <v>32</v>
      </c>
      <c r="I70" s="1260">
        <v>19</v>
      </c>
      <c r="J70" s="1258">
        <v>13</v>
      </c>
      <c r="K70" s="1259">
        <v>16</v>
      </c>
      <c r="L70" s="1261">
        <v>322</v>
      </c>
      <c r="M70" s="1262">
        <v>322</v>
      </c>
      <c r="N70" s="1263">
        <v>92</v>
      </c>
      <c r="O70" s="1262">
        <v>230</v>
      </c>
      <c r="P70" s="1264">
        <v>41</v>
      </c>
      <c r="Q70" s="1263">
        <v>28</v>
      </c>
      <c r="R70" s="1265">
        <v>13</v>
      </c>
      <c r="S70" s="1262">
        <v>5969</v>
      </c>
      <c r="T70" s="1269">
        <v>2807</v>
      </c>
      <c r="U70" s="1287" t="s">
        <v>1675</v>
      </c>
      <c r="V70" s="1268"/>
      <c r="W70" s="1268"/>
    </row>
    <row r="71" spans="1:23" ht="12.75" customHeight="1">
      <c r="A71" s="1286" t="s">
        <v>1676</v>
      </c>
      <c r="B71" s="1257">
        <v>13122</v>
      </c>
      <c r="C71" s="1258">
        <v>6742</v>
      </c>
      <c r="D71" s="1259">
        <v>6380</v>
      </c>
      <c r="E71" s="1260">
        <v>8200</v>
      </c>
      <c r="F71" s="1258">
        <v>4413</v>
      </c>
      <c r="G71" s="1260">
        <v>3787</v>
      </c>
      <c r="H71" s="1258">
        <v>43</v>
      </c>
      <c r="I71" s="1260">
        <v>27</v>
      </c>
      <c r="J71" s="1258">
        <v>16</v>
      </c>
      <c r="K71" s="1259">
        <v>19</v>
      </c>
      <c r="L71" s="1261">
        <v>4922</v>
      </c>
      <c r="M71" s="1262">
        <v>506</v>
      </c>
      <c r="N71" s="1263">
        <v>168</v>
      </c>
      <c r="O71" s="1262">
        <v>338</v>
      </c>
      <c r="P71" s="1264">
        <v>56</v>
      </c>
      <c r="Q71" s="1263">
        <v>42</v>
      </c>
      <c r="R71" s="1265">
        <v>14</v>
      </c>
      <c r="S71" s="1262">
        <v>9761</v>
      </c>
      <c r="T71" s="1269">
        <v>3881</v>
      </c>
      <c r="U71" s="1287" t="s">
        <v>1676</v>
      </c>
      <c r="V71" s="1268"/>
      <c r="W71" s="1268"/>
    </row>
    <row r="72" spans="1:23" ht="12.75" customHeight="1" thickBot="1">
      <c r="A72" s="1288"/>
      <c r="B72" s="1289"/>
      <c r="C72" s="1290"/>
      <c r="D72" s="1291"/>
      <c r="E72" s="1289"/>
      <c r="F72" s="1290"/>
      <c r="G72" s="1290"/>
      <c r="H72" s="1290"/>
      <c r="I72" s="1290"/>
      <c r="J72" s="1290"/>
      <c r="K72" s="1292"/>
      <c r="L72" s="1293"/>
      <c r="M72" s="1290"/>
      <c r="N72" s="1294"/>
      <c r="O72" s="1291"/>
      <c r="P72" s="1289"/>
      <c r="Q72" s="1294"/>
      <c r="R72" s="1291"/>
      <c r="S72" s="1291"/>
      <c r="T72" s="1295"/>
      <c r="U72" s="1296"/>
      <c r="V72" s="1268"/>
      <c r="W72" s="1268"/>
    </row>
    <row r="73" spans="1:23" ht="13.5">
      <c r="A73" s="1268" t="s">
        <v>1764</v>
      </c>
      <c r="B73" s="1268"/>
      <c r="C73" s="1268"/>
      <c r="D73" s="1268"/>
      <c r="E73" s="1268"/>
      <c r="F73" s="1268"/>
      <c r="G73" s="1268"/>
      <c r="H73" s="1268"/>
      <c r="I73" s="1268"/>
      <c r="J73" s="1268"/>
      <c r="K73" s="1268"/>
      <c r="L73" s="1297"/>
      <c r="M73" s="1298"/>
      <c r="N73" s="1298"/>
      <c r="O73" s="1298"/>
      <c r="P73" s="1298"/>
      <c r="Q73" s="1298"/>
      <c r="R73" s="1298"/>
      <c r="S73" s="1298"/>
      <c r="T73" s="1298"/>
      <c r="U73" s="1268"/>
      <c r="V73" s="1268"/>
      <c r="W73" s="1268"/>
    </row>
    <row r="74" spans="1:23" ht="13.5">
      <c r="A74" s="1268" t="s">
        <v>1765</v>
      </c>
      <c r="B74" s="1268"/>
      <c r="C74" s="1268"/>
      <c r="D74" s="1268"/>
      <c r="E74" s="1268"/>
      <c r="F74" s="1268"/>
      <c r="G74" s="1268"/>
      <c r="H74" s="1268"/>
      <c r="I74" s="1268"/>
      <c r="J74" s="1268"/>
      <c r="K74" s="1268"/>
      <c r="L74" s="1297"/>
      <c r="M74" s="1268"/>
      <c r="N74" s="1268"/>
      <c r="O74" s="1268"/>
      <c r="P74" s="1268"/>
      <c r="Q74" s="1268"/>
      <c r="R74" s="1268"/>
      <c r="S74" s="1268"/>
      <c r="T74" s="1268"/>
      <c r="U74" s="1268"/>
      <c r="V74" s="1268"/>
      <c r="W74" s="1268"/>
    </row>
    <row r="75" spans="1:23" ht="13.5">
      <c r="A75" s="1268"/>
      <c r="B75" s="1268"/>
      <c r="C75" s="1268"/>
      <c r="D75" s="1268"/>
      <c r="E75" s="1268"/>
      <c r="F75" s="1268"/>
      <c r="G75" s="1268"/>
      <c r="H75" s="1268"/>
      <c r="I75" s="1268"/>
      <c r="J75" s="1268"/>
      <c r="K75" s="1268"/>
      <c r="L75" s="1297"/>
      <c r="M75" s="1268"/>
      <c r="N75" s="1268"/>
      <c r="O75" s="1268"/>
      <c r="P75" s="1268"/>
      <c r="Q75" s="1268"/>
      <c r="R75" s="1268"/>
      <c r="S75" s="1268"/>
      <c r="T75" s="1268"/>
      <c r="U75" s="1268"/>
      <c r="V75" s="1268"/>
      <c r="W75" s="1268"/>
    </row>
    <row r="76" spans="1:23" ht="13.5">
      <c r="A76" s="1268"/>
      <c r="B76" s="1268"/>
      <c r="C76" s="1268"/>
      <c r="D76" s="1268"/>
      <c r="E76" s="1268"/>
      <c r="F76" s="1268"/>
      <c r="G76" s="1268"/>
      <c r="H76" s="1268"/>
      <c r="I76" s="1268"/>
      <c r="J76" s="1268"/>
      <c r="K76" s="1268"/>
      <c r="L76" s="1297"/>
      <c r="M76" s="1268"/>
      <c r="N76" s="1268"/>
      <c r="O76" s="1268"/>
      <c r="P76" s="1268"/>
      <c r="Q76" s="1268"/>
      <c r="R76" s="1268"/>
      <c r="S76" s="1268"/>
      <c r="T76" s="1268"/>
      <c r="U76" s="1268"/>
      <c r="V76" s="1268"/>
      <c r="W76" s="1268"/>
    </row>
    <row r="77" spans="1:23" ht="13.5">
      <c r="A77" s="1268"/>
      <c r="B77" s="1268"/>
      <c r="C77" s="1268"/>
      <c r="D77" s="1268"/>
      <c r="E77" s="1268"/>
      <c r="F77" s="1268"/>
      <c r="G77" s="1268"/>
      <c r="H77" s="1268"/>
      <c r="I77" s="1268"/>
      <c r="J77" s="1268"/>
      <c r="K77" s="1268"/>
      <c r="L77" s="1297"/>
      <c r="M77" s="1268"/>
      <c r="N77" s="1268"/>
      <c r="O77" s="1268"/>
      <c r="P77" s="1268"/>
      <c r="Q77" s="1268"/>
      <c r="R77" s="1268"/>
      <c r="S77" s="1268"/>
      <c r="T77" s="1268"/>
      <c r="U77" s="1268"/>
      <c r="V77" s="1268"/>
      <c r="W77" s="1268"/>
    </row>
    <row r="78" spans="1:23" ht="13.5">
      <c r="A78" s="1268"/>
      <c r="B78" s="1268"/>
      <c r="C78" s="1268"/>
      <c r="D78" s="1268"/>
      <c r="E78" s="1268"/>
      <c r="F78" s="1268"/>
      <c r="G78" s="1268"/>
      <c r="H78" s="1268"/>
      <c r="I78" s="1268"/>
      <c r="J78" s="1268"/>
      <c r="K78" s="1268"/>
      <c r="L78" s="1297"/>
      <c r="M78" s="1268"/>
      <c r="N78" s="1268"/>
      <c r="O78" s="1268"/>
      <c r="P78" s="1268"/>
      <c r="Q78" s="1268"/>
      <c r="R78" s="1268"/>
      <c r="S78" s="1268"/>
      <c r="T78" s="1268"/>
      <c r="U78" s="1268"/>
      <c r="V78" s="1268"/>
      <c r="W78" s="1268"/>
    </row>
    <row r="79" spans="1:23" ht="13.5">
      <c r="A79" s="1268"/>
      <c r="B79" s="1268"/>
      <c r="C79" s="1268"/>
      <c r="D79" s="1268"/>
      <c r="E79" s="1268"/>
      <c r="F79" s="1268"/>
      <c r="G79" s="1268"/>
      <c r="H79" s="1268"/>
      <c r="I79" s="1268"/>
      <c r="J79" s="1268"/>
      <c r="K79" s="1268"/>
      <c r="L79" s="1297"/>
      <c r="M79" s="1268"/>
      <c r="N79" s="1268"/>
      <c r="O79" s="1268"/>
      <c r="P79" s="1268"/>
      <c r="Q79" s="1268"/>
      <c r="R79" s="1268"/>
      <c r="S79" s="1268"/>
      <c r="T79" s="1268"/>
      <c r="U79" s="1268"/>
      <c r="V79" s="1268"/>
      <c r="W79" s="1268"/>
    </row>
  </sheetData>
  <sheetProtection/>
  <mergeCells count="9">
    <mergeCell ref="A5:A6"/>
    <mergeCell ref="B4:D4"/>
    <mergeCell ref="M4:O4"/>
    <mergeCell ref="P4:R4"/>
    <mergeCell ref="H5:J5"/>
    <mergeCell ref="U5:U6"/>
    <mergeCell ref="H6:H7"/>
    <mergeCell ref="I6:I7"/>
    <mergeCell ref="J6:J7"/>
  </mergeCells>
  <printOptions horizontalCentered="1"/>
  <pageMargins left="0.3937007874015748" right="0.1968503937007874" top="0.3937007874015748" bottom="0" header="0.5118110236220472" footer="0.2755905511811024"/>
  <pageSetup firstPageNumber="10" useFirstPageNumber="1" horizontalDpi="600" verticalDpi="600" orientation="portrait" paperSize="9" scale="75" r:id="rId1"/>
</worksheet>
</file>

<file path=xl/worksheets/sheet40.xml><?xml version="1.0" encoding="utf-8"?>
<worksheet xmlns="http://schemas.openxmlformats.org/spreadsheetml/2006/main" xmlns:r="http://schemas.openxmlformats.org/officeDocument/2006/relationships">
  <dimension ref="A1:J57"/>
  <sheetViews>
    <sheetView zoomScale="75" zoomScaleNormal="75" zoomScalePageLayoutView="0" workbookViewId="0" topLeftCell="A1">
      <selection activeCell="A1" sqref="A1"/>
    </sheetView>
  </sheetViews>
  <sheetFormatPr defaultColWidth="9.00390625" defaultRowHeight="13.5"/>
  <cols>
    <col min="1" max="1" width="13.625" style="941" customWidth="1"/>
    <col min="2" max="10" width="10.75390625" style="941" customWidth="1"/>
    <col min="11" max="16384" width="9.00390625" style="941" customWidth="1"/>
  </cols>
  <sheetData>
    <row r="1" ht="19.5" customHeight="1">
      <c r="A1" s="1496" t="s">
        <v>106</v>
      </c>
    </row>
    <row r="2" s="1353" customFormat="1" ht="22.5" customHeight="1">
      <c r="A2" s="1354" t="s">
        <v>189</v>
      </c>
    </row>
    <row r="3" spans="1:9" s="1440" customFormat="1" ht="21" customHeight="1" thickBot="1">
      <c r="A3" s="941"/>
      <c r="B3" s="941"/>
      <c r="C3" s="941"/>
      <c r="D3" s="941"/>
      <c r="E3" s="941"/>
      <c r="F3" s="941"/>
      <c r="G3" s="941"/>
      <c r="H3" s="941"/>
      <c r="I3" s="941"/>
    </row>
    <row r="4" spans="1:10" s="1440" customFormat="1" ht="26.25" customHeight="1">
      <c r="A4" s="2078" t="s">
        <v>892</v>
      </c>
      <c r="B4" s="1535" t="s">
        <v>190</v>
      </c>
      <c r="C4" s="1536"/>
      <c r="D4" s="1536"/>
      <c r="E4" s="1536"/>
      <c r="F4" s="1536"/>
      <c r="G4" s="1536"/>
      <c r="H4" s="1536"/>
      <c r="I4" s="1537"/>
      <c r="J4" s="1537"/>
    </row>
    <row r="5" spans="1:10" s="1440" customFormat="1" ht="27" customHeight="1" thickBot="1">
      <c r="A5" s="2079"/>
      <c r="B5" s="1542" t="s">
        <v>258</v>
      </c>
      <c r="C5" s="1542" t="s">
        <v>259</v>
      </c>
      <c r="D5" s="1542" t="s">
        <v>260</v>
      </c>
      <c r="E5" s="1542" t="s">
        <v>261</v>
      </c>
      <c r="F5" s="1542" t="s">
        <v>262</v>
      </c>
      <c r="G5" s="1542" t="s">
        <v>263</v>
      </c>
      <c r="H5" s="1542" t="s">
        <v>264</v>
      </c>
      <c r="I5" s="1670" t="s">
        <v>266</v>
      </c>
      <c r="J5" s="1657" t="s">
        <v>265</v>
      </c>
    </row>
    <row r="6" spans="1:10" s="1440" customFormat="1" ht="19.5" customHeight="1">
      <c r="A6" s="1658" t="s">
        <v>1608</v>
      </c>
      <c r="B6" s="1659">
        <v>24.7</v>
      </c>
      <c r="C6" s="1659">
        <v>25.2</v>
      </c>
      <c r="D6" s="1659">
        <v>25.5</v>
      </c>
      <c r="E6" s="1659">
        <v>25.9</v>
      </c>
      <c r="F6" s="1659">
        <v>26.3</v>
      </c>
      <c r="G6" s="1659">
        <v>26.8</v>
      </c>
      <c r="H6" s="1659">
        <v>27</v>
      </c>
      <c r="I6" s="1671">
        <v>27.2</v>
      </c>
      <c r="J6" s="1660">
        <v>27.4</v>
      </c>
    </row>
    <row r="7" spans="1:10" s="1440" customFormat="1" ht="22.5" customHeight="1">
      <c r="A7" s="1662" t="s">
        <v>1609</v>
      </c>
      <c r="B7" s="1672">
        <v>24.4</v>
      </c>
      <c r="C7" s="1663">
        <v>25.1</v>
      </c>
      <c r="D7" s="1663">
        <v>25.4</v>
      </c>
      <c r="E7" s="1663">
        <v>25.8</v>
      </c>
      <c r="F7" s="1663">
        <v>26.2</v>
      </c>
      <c r="G7" s="1663">
        <v>26.6</v>
      </c>
      <c r="H7" s="1663">
        <v>26.8</v>
      </c>
      <c r="I7" s="1673">
        <v>26.9</v>
      </c>
      <c r="J7" s="1664">
        <v>27.1</v>
      </c>
    </row>
    <row r="8" spans="1:10" s="1440" customFormat="1" ht="15" customHeight="1">
      <c r="A8" s="1662" t="s">
        <v>188</v>
      </c>
      <c r="B8" s="1672">
        <v>23.7</v>
      </c>
      <c r="C8" s="1663">
        <v>24.4</v>
      </c>
      <c r="D8" s="1663">
        <v>24.9</v>
      </c>
      <c r="E8" s="1663">
        <v>25.5</v>
      </c>
      <c r="F8" s="1663">
        <v>26.1</v>
      </c>
      <c r="G8" s="1663">
        <v>26.3</v>
      </c>
      <c r="H8" s="1663">
        <v>26.4</v>
      </c>
      <c r="I8" s="1673">
        <v>26.5</v>
      </c>
      <c r="J8" s="1664">
        <v>26.7</v>
      </c>
    </row>
    <row r="9" spans="1:10" s="1440" customFormat="1" ht="15" customHeight="1">
      <c r="A9" s="1662" t="s">
        <v>1611</v>
      </c>
      <c r="B9" s="1672">
        <v>24.1</v>
      </c>
      <c r="C9" s="1663">
        <v>24.6</v>
      </c>
      <c r="D9" s="1663">
        <v>25.4</v>
      </c>
      <c r="E9" s="1663">
        <v>25.7</v>
      </c>
      <c r="F9" s="1663">
        <v>26.2</v>
      </c>
      <c r="G9" s="1663">
        <v>26.3</v>
      </c>
      <c r="H9" s="1663">
        <v>26.5</v>
      </c>
      <c r="I9" s="1673">
        <v>26.6</v>
      </c>
      <c r="J9" s="1664">
        <v>26.6</v>
      </c>
    </row>
    <row r="10" spans="1:10" s="1440" customFormat="1" ht="14.25" customHeight="1">
      <c r="A10" s="1662" t="s">
        <v>1612</v>
      </c>
      <c r="B10" s="1672">
        <v>24.2</v>
      </c>
      <c r="C10" s="1663">
        <v>24.8</v>
      </c>
      <c r="D10" s="1663">
        <v>25.4</v>
      </c>
      <c r="E10" s="1663">
        <v>25.8</v>
      </c>
      <c r="F10" s="1663">
        <v>26.1</v>
      </c>
      <c r="G10" s="1663">
        <v>26.3</v>
      </c>
      <c r="H10" s="1663">
        <v>26.4</v>
      </c>
      <c r="I10" s="1673">
        <v>26.6</v>
      </c>
      <c r="J10" s="1664">
        <v>26.9</v>
      </c>
    </row>
    <row r="11" spans="1:10" s="1440" customFormat="1" ht="15" customHeight="1">
      <c r="A11" s="1662" t="s">
        <v>1614</v>
      </c>
      <c r="B11" s="1672">
        <v>24</v>
      </c>
      <c r="C11" s="1663">
        <v>24.7</v>
      </c>
      <c r="D11" s="1663">
        <v>25.4</v>
      </c>
      <c r="E11" s="1663">
        <v>26.1</v>
      </c>
      <c r="F11" s="1663">
        <v>26.3</v>
      </c>
      <c r="G11" s="1663">
        <v>26.5</v>
      </c>
      <c r="H11" s="1663">
        <v>26.5</v>
      </c>
      <c r="I11" s="1673">
        <v>26.7</v>
      </c>
      <c r="J11" s="1664">
        <v>26.7</v>
      </c>
    </row>
    <row r="12" spans="1:10" s="1440" customFormat="1" ht="24" customHeight="1">
      <c r="A12" s="1662" t="s">
        <v>1615</v>
      </c>
      <c r="B12" s="1672">
        <v>24.3</v>
      </c>
      <c r="C12" s="1663">
        <v>24.9</v>
      </c>
      <c r="D12" s="1663">
        <v>25.4</v>
      </c>
      <c r="E12" s="1663">
        <v>26</v>
      </c>
      <c r="F12" s="1663">
        <v>26.2</v>
      </c>
      <c r="G12" s="1663">
        <v>26.4</v>
      </c>
      <c r="H12" s="1663">
        <v>26.6</v>
      </c>
      <c r="I12" s="1673">
        <v>26.5</v>
      </c>
      <c r="J12" s="1664">
        <v>26.8</v>
      </c>
    </row>
    <row r="13" spans="1:10" s="1440" customFormat="1" ht="15" customHeight="1">
      <c r="A13" s="1662" t="s">
        <v>1616</v>
      </c>
      <c r="B13" s="1672">
        <v>24.1</v>
      </c>
      <c r="C13" s="1663">
        <v>24.8</v>
      </c>
      <c r="D13" s="1663">
        <v>25.3</v>
      </c>
      <c r="E13" s="1663">
        <v>25.7</v>
      </c>
      <c r="F13" s="1663">
        <v>25.9</v>
      </c>
      <c r="G13" s="1663">
        <v>26</v>
      </c>
      <c r="H13" s="1663">
        <v>26.1</v>
      </c>
      <c r="I13" s="1673">
        <v>26.2</v>
      </c>
      <c r="J13" s="1664">
        <v>26.4</v>
      </c>
    </row>
    <row r="14" spans="1:10" s="1440" customFormat="1" ht="15" customHeight="1">
      <c r="A14" s="1662" t="s">
        <v>1617</v>
      </c>
      <c r="B14" s="1672">
        <v>24.4</v>
      </c>
      <c r="C14" s="1663">
        <v>24.9</v>
      </c>
      <c r="D14" s="1663">
        <v>25.3</v>
      </c>
      <c r="E14" s="1663">
        <v>25.7</v>
      </c>
      <c r="F14" s="1663">
        <v>26</v>
      </c>
      <c r="G14" s="1663">
        <v>26.5</v>
      </c>
      <c r="H14" s="1663">
        <v>26.6</v>
      </c>
      <c r="I14" s="1673">
        <v>26.8</v>
      </c>
      <c r="J14" s="1664">
        <v>27</v>
      </c>
    </row>
    <row r="15" spans="1:10" s="1440" customFormat="1" ht="15" customHeight="1">
      <c r="A15" s="1662" t="s">
        <v>1618</v>
      </c>
      <c r="B15" s="1672">
        <v>24.4</v>
      </c>
      <c r="C15" s="1663">
        <v>25</v>
      </c>
      <c r="D15" s="1663">
        <v>25.3</v>
      </c>
      <c r="E15" s="1663">
        <v>25.5</v>
      </c>
      <c r="F15" s="1663">
        <v>26.1</v>
      </c>
      <c r="G15" s="1663">
        <v>26.4</v>
      </c>
      <c r="H15" s="1663">
        <v>26.6</v>
      </c>
      <c r="I15" s="1673">
        <v>26.8</v>
      </c>
      <c r="J15" s="1664">
        <v>27</v>
      </c>
    </row>
    <row r="16" spans="1:10" s="1440" customFormat="1" ht="15" customHeight="1">
      <c r="A16" s="1662" t="s">
        <v>1619</v>
      </c>
      <c r="B16" s="1672">
        <v>24.8</v>
      </c>
      <c r="C16" s="1663">
        <v>25.3</v>
      </c>
      <c r="D16" s="1663">
        <v>25.5</v>
      </c>
      <c r="E16" s="1663">
        <v>25.7</v>
      </c>
      <c r="F16" s="1663">
        <v>26.2</v>
      </c>
      <c r="G16" s="1663">
        <v>26.5</v>
      </c>
      <c r="H16" s="1663">
        <v>26.6</v>
      </c>
      <c r="I16" s="1673">
        <v>26.8</v>
      </c>
      <c r="J16" s="1664">
        <v>27.1</v>
      </c>
    </row>
    <row r="17" spans="1:10" s="1440" customFormat="1" ht="24" customHeight="1">
      <c r="A17" s="1662" t="s">
        <v>1620</v>
      </c>
      <c r="B17" s="1672">
        <v>24.9</v>
      </c>
      <c r="C17" s="1663">
        <v>25.5</v>
      </c>
      <c r="D17" s="1663">
        <v>25.7</v>
      </c>
      <c r="E17" s="1663">
        <v>25.8</v>
      </c>
      <c r="F17" s="1663">
        <v>26.3</v>
      </c>
      <c r="G17" s="1663">
        <v>27</v>
      </c>
      <c r="H17" s="1663">
        <v>27.1</v>
      </c>
      <c r="I17" s="1673">
        <v>27.2</v>
      </c>
      <c r="J17" s="1664">
        <v>27.5</v>
      </c>
    </row>
    <row r="18" spans="1:10" s="1440" customFormat="1" ht="15" customHeight="1">
      <c r="A18" s="1662" t="s">
        <v>1621</v>
      </c>
      <c r="B18" s="1672">
        <v>24.9</v>
      </c>
      <c r="C18" s="1663">
        <v>25.5</v>
      </c>
      <c r="D18" s="1663">
        <v>25.7</v>
      </c>
      <c r="E18" s="1663">
        <v>26</v>
      </c>
      <c r="F18" s="1663">
        <v>26.5</v>
      </c>
      <c r="G18" s="1663">
        <v>27</v>
      </c>
      <c r="H18" s="1663">
        <v>27.2</v>
      </c>
      <c r="I18" s="1673">
        <v>27.4</v>
      </c>
      <c r="J18" s="1664">
        <v>27.5</v>
      </c>
    </row>
    <row r="19" spans="1:10" s="1440" customFormat="1" ht="15" customHeight="1">
      <c r="A19" s="1662" t="s">
        <v>1622</v>
      </c>
      <c r="B19" s="1672">
        <v>25.5</v>
      </c>
      <c r="C19" s="1663">
        <v>26.1</v>
      </c>
      <c r="D19" s="1663">
        <v>26.3</v>
      </c>
      <c r="E19" s="1663">
        <v>26.7</v>
      </c>
      <c r="F19" s="1663">
        <v>27.3</v>
      </c>
      <c r="G19" s="1663">
        <v>27.9</v>
      </c>
      <c r="H19" s="1663">
        <v>28</v>
      </c>
      <c r="I19" s="1673">
        <v>28.3</v>
      </c>
      <c r="J19" s="1664">
        <v>28.4</v>
      </c>
    </row>
    <row r="20" spans="1:10" s="1440" customFormat="1" ht="15" customHeight="1">
      <c r="A20" s="1662" t="s">
        <v>1623</v>
      </c>
      <c r="B20" s="1672">
        <v>25.1</v>
      </c>
      <c r="C20" s="1663">
        <v>25.7</v>
      </c>
      <c r="D20" s="1663">
        <v>25.9</v>
      </c>
      <c r="E20" s="1663">
        <v>26.2</v>
      </c>
      <c r="F20" s="1663">
        <v>26.7</v>
      </c>
      <c r="G20" s="1663">
        <v>27.4</v>
      </c>
      <c r="H20" s="1663">
        <v>27.6</v>
      </c>
      <c r="I20" s="1673">
        <v>27.7</v>
      </c>
      <c r="J20" s="1664">
        <v>28</v>
      </c>
    </row>
    <row r="21" spans="1:10" s="1440" customFormat="1" ht="15" customHeight="1">
      <c r="A21" s="1662" t="s">
        <v>1624</v>
      </c>
      <c r="B21" s="1672">
        <v>24.4</v>
      </c>
      <c r="C21" s="1663">
        <v>25.1</v>
      </c>
      <c r="D21" s="1663">
        <v>25.5</v>
      </c>
      <c r="E21" s="1663">
        <v>25.8</v>
      </c>
      <c r="F21" s="1663">
        <v>26.2</v>
      </c>
      <c r="G21" s="1663">
        <v>26.5</v>
      </c>
      <c r="H21" s="1663">
        <v>26.7</v>
      </c>
      <c r="I21" s="1673">
        <v>26.8</v>
      </c>
      <c r="J21" s="1664">
        <v>27.1</v>
      </c>
    </row>
    <row r="22" spans="1:10" s="1440" customFormat="1" ht="22.5" customHeight="1">
      <c r="A22" s="1662" t="s">
        <v>1625</v>
      </c>
      <c r="B22" s="1672">
        <v>23.8</v>
      </c>
      <c r="C22" s="1663">
        <v>24.3</v>
      </c>
      <c r="D22" s="1663">
        <v>24.8</v>
      </c>
      <c r="E22" s="1663">
        <v>25.2</v>
      </c>
      <c r="F22" s="1663">
        <v>25.7</v>
      </c>
      <c r="G22" s="1663">
        <v>26.3</v>
      </c>
      <c r="H22" s="1663">
        <v>26.6</v>
      </c>
      <c r="I22" s="1673">
        <v>26.8</v>
      </c>
      <c r="J22" s="1664">
        <v>27</v>
      </c>
    </row>
    <row r="23" spans="1:10" s="1440" customFormat="1" ht="15" customHeight="1">
      <c r="A23" s="1662" t="s">
        <v>1626</v>
      </c>
      <c r="B23" s="1672">
        <v>23.8</v>
      </c>
      <c r="C23" s="1663">
        <v>24.2</v>
      </c>
      <c r="D23" s="1663">
        <v>24.7</v>
      </c>
      <c r="E23" s="1663">
        <v>25.2</v>
      </c>
      <c r="F23" s="1663">
        <v>25.8</v>
      </c>
      <c r="G23" s="1663">
        <v>26.5</v>
      </c>
      <c r="H23" s="1663">
        <v>26.7</v>
      </c>
      <c r="I23" s="1673">
        <v>26.9</v>
      </c>
      <c r="J23" s="1664">
        <v>27</v>
      </c>
    </row>
    <row r="24" spans="1:10" s="1440" customFormat="1" ht="15" customHeight="1">
      <c r="A24" s="1662" t="s">
        <v>1627</v>
      </c>
      <c r="B24" s="1672">
        <v>23.7</v>
      </c>
      <c r="C24" s="1663">
        <v>24.3</v>
      </c>
      <c r="D24" s="1663">
        <v>24.8</v>
      </c>
      <c r="E24" s="1663">
        <v>25.3</v>
      </c>
      <c r="F24" s="1663">
        <v>25.9</v>
      </c>
      <c r="G24" s="1663">
        <v>26.4</v>
      </c>
      <c r="H24" s="1663">
        <v>26.7</v>
      </c>
      <c r="I24" s="1673">
        <v>26.8</v>
      </c>
      <c r="J24" s="1664">
        <v>26.9</v>
      </c>
    </row>
    <row r="25" spans="1:10" s="1440" customFormat="1" ht="15" customHeight="1">
      <c r="A25" s="1662" t="s">
        <v>1628</v>
      </c>
      <c r="B25" s="1672">
        <v>25</v>
      </c>
      <c r="C25" s="1663">
        <v>25.6</v>
      </c>
      <c r="D25" s="1663">
        <v>25.9</v>
      </c>
      <c r="E25" s="1663">
        <v>26.1</v>
      </c>
      <c r="F25" s="1663">
        <v>26.5</v>
      </c>
      <c r="G25" s="1663">
        <v>26.9</v>
      </c>
      <c r="H25" s="1663">
        <v>27.2</v>
      </c>
      <c r="I25" s="1673">
        <v>27.2</v>
      </c>
      <c r="J25" s="1664">
        <v>27.4</v>
      </c>
    </row>
    <row r="26" spans="1:10" s="1440" customFormat="1" ht="15" customHeight="1">
      <c r="A26" s="1662" t="s">
        <v>1629</v>
      </c>
      <c r="B26" s="1672">
        <v>25.2</v>
      </c>
      <c r="C26" s="1663">
        <v>25.8</v>
      </c>
      <c r="D26" s="1663">
        <v>26</v>
      </c>
      <c r="E26" s="1663">
        <v>26.3</v>
      </c>
      <c r="F26" s="1663">
        <v>26.6</v>
      </c>
      <c r="G26" s="1663">
        <v>27</v>
      </c>
      <c r="H26" s="1663">
        <v>27.2</v>
      </c>
      <c r="I26" s="1673">
        <v>27.3</v>
      </c>
      <c r="J26" s="1664">
        <v>27.4</v>
      </c>
    </row>
    <row r="27" spans="1:10" s="1440" customFormat="1" ht="24" customHeight="1">
      <c r="A27" s="1662" t="s">
        <v>1630</v>
      </c>
      <c r="B27" s="1672">
        <v>24.2</v>
      </c>
      <c r="C27" s="1663">
        <v>24.6</v>
      </c>
      <c r="D27" s="1663">
        <v>24.9</v>
      </c>
      <c r="E27" s="1663">
        <v>25.4</v>
      </c>
      <c r="F27" s="1663">
        <v>25.8</v>
      </c>
      <c r="G27" s="1663">
        <v>26.4</v>
      </c>
      <c r="H27" s="1663">
        <v>26.6</v>
      </c>
      <c r="I27" s="1673">
        <v>26.7</v>
      </c>
      <c r="J27" s="1664">
        <v>26.9</v>
      </c>
    </row>
    <row r="28" spans="1:10" s="1440" customFormat="1" ht="13.5" customHeight="1">
      <c r="A28" s="1662" t="s">
        <v>1631</v>
      </c>
      <c r="B28" s="1672">
        <v>24.4</v>
      </c>
      <c r="C28" s="1663">
        <v>25</v>
      </c>
      <c r="D28" s="1663">
        <v>25.3</v>
      </c>
      <c r="E28" s="1663">
        <v>25.7</v>
      </c>
      <c r="F28" s="1663">
        <v>26.2</v>
      </c>
      <c r="G28" s="1663">
        <v>26.7</v>
      </c>
      <c r="H28" s="1663">
        <v>26.8</v>
      </c>
      <c r="I28" s="1673">
        <v>27</v>
      </c>
      <c r="J28" s="1664">
        <v>27.2</v>
      </c>
    </row>
    <row r="29" spans="1:10" s="1440" customFormat="1" ht="15" customHeight="1">
      <c r="A29" s="1662" t="s">
        <v>1632</v>
      </c>
      <c r="B29" s="1672">
        <v>24.3</v>
      </c>
      <c r="C29" s="1663">
        <v>24.7</v>
      </c>
      <c r="D29" s="1663">
        <v>24.9</v>
      </c>
      <c r="E29" s="1663">
        <v>25.4</v>
      </c>
      <c r="F29" s="1663">
        <v>25.9</v>
      </c>
      <c r="G29" s="1663">
        <v>26.6</v>
      </c>
      <c r="H29" s="1663">
        <v>26.8</v>
      </c>
      <c r="I29" s="1673">
        <v>26.9</v>
      </c>
      <c r="J29" s="1664">
        <v>27.2</v>
      </c>
    </row>
    <row r="30" spans="1:10" s="1440" customFormat="1" ht="15" customHeight="1">
      <c r="A30" s="1662" t="s">
        <v>1633</v>
      </c>
      <c r="B30" s="1672">
        <v>24.2</v>
      </c>
      <c r="C30" s="1663">
        <v>24.5</v>
      </c>
      <c r="D30" s="1663">
        <v>24.7</v>
      </c>
      <c r="E30" s="1663">
        <v>25.2</v>
      </c>
      <c r="F30" s="1663">
        <v>25.8</v>
      </c>
      <c r="G30" s="1663">
        <v>26.4</v>
      </c>
      <c r="H30" s="1663">
        <v>26.5</v>
      </c>
      <c r="I30" s="1673">
        <v>26.8</v>
      </c>
      <c r="J30" s="1664">
        <v>26.9</v>
      </c>
    </row>
    <row r="31" spans="1:10" s="1440" customFormat="1" ht="15" customHeight="1">
      <c r="A31" s="1662" t="s">
        <v>1634</v>
      </c>
      <c r="B31" s="1672">
        <v>24.5</v>
      </c>
      <c r="C31" s="1663">
        <v>25.1</v>
      </c>
      <c r="D31" s="1663">
        <v>25.1</v>
      </c>
      <c r="E31" s="1663">
        <v>25.5</v>
      </c>
      <c r="F31" s="1663">
        <v>26</v>
      </c>
      <c r="G31" s="1663">
        <v>26.5</v>
      </c>
      <c r="H31" s="1663">
        <v>26.7</v>
      </c>
      <c r="I31" s="1673">
        <v>26.9</v>
      </c>
      <c r="J31" s="1664">
        <v>27</v>
      </c>
    </row>
    <row r="32" spans="1:10" s="1440" customFormat="1" ht="24" customHeight="1">
      <c r="A32" s="1662" t="s">
        <v>1635</v>
      </c>
      <c r="B32" s="1672">
        <v>25</v>
      </c>
      <c r="C32" s="1663">
        <v>25.5</v>
      </c>
      <c r="D32" s="1663">
        <v>25.7</v>
      </c>
      <c r="E32" s="1663">
        <v>26</v>
      </c>
      <c r="F32" s="1663">
        <v>26.4</v>
      </c>
      <c r="G32" s="1663">
        <v>27</v>
      </c>
      <c r="H32" s="1663">
        <v>27.2</v>
      </c>
      <c r="I32" s="1673">
        <v>27.4</v>
      </c>
      <c r="J32" s="1664">
        <v>27.6</v>
      </c>
    </row>
    <row r="33" spans="1:10" s="1440" customFormat="1" ht="15" customHeight="1">
      <c r="A33" s="1662" t="s">
        <v>1636</v>
      </c>
      <c r="B33" s="1672">
        <v>24.9</v>
      </c>
      <c r="C33" s="1663">
        <v>25.4</v>
      </c>
      <c r="D33" s="1663">
        <v>25.4</v>
      </c>
      <c r="E33" s="1663">
        <v>25.7</v>
      </c>
      <c r="F33" s="1663">
        <v>26.2</v>
      </c>
      <c r="G33" s="1663">
        <v>26.9</v>
      </c>
      <c r="H33" s="1663">
        <v>27.1</v>
      </c>
      <c r="I33" s="1673">
        <v>27.4</v>
      </c>
      <c r="J33" s="1664">
        <v>27.6</v>
      </c>
    </row>
    <row r="34" spans="1:10" s="1440" customFormat="1" ht="15" customHeight="1">
      <c r="A34" s="1662" t="s">
        <v>1637</v>
      </c>
      <c r="B34" s="1672">
        <v>24.7</v>
      </c>
      <c r="C34" s="1663">
        <v>25.2</v>
      </c>
      <c r="D34" s="1663">
        <v>25.4</v>
      </c>
      <c r="E34" s="1663">
        <v>25.7</v>
      </c>
      <c r="F34" s="1663">
        <v>26.1</v>
      </c>
      <c r="G34" s="1663">
        <v>26.8</v>
      </c>
      <c r="H34" s="1663">
        <v>27</v>
      </c>
      <c r="I34" s="1673">
        <v>27.2</v>
      </c>
      <c r="J34" s="1664">
        <v>27.4</v>
      </c>
    </row>
    <row r="35" spans="1:10" s="1440" customFormat="1" ht="15" customHeight="1">
      <c r="A35" s="1662" t="s">
        <v>1638</v>
      </c>
      <c r="B35" s="1672">
        <v>24.7</v>
      </c>
      <c r="C35" s="1663">
        <v>25.2</v>
      </c>
      <c r="D35" s="1663">
        <v>25.3</v>
      </c>
      <c r="E35" s="1663">
        <v>25.7</v>
      </c>
      <c r="F35" s="1663">
        <v>26.2</v>
      </c>
      <c r="G35" s="1663">
        <v>26.8</v>
      </c>
      <c r="H35" s="1663">
        <v>27.1</v>
      </c>
      <c r="I35" s="1673">
        <v>27.2</v>
      </c>
      <c r="J35" s="1664">
        <v>27.3</v>
      </c>
    </row>
    <row r="36" spans="1:10" s="1440" customFormat="1" ht="15" customHeight="1">
      <c r="A36" s="1662" t="s">
        <v>1639</v>
      </c>
      <c r="B36" s="1672">
        <v>24.4</v>
      </c>
      <c r="C36" s="1663">
        <v>24.7</v>
      </c>
      <c r="D36" s="1663">
        <v>24.8</v>
      </c>
      <c r="E36" s="1663">
        <v>25.3</v>
      </c>
      <c r="F36" s="1663">
        <v>25.8</v>
      </c>
      <c r="G36" s="1663">
        <v>26.4</v>
      </c>
      <c r="H36" s="1663">
        <v>26.5</v>
      </c>
      <c r="I36" s="1673">
        <v>26.7</v>
      </c>
      <c r="J36" s="1664">
        <v>26.9</v>
      </c>
    </row>
    <row r="37" spans="1:10" s="1440" customFormat="1" ht="24" customHeight="1">
      <c r="A37" s="1662" t="s">
        <v>1640</v>
      </c>
      <c r="B37" s="1672">
        <v>24.3</v>
      </c>
      <c r="C37" s="1663">
        <v>24.8</v>
      </c>
      <c r="D37" s="1663">
        <v>25.3</v>
      </c>
      <c r="E37" s="1663">
        <v>25.6</v>
      </c>
      <c r="F37" s="1663">
        <v>26</v>
      </c>
      <c r="G37" s="1663">
        <v>26.2</v>
      </c>
      <c r="H37" s="1663">
        <v>26.4</v>
      </c>
      <c r="I37" s="1673">
        <v>26.6</v>
      </c>
      <c r="J37" s="1664">
        <v>26.8</v>
      </c>
    </row>
    <row r="38" spans="1:10" s="1440" customFormat="1" ht="15" customHeight="1">
      <c r="A38" s="1662" t="s">
        <v>1641</v>
      </c>
      <c r="B38" s="1672">
        <v>24.5</v>
      </c>
      <c r="C38" s="1663">
        <v>25</v>
      </c>
      <c r="D38" s="1663">
        <v>25.3</v>
      </c>
      <c r="E38" s="1663">
        <v>25.7</v>
      </c>
      <c r="F38" s="1663">
        <v>25.9</v>
      </c>
      <c r="G38" s="1663">
        <v>26.3</v>
      </c>
      <c r="H38" s="1663">
        <v>26.6</v>
      </c>
      <c r="I38" s="1673">
        <v>26.6</v>
      </c>
      <c r="J38" s="1664">
        <v>26.9</v>
      </c>
    </row>
    <row r="39" spans="1:10" s="1440" customFormat="1" ht="15" customHeight="1">
      <c r="A39" s="1662" t="s">
        <v>1642</v>
      </c>
      <c r="B39" s="1672">
        <v>24.1</v>
      </c>
      <c r="C39" s="1663">
        <v>24.5</v>
      </c>
      <c r="D39" s="1663">
        <v>24.9</v>
      </c>
      <c r="E39" s="1663">
        <v>25.2</v>
      </c>
      <c r="F39" s="1663">
        <v>25.6</v>
      </c>
      <c r="G39" s="1663">
        <v>26.2</v>
      </c>
      <c r="H39" s="1663">
        <v>26.3</v>
      </c>
      <c r="I39" s="1673">
        <v>26.6</v>
      </c>
      <c r="J39" s="1664">
        <v>26.8</v>
      </c>
    </row>
    <row r="40" spans="1:10" s="1440" customFormat="1" ht="15" customHeight="1">
      <c r="A40" s="1662" t="s">
        <v>1643</v>
      </c>
      <c r="B40" s="1672">
        <v>24.4</v>
      </c>
      <c r="C40" s="1663">
        <v>24.9</v>
      </c>
      <c r="D40" s="1663">
        <v>25.2</v>
      </c>
      <c r="E40" s="1663">
        <v>25.4</v>
      </c>
      <c r="F40" s="1663">
        <v>25.9</v>
      </c>
      <c r="G40" s="1663">
        <v>26.5</v>
      </c>
      <c r="H40" s="1663">
        <v>26.7</v>
      </c>
      <c r="I40" s="1673">
        <v>26.8</v>
      </c>
      <c r="J40" s="1664">
        <v>27.1</v>
      </c>
    </row>
    <row r="41" spans="1:10" s="1440" customFormat="1" ht="15" customHeight="1">
      <c r="A41" s="1662" t="s">
        <v>1644</v>
      </c>
      <c r="B41" s="1672">
        <v>24.5</v>
      </c>
      <c r="C41" s="1663">
        <v>25</v>
      </c>
      <c r="D41" s="1663">
        <v>25.3</v>
      </c>
      <c r="E41" s="1663">
        <v>25.5</v>
      </c>
      <c r="F41" s="1663">
        <v>25.8</v>
      </c>
      <c r="G41" s="1663">
        <v>26.3</v>
      </c>
      <c r="H41" s="1663">
        <v>26.5</v>
      </c>
      <c r="I41" s="1673">
        <v>26.6</v>
      </c>
      <c r="J41" s="1664">
        <v>26.8</v>
      </c>
    </row>
    <row r="42" spans="1:10" s="1440" customFormat="1" ht="24" customHeight="1">
      <c r="A42" s="1662" t="s">
        <v>1645</v>
      </c>
      <c r="B42" s="1672">
        <v>24</v>
      </c>
      <c r="C42" s="1663">
        <v>24.5</v>
      </c>
      <c r="D42" s="1663">
        <v>25</v>
      </c>
      <c r="E42" s="1663">
        <v>25.3</v>
      </c>
      <c r="F42" s="1663">
        <v>25.7</v>
      </c>
      <c r="G42" s="1663">
        <v>26.1</v>
      </c>
      <c r="H42" s="1663">
        <v>26.3</v>
      </c>
      <c r="I42" s="1673">
        <v>26.6</v>
      </c>
      <c r="J42" s="1664">
        <v>26.6</v>
      </c>
    </row>
    <row r="43" spans="1:10" s="1440" customFormat="1" ht="15" customHeight="1">
      <c r="A43" s="1662" t="s">
        <v>1646</v>
      </c>
      <c r="B43" s="1672">
        <v>24.2</v>
      </c>
      <c r="C43" s="1663">
        <v>24.5</v>
      </c>
      <c r="D43" s="1663">
        <v>24.9</v>
      </c>
      <c r="E43" s="1663">
        <v>25.1</v>
      </c>
      <c r="F43" s="1663">
        <v>25.5</v>
      </c>
      <c r="G43" s="1663">
        <v>26.1</v>
      </c>
      <c r="H43" s="1663">
        <v>26.2</v>
      </c>
      <c r="I43" s="1673">
        <v>26.5</v>
      </c>
      <c r="J43" s="1664">
        <v>26.7</v>
      </c>
    </row>
    <row r="44" spans="1:10" s="1440" customFormat="1" ht="15" customHeight="1">
      <c r="A44" s="1662" t="s">
        <v>1647</v>
      </c>
      <c r="B44" s="1672">
        <v>24.3</v>
      </c>
      <c r="C44" s="1663">
        <v>24.8</v>
      </c>
      <c r="D44" s="1663">
        <v>25.2</v>
      </c>
      <c r="E44" s="1663">
        <v>25.6</v>
      </c>
      <c r="F44" s="1663">
        <v>25.9</v>
      </c>
      <c r="G44" s="1663">
        <v>26.4</v>
      </c>
      <c r="H44" s="1663">
        <v>26.6</v>
      </c>
      <c r="I44" s="1673">
        <v>26.7</v>
      </c>
      <c r="J44" s="1664">
        <v>26.9</v>
      </c>
    </row>
    <row r="45" spans="1:10" s="1440" customFormat="1" ht="15" customHeight="1">
      <c r="A45" s="1662" t="s">
        <v>1648</v>
      </c>
      <c r="B45" s="1672">
        <v>24.4</v>
      </c>
      <c r="C45" s="1663">
        <v>25.1</v>
      </c>
      <c r="D45" s="1663">
        <v>25.6</v>
      </c>
      <c r="E45" s="1663">
        <v>26</v>
      </c>
      <c r="F45" s="1663">
        <v>26</v>
      </c>
      <c r="G45" s="1663">
        <v>26.5</v>
      </c>
      <c r="H45" s="1663">
        <v>26.7</v>
      </c>
      <c r="I45" s="1673">
        <v>26.9</v>
      </c>
      <c r="J45" s="1664">
        <v>27.1</v>
      </c>
    </row>
    <row r="46" spans="1:10" s="1440" customFormat="1" ht="15" customHeight="1">
      <c r="A46" s="1662" t="s">
        <v>1649</v>
      </c>
      <c r="B46" s="1672">
        <v>24.9</v>
      </c>
      <c r="C46" s="1663">
        <v>25.5</v>
      </c>
      <c r="D46" s="1663">
        <v>25.8</v>
      </c>
      <c r="E46" s="1663">
        <v>26.1</v>
      </c>
      <c r="F46" s="1663">
        <v>26.4</v>
      </c>
      <c r="G46" s="1663">
        <v>26.8</v>
      </c>
      <c r="H46" s="1663">
        <v>27</v>
      </c>
      <c r="I46" s="1673">
        <v>27.2</v>
      </c>
      <c r="J46" s="1664">
        <v>27.4</v>
      </c>
    </row>
    <row r="47" spans="1:10" s="1440" customFormat="1" ht="24" customHeight="1">
      <c r="A47" s="1662" t="s">
        <v>1650</v>
      </c>
      <c r="B47" s="1672">
        <v>24.5</v>
      </c>
      <c r="C47" s="1663">
        <v>25.1</v>
      </c>
      <c r="D47" s="1663">
        <v>25.5</v>
      </c>
      <c r="E47" s="1663">
        <v>25.9</v>
      </c>
      <c r="F47" s="1663">
        <v>26.3</v>
      </c>
      <c r="G47" s="1663">
        <v>26.4</v>
      </c>
      <c r="H47" s="1663">
        <v>26.5</v>
      </c>
      <c r="I47" s="1673">
        <v>26.5</v>
      </c>
      <c r="J47" s="1664">
        <v>26.9</v>
      </c>
    </row>
    <row r="48" spans="1:10" s="1440" customFormat="1" ht="15" customHeight="1">
      <c r="A48" s="1662" t="s">
        <v>1651</v>
      </c>
      <c r="B48" s="1672">
        <v>24.7</v>
      </c>
      <c r="C48" s="1663">
        <v>25.4</v>
      </c>
      <c r="D48" s="1663">
        <v>25.9</v>
      </c>
      <c r="E48" s="1663">
        <v>26.3</v>
      </c>
      <c r="F48" s="1663">
        <v>26.6</v>
      </c>
      <c r="G48" s="1663">
        <v>26.7</v>
      </c>
      <c r="H48" s="1663">
        <v>26.9</v>
      </c>
      <c r="I48" s="1673">
        <v>27.1</v>
      </c>
      <c r="J48" s="1664">
        <v>27.1</v>
      </c>
    </row>
    <row r="49" spans="1:10" s="1440" customFormat="1" ht="15" customHeight="1">
      <c r="A49" s="1662" t="s">
        <v>1652</v>
      </c>
      <c r="B49" s="1672">
        <v>24.5</v>
      </c>
      <c r="C49" s="1663">
        <v>25.1</v>
      </c>
      <c r="D49" s="1663">
        <v>25.6</v>
      </c>
      <c r="E49" s="1663">
        <v>26</v>
      </c>
      <c r="F49" s="1663">
        <v>26.3</v>
      </c>
      <c r="G49" s="1663">
        <v>26.5</v>
      </c>
      <c r="H49" s="1663">
        <v>26.7</v>
      </c>
      <c r="I49" s="1673">
        <v>26.8</v>
      </c>
      <c r="J49" s="1664">
        <v>26.9</v>
      </c>
    </row>
    <row r="50" spans="1:10" s="1440" customFormat="1" ht="15" customHeight="1">
      <c r="A50" s="1662" t="s">
        <v>1653</v>
      </c>
      <c r="B50" s="1672">
        <v>24.4</v>
      </c>
      <c r="C50" s="1663">
        <v>25</v>
      </c>
      <c r="D50" s="1663">
        <v>25.4</v>
      </c>
      <c r="E50" s="1663">
        <v>25.9</v>
      </c>
      <c r="F50" s="1663">
        <v>26.2</v>
      </c>
      <c r="G50" s="1663">
        <v>26.6</v>
      </c>
      <c r="H50" s="1663">
        <v>26.7</v>
      </c>
      <c r="I50" s="1673">
        <v>26.9</v>
      </c>
      <c r="J50" s="1664">
        <v>27.1</v>
      </c>
    </row>
    <row r="51" spans="1:10" s="1440" customFormat="1" ht="15" customHeight="1">
      <c r="A51" s="1662" t="s">
        <v>1654</v>
      </c>
      <c r="B51" s="1672">
        <v>24.3</v>
      </c>
      <c r="C51" s="1663">
        <v>25</v>
      </c>
      <c r="D51" s="1663">
        <v>25.6</v>
      </c>
      <c r="E51" s="1663">
        <v>26.1</v>
      </c>
      <c r="F51" s="1663">
        <v>26.2</v>
      </c>
      <c r="G51" s="1663">
        <v>26.4</v>
      </c>
      <c r="H51" s="1663">
        <v>26.4</v>
      </c>
      <c r="I51" s="1673">
        <v>26.7</v>
      </c>
      <c r="J51" s="1664">
        <v>26.9</v>
      </c>
    </row>
    <row r="52" spans="1:10" s="1440" customFormat="1" ht="24" customHeight="1">
      <c r="A52" s="1662" t="s">
        <v>1655</v>
      </c>
      <c r="B52" s="1672">
        <v>24.7</v>
      </c>
      <c r="C52" s="1663">
        <v>25.2</v>
      </c>
      <c r="D52" s="1663">
        <v>25.7</v>
      </c>
      <c r="E52" s="1663">
        <v>26.3</v>
      </c>
      <c r="F52" s="1663">
        <v>26.6</v>
      </c>
      <c r="G52" s="1663">
        <v>26.7</v>
      </c>
      <c r="H52" s="1663">
        <v>26.7</v>
      </c>
      <c r="I52" s="1673">
        <v>26.8</v>
      </c>
      <c r="J52" s="1664">
        <v>27</v>
      </c>
    </row>
    <row r="53" spans="1:10" s="1440" customFormat="1" ht="14.25" customHeight="1">
      <c r="A53" s="1662" t="s">
        <v>1656</v>
      </c>
      <c r="B53" s="1672">
        <v>24.5</v>
      </c>
      <c r="C53" s="1663">
        <v>25.2</v>
      </c>
      <c r="D53" s="1663">
        <v>25.8</v>
      </c>
      <c r="E53" s="1663">
        <v>26.1</v>
      </c>
      <c r="F53" s="1663">
        <v>26.2</v>
      </c>
      <c r="G53" s="1663">
        <v>26.3</v>
      </c>
      <c r="H53" s="1663">
        <v>26.5</v>
      </c>
      <c r="I53" s="1673">
        <v>26.8</v>
      </c>
      <c r="J53" s="1664">
        <v>27</v>
      </c>
    </row>
    <row r="54" spans="1:10" s="1440" customFormat="1" ht="15" customHeight="1" thickBot="1">
      <c r="A54" s="1666"/>
      <c r="B54" s="1674"/>
      <c r="C54" s="1667"/>
      <c r="D54" s="1667"/>
      <c r="E54" s="1667"/>
      <c r="F54" s="1667"/>
      <c r="G54" s="1675"/>
      <c r="H54" s="1675"/>
      <c r="I54" s="1676"/>
      <c r="J54" s="1668"/>
    </row>
    <row r="55" spans="1:10" s="1440" customFormat="1" ht="15" customHeight="1">
      <c r="A55" s="1493" t="s">
        <v>138</v>
      </c>
      <c r="B55" s="1669"/>
      <c r="C55" s="1669"/>
      <c r="D55" s="1669"/>
      <c r="E55" s="1669"/>
      <c r="F55" s="1669"/>
      <c r="G55" s="1669"/>
      <c r="H55" s="1669"/>
      <c r="I55" s="1669"/>
      <c r="J55" s="1669"/>
    </row>
    <row r="56" spans="2:10" ht="14.25">
      <c r="B56" s="1355"/>
      <c r="C56" s="1355"/>
      <c r="D56" s="1355"/>
      <c r="E56" s="1355"/>
      <c r="F56" s="1355"/>
      <c r="G56" s="1355"/>
      <c r="H56" s="1355"/>
      <c r="I56" s="1355"/>
      <c r="J56" s="1355"/>
    </row>
    <row r="57" spans="2:10" ht="14.25">
      <c r="B57" s="1355"/>
      <c r="C57" s="1355"/>
      <c r="D57" s="1355"/>
      <c r="E57" s="1355"/>
      <c r="F57" s="1355"/>
      <c r="G57" s="1355"/>
      <c r="H57" s="1355"/>
      <c r="I57" s="1355"/>
      <c r="J57" s="1355"/>
    </row>
  </sheetData>
  <sheetProtection/>
  <mergeCells count="1">
    <mergeCell ref="A4:A5"/>
  </mergeCells>
  <printOptions horizontalCentered="1"/>
  <pageMargins left="0.73" right="0.19" top="0.4724409448818898" bottom="0" header="0.4724409448818898" footer="0.5118110236220472"/>
  <pageSetup horizontalDpi="600" verticalDpi="600" orientation="portrait" paperSize="9" scale="75" r:id="rId1"/>
</worksheet>
</file>

<file path=xl/worksheets/sheet41.xml><?xml version="1.0" encoding="utf-8"?>
<worksheet xmlns="http://schemas.openxmlformats.org/spreadsheetml/2006/main" xmlns:r="http://schemas.openxmlformats.org/officeDocument/2006/relationships">
  <dimension ref="A1:W47"/>
  <sheetViews>
    <sheetView zoomScale="75" zoomScaleNormal="75" zoomScalePageLayoutView="0" workbookViewId="0" topLeftCell="A1">
      <selection activeCell="A1" sqref="A1"/>
    </sheetView>
  </sheetViews>
  <sheetFormatPr defaultColWidth="9.00390625" defaultRowHeight="13.5"/>
  <cols>
    <col min="1" max="1" width="13.125" style="941" customWidth="1"/>
    <col min="2" max="5" width="10.625" style="941" customWidth="1"/>
    <col min="6" max="7" width="9.625" style="941" customWidth="1"/>
    <col min="8" max="12" width="10.625" style="941" customWidth="1"/>
    <col min="13" max="13" width="12.375" style="941" customWidth="1"/>
    <col min="14" max="16384" width="9.00390625" style="941" customWidth="1"/>
  </cols>
  <sheetData>
    <row r="1" ht="20.25" customHeight="1">
      <c r="A1" s="1353" t="s">
        <v>106</v>
      </c>
    </row>
    <row r="2" ht="22.5" customHeight="1">
      <c r="A2" s="1354" t="s">
        <v>267</v>
      </c>
    </row>
    <row r="3" ht="20.25" customHeight="1" thickBot="1"/>
    <row r="4" spans="1:12" ht="30" customHeight="1">
      <c r="A4" s="1677" t="s">
        <v>191</v>
      </c>
      <c r="B4" s="1678" t="s">
        <v>268</v>
      </c>
      <c r="C4" s="1678" t="s">
        <v>269</v>
      </c>
      <c r="D4" s="1678" t="s">
        <v>270</v>
      </c>
      <c r="E4" s="1678" t="s">
        <v>271</v>
      </c>
      <c r="F4" s="1678" t="s">
        <v>272</v>
      </c>
      <c r="G4" s="1678" t="s">
        <v>273</v>
      </c>
      <c r="H4" s="1678" t="s">
        <v>274</v>
      </c>
      <c r="I4" s="1679" t="s">
        <v>275</v>
      </c>
      <c r="J4" s="1679" t="s">
        <v>1174</v>
      </c>
      <c r="K4" s="1680" t="s">
        <v>1362</v>
      </c>
      <c r="L4" s="1681" t="s">
        <v>276</v>
      </c>
    </row>
    <row r="5" spans="1:12" ht="0.75" customHeight="1" thickBot="1">
      <c r="A5" s="1519"/>
      <c r="B5" s="1682"/>
      <c r="C5" s="1682"/>
      <c r="D5" s="1682"/>
      <c r="E5" s="1682"/>
      <c r="F5" s="1682"/>
      <c r="G5" s="1682"/>
      <c r="H5" s="1683"/>
      <c r="I5" s="1683"/>
      <c r="J5" s="1683"/>
      <c r="K5" s="1683"/>
      <c r="L5" s="1683"/>
    </row>
    <row r="6" spans="1:12" ht="30" customHeight="1">
      <c r="A6" s="1499"/>
      <c r="B6" s="1684" t="s">
        <v>277</v>
      </c>
      <c r="C6" s="1685"/>
      <c r="D6" s="1685"/>
      <c r="E6" s="1685"/>
      <c r="F6" s="1685"/>
      <c r="G6" s="1685"/>
      <c r="H6" s="1685"/>
      <c r="I6" s="1685"/>
      <c r="J6" s="1685"/>
      <c r="K6" s="1685"/>
      <c r="L6" s="1686"/>
    </row>
    <row r="7" spans="1:12" ht="21" customHeight="1">
      <c r="A7" s="1687" t="s">
        <v>1047</v>
      </c>
      <c r="B7" s="1688">
        <v>782222</v>
      </c>
      <c r="C7" s="1688">
        <v>747339</v>
      </c>
      <c r="D7" s="1688">
        <v>610223</v>
      </c>
      <c r="E7" s="1688">
        <v>576744</v>
      </c>
      <c r="F7" s="1688">
        <v>553982</v>
      </c>
      <c r="G7" s="1688">
        <v>602915</v>
      </c>
      <c r="H7" s="1688">
        <v>588843</v>
      </c>
      <c r="I7" s="1689">
        <v>564448</v>
      </c>
      <c r="J7" s="1689">
        <v>576852</v>
      </c>
      <c r="K7" s="1690">
        <v>569357</v>
      </c>
      <c r="L7" s="1691">
        <v>533137</v>
      </c>
    </row>
    <row r="8" spans="1:13" ht="21" customHeight="1">
      <c r="A8" s="1687" t="s">
        <v>192</v>
      </c>
      <c r="B8" s="1688">
        <v>80703</v>
      </c>
      <c r="C8" s="1688">
        <v>93387</v>
      </c>
      <c r="D8" s="1688">
        <v>71393</v>
      </c>
      <c r="E8" s="1688">
        <v>69688</v>
      </c>
      <c r="F8" s="1688">
        <v>79138</v>
      </c>
      <c r="G8" s="1688">
        <v>106788</v>
      </c>
      <c r="H8" s="1688">
        <v>119621</v>
      </c>
      <c r="I8" s="1689">
        <v>118209</v>
      </c>
      <c r="J8" s="1689">
        <v>126291</v>
      </c>
      <c r="K8" s="1690">
        <v>128208</v>
      </c>
      <c r="L8" s="1691">
        <v>121718</v>
      </c>
      <c r="M8" s="1692" t="s">
        <v>529</v>
      </c>
    </row>
    <row r="9" spans="1:13" ht="15" customHeight="1">
      <c r="A9" s="1687" t="s">
        <v>193</v>
      </c>
      <c r="B9" s="1688">
        <v>13762</v>
      </c>
      <c r="C9" s="1688">
        <v>14895</v>
      </c>
      <c r="D9" s="1688">
        <v>12179</v>
      </c>
      <c r="E9" s="1688">
        <v>11277</v>
      </c>
      <c r="F9" s="1688">
        <v>13759</v>
      </c>
      <c r="G9" s="1688">
        <v>21099</v>
      </c>
      <c r="H9" s="1688">
        <v>24976</v>
      </c>
      <c r="I9" s="1689">
        <v>25127</v>
      </c>
      <c r="J9" s="1689">
        <v>27311</v>
      </c>
      <c r="K9" s="1690">
        <v>28348</v>
      </c>
      <c r="L9" s="1691">
        <v>28066</v>
      </c>
      <c r="M9" s="1692" t="s">
        <v>529</v>
      </c>
    </row>
    <row r="10" spans="1:12" ht="15" customHeight="1">
      <c r="A10" s="1687" t="s">
        <v>194</v>
      </c>
      <c r="B10" s="1688">
        <v>9665</v>
      </c>
      <c r="C10" s="1688">
        <v>11452</v>
      </c>
      <c r="D10" s="1688">
        <v>8363</v>
      </c>
      <c r="E10" s="1688">
        <v>8122</v>
      </c>
      <c r="F10" s="1688">
        <v>9679</v>
      </c>
      <c r="G10" s="1688">
        <v>13972</v>
      </c>
      <c r="H10" s="1688">
        <v>15768</v>
      </c>
      <c r="I10" s="1689">
        <v>15744</v>
      </c>
      <c r="J10" s="1689">
        <v>16852</v>
      </c>
      <c r="K10" s="1690">
        <v>17627</v>
      </c>
      <c r="L10" s="1691">
        <v>16831</v>
      </c>
    </row>
    <row r="11" spans="1:12" ht="15" customHeight="1">
      <c r="A11" s="1687" t="s">
        <v>195</v>
      </c>
      <c r="B11" s="1688">
        <v>18191</v>
      </c>
      <c r="C11" s="1688">
        <v>21305</v>
      </c>
      <c r="D11" s="1688">
        <v>15864</v>
      </c>
      <c r="E11" s="1688">
        <v>15060</v>
      </c>
      <c r="F11" s="1688">
        <v>17291</v>
      </c>
      <c r="G11" s="1688">
        <v>23164</v>
      </c>
      <c r="H11" s="1688">
        <v>26443</v>
      </c>
      <c r="I11" s="1689">
        <v>25738</v>
      </c>
      <c r="J11" s="1689">
        <v>27912</v>
      </c>
      <c r="K11" s="1690">
        <v>27718</v>
      </c>
      <c r="L11" s="1691">
        <v>26285</v>
      </c>
    </row>
    <row r="12" spans="1:12" ht="15" customHeight="1">
      <c r="A12" s="1687" t="s">
        <v>196</v>
      </c>
      <c r="B12" s="1688">
        <v>39085</v>
      </c>
      <c r="C12" s="1688">
        <v>45735</v>
      </c>
      <c r="D12" s="1688">
        <v>34987</v>
      </c>
      <c r="E12" s="1688">
        <v>35229</v>
      </c>
      <c r="F12" s="1688">
        <v>38409</v>
      </c>
      <c r="G12" s="1688">
        <v>48553</v>
      </c>
      <c r="H12" s="1688">
        <v>52434</v>
      </c>
      <c r="I12" s="1689">
        <v>51600</v>
      </c>
      <c r="J12" s="1689">
        <v>54216</v>
      </c>
      <c r="K12" s="1690">
        <v>54515</v>
      </c>
      <c r="L12" s="1691">
        <v>50536</v>
      </c>
    </row>
    <row r="13" spans="1:12" ht="6" customHeight="1">
      <c r="A13" s="1687"/>
      <c r="B13" s="1688"/>
      <c r="C13" s="1688"/>
      <c r="D13" s="1688"/>
      <c r="E13" s="1688"/>
      <c r="F13" s="1688"/>
      <c r="G13" s="1688"/>
      <c r="H13" s="1688"/>
      <c r="I13" s="1689"/>
      <c r="J13" s="1689"/>
      <c r="K13" s="1690"/>
      <c r="L13" s="1691"/>
    </row>
    <row r="14" spans="1:12" ht="15" customHeight="1">
      <c r="A14" s="1693" t="s">
        <v>197</v>
      </c>
      <c r="B14" s="1688">
        <v>79337</v>
      </c>
      <c r="C14" s="1688">
        <v>94488</v>
      </c>
      <c r="D14" s="1688">
        <v>78397</v>
      </c>
      <c r="E14" s="1688">
        <v>82244</v>
      </c>
      <c r="F14" s="1688">
        <v>88002</v>
      </c>
      <c r="G14" s="1688">
        <v>106408</v>
      </c>
      <c r="H14" s="1688">
        <v>110880</v>
      </c>
      <c r="I14" s="1689">
        <v>108206</v>
      </c>
      <c r="J14" s="1689">
        <v>110874</v>
      </c>
      <c r="K14" s="1690">
        <v>108193</v>
      </c>
      <c r="L14" s="1691">
        <v>101683</v>
      </c>
    </row>
    <row r="15" spans="1:12" ht="6" customHeight="1">
      <c r="A15" s="1687"/>
      <c r="B15" s="1688"/>
      <c r="C15" s="1688"/>
      <c r="D15" s="1688"/>
      <c r="E15" s="1688"/>
      <c r="F15" s="1688"/>
      <c r="G15" s="1688"/>
      <c r="H15" s="1688"/>
      <c r="I15" s="1689"/>
      <c r="J15" s="1689"/>
      <c r="K15" s="1690"/>
      <c r="L15" s="1691"/>
    </row>
    <row r="16" spans="1:13" ht="15" customHeight="1">
      <c r="A16" s="1687" t="s">
        <v>198</v>
      </c>
      <c r="B16" s="1688">
        <v>621832</v>
      </c>
      <c r="C16" s="1688">
        <v>559388</v>
      </c>
      <c r="D16" s="1688">
        <v>460411</v>
      </c>
      <c r="E16" s="1688">
        <v>424802</v>
      </c>
      <c r="F16" s="1688">
        <v>386834</v>
      </c>
      <c r="G16" s="1688">
        <v>389699</v>
      </c>
      <c r="H16" s="1688">
        <v>358331</v>
      </c>
      <c r="I16" s="1689">
        <v>338025</v>
      </c>
      <c r="J16" s="1689">
        <v>339680</v>
      </c>
      <c r="K16" s="1690">
        <v>332950</v>
      </c>
      <c r="L16" s="1691">
        <v>309732</v>
      </c>
      <c r="M16" s="1692" t="s">
        <v>529</v>
      </c>
    </row>
    <row r="17" spans="1:12" ht="15" customHeight="1">
      <c r="A17" s="1687" t="s">
        <v>196</v>
      </c>
      <c r="B17" s="1688">
        <v>91806</v>
      </c>
      <c r="C17" s="1688">
        <v>101855</v>
      </c>
      <c r="D17" s="1688">
        <v>77382</v>
      </c>
      <c r="E17" s="1688">
        <v>75838</v>
      </c>
      <c r="F17" s="1688">
        <v>75752</v>
      </c>
      <c r="G17" s="1688">
        <v>86171</v>
      </c>
      <c r="H17" s="1688">
        <v>86243</v>
      </c>
      <c r="I17" s="1689">
        <v>82533</v>
      </c>
      <c r="J17" s="1689">
        <v>83571</v>
      </c>
      <c r="K17" s="1690">
        <v>82142</v>
      </c>
      <c r="L17" s="1691">
        <v>76605</v>
      </c>
    </row>
    <row r="18" spans="1:13" ht="15" customHeight="1">
      <c r="A18" s="1687" t="s">
        <v>195</v>
      </c>
      <c r="B18" s="1688">
        <v>99192</v>
      </c>
      <c r="C18" s="1688">
        <v>104412</v>
      </c>
      <c r="D18" s="1688">
        <v>76818</v>
      </c>
      <c r="E18" s="1688">
        <v>71126</v>
      </c>
      <c r="F18" s="1688">
        <v>67384</v>
      </c>
      <c r="G18" s="1688">
        <v>69682</v>
      </c>
      <c r="H18" s="1688">
        <v>66741</v>
      </c>
      <c r="I18" s="1689">
        <v>63670</v>
      </c>
      <c r="J18" s="1689">
        <v>64155</v>
      </c>
      <c r="K18" s="1690">
        <v>62404</v>
      </c>
      <c r="L18" s="1691">
        <v>57771</v>
      </c>
      <c r="M18" s="1692" t="s">
        <v>529</v>
      </c>
    </row>
    <row r="19" spans="1:12" ht="15" customHeight="1">
      <c r="A19" s="1687" t="s">
        <v>194</v>
      </c>
      <c r="B19" s="1688">
        <v>103457</v>
      </c>
      <c r="C19" s="1688">
        <v>98086</v>
      </c>
      <c r="D19" s="1688">
        <v>74389</v>
      </c>
      <c r="E19" s="1688">
        <v>65270</v>
      </c>
      <c r="F19" s="1688">
        <v>58414</v>
      </c>
      <c r="G19" s="1688">
        <v>58247</v>
      </c>
      <c r="H19" s="1688">
        <v>53399</v>
      </c>
      <c r="I19" s="1689">
        <v>50301</v>
      </c>
      <c r="J19" s="1689">
        <v>50126</v>
      </c>
      <c r="K19" s="1690">
        <v>49004</v>
      </c>
      <c r="L19" s="1691">
        <v>45505</v>
      </c>
    </row>
    <row r="20" spans="1:12" ht="15" customHeight="1">
      <c r="A20" s="1687" t="s">
        <v>199</v>
      </c>
      <c r="B20" s="1688">
        <v>96654</v>
      </c>
      <c r="C20" s="1688">
        <v>84163</v>
      </c>
      <c r="D20" s="1688">
        <v>66669</v>
      </c>
      <c r="E20" s="1688">
        <v>57119</v>
      </c>
      <c r="F20" s="1688">
        <v>49469</v>
      </c>
      <c r="G20" s="1688">
        <v>47261</v>
      </c>
      <c r="H20" s="1688">
        <v>41351</v>
      </c>
      <c r="I20" s="1689">
        <v>38203</v>
      </c>
      <c r="J20" s="1689">
        <v>38561</v>
      </c>
      <c r="K20" s="1690">
        <v>37548</v>
      </c>
      <c r="L20" s="1691">
        <v>35045</v>
      </c>
    </row>
    <row r="21" spans="1:12" ht="15" customHeight="1">
      <c r="A21" s="1687" t="s">
        <v>200</v>
      </c>
      <c r="B21" s="1688">
        <v>82261</v>
      </c>
      <c r="C21" s="1688">
        <v>64584</v>
      </c>
      <c r="D21" s="1688">
        <v>54949</v>
      </c>
      <c r="E21" s="1688">
        <v>47140</v>
      </c>
      <c r="F21" s="1688">
        <v>38793</v>
      </c>
      <c r="G21" s="1688">
        <v>35783</v>
      </c>
      <c r="H21" s="1688">
        <v>30898</v>
      </c>
      <c r="I21" s="1689">
        <v>28805</v>
      </c>
      <c r="J21" s="1689">
        <v>28708</v>
      </c>
      <c r="K21" s="1690">
        <v>28083</v>
      </c>
      <c r="L21" s="1691">
        <v>26046</v>
      </c>
    </row>
    <row r="22" spans="1:23" ht="15" customHeight="1">
      <c r="A22" s="1687" t="s">
        <v>201</v>
      </c>
      <c r="B22" s="1688">
        <v>60242</v>
      </c>
      <c r="C22" s="1688">
        <v>44189</v>
      </c>
      <c r="D22" s="1688">
        <v>40879</v>
      </c>
      <c r="E22" s="1688">
        <v>35623</v>
      </c>
      <c r="F22" s="1688">
        <v>29097</v>
      </c>
      <c r="G22" s="1688">
        <v>26653</v>
      </c>
      <c r="H22" s="1688">
        <v>22526</v>
      </c>
      <c r="I22" s="1689">
        <v>20973</v>
      </c>
      <c r="J22" s="1689">
        <v>20992</v>
      </c>
      <c r="K22" s="1690">
        <v>20429</v>
      </c>
      <c r="L22" s="1691">
        <v>19044</v>
      </c>
      <c r="W22" s="1694"/>
    </row>
    <row r="23" spans="1:12" ht="15" customHeight="1">
      <c r="A23" s="1687" t="s">
        <v>202</v>
      </c>
      <c r="B23" s="1688">
        <v>88220</v>
      </c>
      <c r="C23" s="1688">
        <v>62099</v>
      </c>
      <c r="D23" s="1688">
        <v>69325</v>
      </c>
      <c r="E23" s="1688">
        <v>72686</v>
      </c>
      <c r="F23" s="1688">
        <v>67925</v>
      </c>
      <c r="G23" s="1688">
        <v>65902</v>
      </c>
      <c r="H23" s="1688">
        <v>57173</v>
      </c>
      <c r="I23" s="1689">
        <v>53540</v>
      </c>
      <c r="J23" s="1689">
        <v>53567</v>
      </c>
      <c r="K23" s="1690">
        <v>53340</v>
      </c>
      <c r="L23" s="1691">
        <v>49716</v>
      </c>
    </row>
    <row r="24" spans="1:12" ht="30" customHeight="1">
      <c r="A24" s="1499"/>
      <c r="B24" s="1695" t="s">
        <v>278</v>
      </c>
      <c r="C24" s="1696"/>
      <c r="D24" s="1696"/>
      <c r="E24" s="1696"/>
      <c r="F24" s="1696"/>
      <c r="G24" s="1696"/>
      <c r="H24" s="1696"/>
      <c r="I24" s="1696"/>
      <c r="J24" s="1696"/>
      <c r="K24" s="1696"/>
      <c r="L24" s="1697"/>
    </row>
    <row r="25" spans="1:12" ht="15" customHeight="1">
      <c r="A25" s="1687" t="s">
        <v>1047</v>
      </c>
      <c r="B25" s="1515">
        <v>100</v>
      </c>
      <c r="C25" s="1515">
        <v>100</v>
      </c>
      <c r="D25" s="1515">
        <v>100</v>
      </c>
      <c r="E25" s="1515">
        <v>100</v>
      </c>
      <c r="F25" s="1515">
        <v>100</v>
      </c>
      <c r="G25" s="1515">
        <v>100</v>
      </c>
      <c r="H25" s="1515">
        <v>100</v>
      </c>
      <c r="I25" s="1698">
        <v>100</v>
      </c>
      <c r="J25" s="1698">
        <v>100</v>
      </c>
      <c r="K25" s="1699">
        <v>100</v>
      </c>
      <c r="L25" s="1700">
        <v>100</v>
      </c>
    </row>
    <row r="26" spans="1:12" ht="21" customHeight="1">
      <c r="A26" s="1687" t="s">
        <v>192</v>
      </c>
      <c r="B26" s="1515">
        <v>10.3</v>
      </c>
      <c r="C26" s="1515">
        <v>12.5</v>
      </c>
      <c r="D26" s="1515">
        <v>11.7</v>
      </c>
      <c r="E26" s="1515">
        <v>12.1</v>
      </c>
      <c r="F26" s="1515">
        <v>14.3</v>
      </c>
      <c r="G26" s="1515">
        <v>17.7</v>
      </c>
      <c r="H26" s="1515">
        <v>20.3</v>
      </c>
      <c r="I26" s="1698">
        <v>20.9</v>
      </c>
      <c r="J26" s="1698">
        <v>21.9</v>
      </c>
      <c r="K26" s="1699">
        <v>22.5</v>
      </c>
      <c r="L26" s="1700">
        <v>22.8</v>
      </c>
    </row>
    <row r="27" spans="1:12" ht="15" customHeight="1">
      <c r="A27" s="1687" t="s">
        <v>203</v>
      </c>
      <c r="B27" s="1515">
        <v>1.8</v>
      </c>
      <c r="C27" s="1515">
        <v>2</v>
      </c>
      <c r="D27" s="1515">
        <v>2</v>
      </c>
      <c r="E27" s="1515">
        <v>2</v>
      </c>
      <c r="F27" s="1515">
        <v>2.5</v>
      </c>
      <c r="G27" s="1515">
        <v>3.5</v>
      </c>
      <c r="H27" s="1515">
        <v>4.2</v>
      </c>
      <c r="I27" s="1698">
        <v>4.5</v>
      </c>
      <c r="J27" s="1698">
        <v>4.7</v>
      </c>
      <c r="K27" s="1699">
        <v>5</v>
      </c>
      <c r="L27" s="1700">
        <v>5.3</v>
      </c>
    </row>
    <row r="28" spans="1:12" ht="15" customHeight="1">
      <c r="A28" s="1687" t="s">
        <v>194</v>
      </c>
      <c r="B28" s="1515">
        <v>1.2</v>
      </c>
      <c r="C28" s="1515">
        <v>1.5</v>
      </c>
      <c r="D28" s="1515">
        <v>1.4</v>
      </c>
      <c r="E28" s="1515">
        <v>1.4</v>
      </c>
      <c r="F28" s="1515">
        <v>1.7</v>
      </c>
      <c r="G28" s="1515">
        <v>2.3</v>
      </c>
      <c r="H28" s="1515">
        <v>2.7</v>
      </c>
      <c r="I28" s="1698">
        <v>2.8</v>
      </c>
      <c r="J28" s="1698">
        <v>2.9</v>
      </c>
      <c r="K28" s="1699">
        <v>3.1</v>
      </c>
      <c r="L28" s="1700">
        <v>3.2</v>
      </c>
    </row>
    <row r="29" spans="1:12" ht="15" customHeight="1">
      <c r="A29" s="1687" t="s">
        <v>195</v>
      </c>
      <c r="B29" s="1515">
        <v>2.3</v>
      </c>
      <c r="C29" s="1515">
        <v>2.9</v>
      </c>
      <c r="D29" s="1515">
        <v>2.6</v>
      </c>
      <c r="E29" s="1515">
        <v>2.6</v>
      </c>
      <c r="F29" s="1515">
        <v>3.1</v>
      </c>
      <c r="G29" s="1515">
        <v>3.8</v>
      </c>
      <c r="H29" s="1515">
        <v>4.5</v>
      </c>
      <c r="I29" s="1698">
        <v>4.6</v>
      </c>
      <c r="J29" s="1698">
        <v>4.8</v>
      </c>
      <c r="K29" s="1699">
        <v>4.9</v>
      </c>
      <c r="L29" s="1700">
        <v>4.9</v>
      </c>
    </row>
    <row r="30" spans="1:12" ht="15" customHeight="1">
      <c r="A30" s="1687" t="s">
        <v>196</v>
      </c>
      <c r="B30" s="1515">
        <v>5</v>
      </c>
      <c r="C30" s="1515">
        <v>6.1</v>
      </c>
      <c r="D30" s="1515">
        <v>5.7</v>
      </c>
      <c r="E30" s="1515">
        <v>6.1</v>
      </c>
      <c r="F30" s="1515">
        <v>6.9</v>
      </c>
      <c r="G30" s="1515">
        <v>8.1</v>
      </c>
      <c r="H30" s="1515">
        <v>8.9</v>
      </c>
      <c r="I30" s="1698">
        <v>9.1</v>
      </c>
      <c r="J30" s="1698">
        <v>9.4</v>
      </c>
      <c r="K30" s="1699">
        <v>9.6</v>
      </c>
      <c r="L30" s="1700">
        <v>9.5</v>
      </c>
    </row>
    <row r="31" spans="1:12" ht="6.75" customHeight="1">
      <c r="A31" s="1687"/>
      <c r="B31" s="1515"/>
      <c r="C31" s="1515"/>
      <c r="D31" s="1515"/>
      <c r="E31" s="1515"/>
      <c r="F31" s="1515"/>
      <c r="G31" s="1515"/>
      <c r="H31" s="1515"/>
      <c r="I31" s="1698"/>
      <c r="J31" s="1698"/>
      <c r="K31" s="1699"/>
      <c r="L31" s="1700"/>
    </row>
    <row r="32" spans="1:12" ht="18" customHeight="1">
      <c r="A32" s="1693" t="s">
        <v>197</v>
      </c>
      <c r="B32" s="1515">
        <v>10.1</v>
      </c>
      <c r="C32" s="1515">
        <v>12.6</v>
      </c>
      <c r="D32" s="1515">
        <v>12.8</v>
      </c>
      <c r="E32" s="1515">
        <v>14.3</v>
      </c>
      <c r="F32" s="1515">
        <v>15.9</v>
      </c>
      <c r="G32" s="1515">
        <v>17.6</v>
      </c>
      <c r="H32" s="1515">
        <v>18.8</v>
      </c>
      <c r="I32" s="1698">
        <v>19.2</v>
      </c>
      <c r="J32" s="1698">
        <v>19.2</v>
      </c>
      <c r="K32" s="1699">
        <v>19</v>
      </c>
      <c r="L32" s="1700">
        <v>19.1</v>
      </c>
    </row>
    <row r="33" spans="1:12" ht="6.75" customHeight="1">
      <c r="A33" s="1687"/>
      <c r="B33" s="1515"/>
      <c r="C33" s="1515"/>
      <c r="D33" s="1515"/>
      <c r="E33" s="1515"/>
      <c r="F33" s="1515"/>
      <c r="G33" s="1515"/>
      <c r="H33" s="1515"/>
      <c r="I33" s="1698"/>
      <c r="J33" s="1698"/>
      <c r="K33" s="1699"/>
      <c r="L33" s="1700"/>
    </row>
    <row r="34" spans="1:12" ht="15" customHeight="1">
      <c r="A34" s="1687" t="s">
        <v>198</v>
      </c>
      <c r="B34" s="1515">
        <v>79.5</v>
      </c>
      <c r="C34" s="1515">
        <v>74.9</v>
      </c>
      <c r="D34" s="1515">
        <v>75.4</v>
      </c>
      <c r="E34" s="1515">
        <v>73.7</v>
      </c>
      <c r="F34" s="1515">
        <v>69.8</v>
      </c>
      <c r="G34" s="1515">
        <v>64.6</v>
      </c>
      <c r="H34" s="1515">
        <v>60.9</v>
      </c>
      <c r="I34" s="1698">
        <v>59.9</v>
      </c>
      <c r="J34" s="1698">
        <v>58.9</v>
      </c>
      <c r="K34" s="1699">
        <v>58.5</v>
      </c>
      <c r="L34" s="1700">
        <v>58.1</v>
      </c>
    </row>
    <row r="35" spans="1:12" ht="15" customHeight="1">
      <c r="A35" s="1687" t="s">
        <v>196</v>
      </c>
      <c r="B35" s="1515">
        <v>11.7</v>
      </c>
      <c r="C35" s="1515">
        <v>13.6</v>
      </c>
      <c r="D35" s="1515">
        <v>12.7</v>
      </c>
      <c r="E35" s="1515">
        <v>13.1</v>
      </c>
      <c r="F35" s="1515">
        <v>13.7</v>
      </c>
      <c r="G35" s="1515">
        <v>14.3</v>
      </c>
      <c r="H35" s="1515">
        <v>14.6</v>
      </c>
      <c r="I35" s="1698">
        <v>14.6</v>
      </c>
      <c r="J35" s="1698">
        <v>14.5</v>
      </c>
      <c r="K35" s="1699">
        <v>14.4</v>
      </c>
      <c r="L35" s="1700">
        <v>14.4</v>
      </c>
    </row>
    <row r="36" spans="1:12" ht="15" customHeight="1">
      <c r="A36" s="1687" t="s">
        <v>195</v>
      </c>
      <c r="B36" s="1515">
        <v>12.7</v>
      </c>
      <c r="C36" s="1515">
        <v>14</v>
      </c>
      <c r="D36" s="1515">
        <v>12.6</v>
      </c>
      <c r="E36" s="1515">
        <v>12.3</v>
      </c>
      <c r="F36" s="1515">
        <v>12.2</v>
      </c>
      <c r="G36" s="1515">
        <v>11.6</v>
      </c>
      <c r="H36" s="1515">
        <v>11.3</v>
      </c>
      <c r="I36" s="1698">
        <v>11.3</v>
      </c>
      <c r="J36" s="1698">
        <v>11.1</v>
      </c>
      <c r="K36" s="1699">
        <v>11</v>
      </c>
      <c r="L36" s="1700">
        <v>10.8</v>
      </c>
    </row>
    <row r="37" spans="1:12" ht="15" customHeight="1">
      <c r="A37" s="1687" t="s">
        <v>194</v>
      </c>
      <c r="B37" s="1515">
        <v>13.2</v>
      </c>
      <c r="C37" s="1515">
        <v>13.1</v>
      </c>
      <c r="D37" s="1515">
        <v>12.2</v>
      </c>
      <c r="E37" s="1515">
        <v>11.3</v>
      </c>
      <c r="F37" s="1515">
        <v>10.5</v>
      </c>
      <c r="G37" s="1515">
        <v>9.7</v>
      </c>
      <c r="H37" s="1515">
        <v>9.1</v>
      </c>
      <c r="I37" s="1698">
        <v>8.9</v>
      </c>
      <c r="J37" s="1698">
        <v>8.7</v>
      </c>
      <c r="K37" s="1699">
        <v>8.6</v>
      </c>
      <c r="L37" s="1700">
        <v>8.5</v>
      </c>
    </row>
    <row r="38" spans="1:12" ht="15" customHeight="1">
      <c r="A38" s="1687" t="s">
        <v>199</v>
      </c>
      <c r="B38" s="1515">
        <v>12.4</v>
      </c>
      <c r="C38" s="1515">
        <v>11.3</v>
      </c>
      <c r="D38" s="1515">
        <v>10.9</v>
      </c>
      <c r="E38" s="1515">
        <v>9.9</v>
      </c>
      <c r="F38" s="1515">
        <v>8.9</v>
      </c>
      <c r="G38" s="1515">
        <v>7.8</v>
      </c>
      <c r="H38" s="1515">
        <v>7</v>
      </c>
      <c r="I38" s="1698">
        <v>6.8</v>
      </c>
      <c r="J38" s="1698">
        <v>6.7</v>
      </c>
      <c r="K38" s="1699">
        <v>6.6</v>
      </c>
      <c r="L38" s="1700">
        <v>6.6</v>
      </c>
    </row>
    <row r="39" spans="1:12" ht="15" customHeight="1">
      <c r="A39" s="1687" t="s">
        <v>200</v>
      </c>
      <c r="B39" s="1515">
        <v>10.5</v>
      </c>
      <c r="C39" s="1515">
        <v>8.6</v>
      </c>
      <c r="D39" s="1515">
        <v>9</v>
      </c>
      <c r="E39" s="1515">
        <v>8.2</v>
      </c>
      <c r="F39" s="1515">
        <v>7</v>
      </c>
      <c r="G39" s="1515">
        <v>5.9</v>
      </c>
      <c r="H39" s="1515">
        <v>5.2</v>
      </c>
      <c r="I39" s="1698">
        <v>5.1</v>
      </c>
      <c r="J39" s="1698">
        <v>5</v>
      </c>
      <c r="K39" s="1699">
        <v>4.9</v>
      </c>
      <c r="L39" s="1700">
        <v>4.9</v>
      </c>
    </row>
    <row r="40" spans="1:12" ht="15" customHeight="1">
      <c r="A40" s="1687" t="s">
        <v>201</v>
      </c>
      <c r="B40" s="1515">
        <v>7.7</v>
      </c>
      <c r="C40" s="1515">
        <v>5.9</v>
      </c>
      <c r="D40" s="1515">
        <v>6.7</v>
      </c>
      <c r="E40" s="1515">
        <v>6.2</v>
      </c>
      <c r="F40" s="1515">
        <v>5.3</v>
      </c>
      <c r="G40" s="1515">
        <v>4.4</v>
      </c>
      <c r="H40" s="1515">
        <v>3.8</v>
      </c>
      <c r="I40" s="1698">
        <v>3.7</v>
      </c>
      <c r="J40" s="1698">
        <v>3.6</v>
      </c>
      <c r="K40" s="1699">
        <v>3.6</v>
      </c>
      <c r="L40" s="1700">
        <v>3.6</v>
      </c>
    </row>
    <row r="41" spans="1:12" ht="15" customHeight="1">
      <c r="A41" s="1687" t="s">
        <v>202</v>
      </c>
      <c r="B41" s="1515">
        <v>11.3</v>
      </c>
      <c r="C41" s="1515">
        <v>8.3</v>
      </c>
      <c r="D41" s="1515">
        <v>11.4</v>
      </c>
      <c r="E41" s="1515">
        <v>12.6</v>
      </c>
      <c r="F41" s="1515">
        <v>12.3</v>
      </c>
      <c r="G41" s="1515">
        <v>10.9</v>
      </c>
      <c r="H41" s="1515">
        <v>9.7</v>
      </c>
      <c r="I41" s="1698">
        <v>9.5</v>
      </c>
      <c r="J41" s="1698">
        <v>9.3</v>
      </c>
      <c r="K41" s="1699">
        <v>9.4</v>
      </c>
      <c r="L41" s="1700">
        <v>9.3</v>
      </c>
    </row>
    <row r="42" spans="1:12" ht="15" customHeight="1" thickBot="1">
      <c r="A42" s="1519"/>
      <c r="B42" s="1701"/>
      <c r="C42" s="1701"/>
      <c r="D42" s="1701"/>
      <c r="E42" s="1701"/>
      <c r="F42" s="1701"/>
      <c r="G42" s="1701"/>
      <c r="H42" s="1701"/>
      <c r="I42" s="1702"/>
      <c r="J42" s="1702"/>
      <c r="K42" s="1703"/>
      <c r="L42" s="1704"/>
    </row>
    <row r="43" spans="1:11" ht="15" customHeight="1">
      <c r="A43" s="1440" t="s">
        <v>138</v>
      </c>
      <c r="B43" s="1440"/>
      <c r="C43" s="1440"/>
      <c r="D43" s="1440"/>
      <c r="E43" s="1440"/>
      <c r="F43" s="1440"/>
      <c r="G43" s="1705"/>
      <c r="H43" s="1440"/>
      <c r="I43" s="1440"/>
      <c r="J43" s="1440"/>
      <c r="K43" s="1440"/>
    </row>
    <row r="44" spans="1:11" ht="15" customHeight="1">
      <c r="A44" s="1440" t="s">
        <v>279</v>
      </c>
      <c r="B44" s="1440"/>
      <c r="C44" s="1440"/>
      <c r="D44" s="1440"/>
      <c r="E44" s="1440"/>
      <c r="F44" s="1440"/>
      <c r="G44" s="1440"/>
      <c r="H44" s="1440"/>
      <c r="I44" s="1440"/>
      <c r="J44" s="1440"/>
      <c r="K44" s="1440"/>
    </row>
    <row r="45" spans="1:11" ht="15" customHeight="1">
      <c r="A45" s="1440"/>
      <c r="B45" s="1440"/>
      <c r="C45" s="1440"/>
      <c r="D45" s="1440"/>
      <c r="E45" s="1440"/>
      <c r="F45" s="1440"/>
      <c r="G45" s="1440"/>
      <c r="H45" s="1440"/>
      <c r="I45" s="1440"/>
      <c r="J45" s="1440"/>
      <c r="K45" s="1440"/>
    </row>
    <row r="46" spans="1:11" ht="15" customHeight="1">
      <c r="A46" s="1440"/>
      <c r="B46" s="1440"/>
      <c r="C46" s="1440"/>
      <c r="D46" s="1440"/>
      <c r="E46" s="1440"/>
      <c r="F46" s="1440"/>
      <c r="G46" s="1440"/>
      <c r="H46" s="1440"/>
      <c r="I46" s="1440"/>
      <c r="J46" s="1440"/>
      <c r="K46" s="1440"/>
    </row>
    <row r="47" spans="1:11" ht="15" customHeight="1">
      <c r="A47" s="1440"/>
      <c r="B47" s="1440"/>
      <c r="C47" s="1440"/>
      <c r="D47" s="1440"/>
      <c r="E47" s="1440"/>
      <c r="F47" s="1440"/>
      <c r="G47" s="1440"/>
      <c r="H47" s="1440"/>
      <c r="I47" s="1440"/>
      <c r="J47" s="1440"/>
      <c r="K47" s="1440"/>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sheetProtection/>
  <printOptions horizontalCentered="1"/>
  <pageMargins left="0.5905511811023623" right="0" top="0.984251968503937" bottom="0.984251968503937" header="0.5118110236220472" footer="0.5118110236220472"/>
  <pageSetup horizontalDpi="300" verticalDpi="300" orientation="portrait" paperSize="9" scale="75" r:id="rId1"/>
</worksheet>
</file>

<file path=xl/worksheets/sheet42.xml><?xml version="1.0" encoding="utf-8"?>
<worksheet xmlns="http://schemas.openxmlformats.org/spreadsheetml/2006/main" xmlns:r="http://schemas.openxmlformats.org/officeDocument/2006/relationships">
  <dimension ref="A1:O29"/>
  <sheetViews>
    <sheetView zoomScale="75" zoomScaleNormal="75" zoomScalePageLayoutView="0" workbookViewId="0" topLeftCell="A1">
      <selection activeCell="A1" sqref="A1"/>
    </sheetView>
  </sheetViews>
  <sheetFormatPr defaultColWidth="9.00390625" defaultRowHeight="13.5"/>
  <cols>
    <col min="1" max="1" width="13.875" style="941" customWidth="1"/>
    <col min="2" max="11" width="10.875" style="941" customWidth="1"/>
    <col min="12" max="14" width="9.00390625" style="941" customWidth="1"/>
    <col min="15" max="15" width="12.125" style="941" bestFit="1" customWidth="1"/>
    <col min="16" max="16384" width="9.00390625" style="941" customWidth="1"/>
  </cols>
  <sheetData>
    <row r="1" spans="1:5" ht="19.5" customHeight="1">
      <c r="A1" s="1353" t="s">
        <v>280</v>
      </c>
      <c r="E1" s="941" t="s">
        <v>332</v>
      </c>
    </row>
    <row r="2" s="1353" customFormat="1" ht="22.5" customHeight="1">
      <c r="A2" s="1354" t="s">
        <v>333</v>
      </c>
    </row>
    <row r="3" ht="21" customHeight="1" thickBot="1"/>
    <row r="4" spans="1:11" ht="23.25" customHeight="1" thickBot="1">
      <c r="A4" s="1356" t="s">
        <v>281</v>
      </c>
      <c r="B4" s="1357" t="s">
        <v>334</v>
      </c>
      <c r="C4" s="1357" t="s">
        <v>335</v>
      </c>
      <c r="D4" s="1357" t="s">
        <v>336</v>
      </c>
      <c r="E4" s="1357" t="s">
        <v>337</v>
      </c>
      <c r="F4" s="1357" t="s">
        <v>338</v>
      </c>
      <c r="G4" s="1357" t="s">
        <v>339</v>
      </c>
      <c r="H4" s="1359" t="s">
        <v>340</v>
      </c>
      <c r="I4" s="1359" t="s">
        <v>341</v>
      </c>
      <c r="J4" s="1358" t="s">
        <v>1362</v>
      </c>
      <c r="K4" s="1706" t="s">
        <v>342</v>
      </c>
    </row>
    <row r="5" spans="1:15" ht="23.25" customHeight="1">
      <c r="A5" s="1707" t="s">
        <v>571</v>
      </c>
      <c r="B5" s="1613">
        <v>95937</v>
      </c>
      <c r="C5" s="1613">
        <v>119135</v>
      </c>
      <c r="D5" s="1613">
        <v>141689</v>
      </c>
      <c r="E5" s="1613">
        <v>166640</v>
      </c>
      <c r="F5" s="1613">
        <v>157608</v>
      </c>
      <c r="G5" s="1613">
        <v>199016</v>
      </c>
      <c r="H5" s="1708">
        <v>250529</v>
      </c>
      <c r="I5" s="1708">
        <v>264246</v>
      </c>
      <c r="J5" s="1614">
        <v>285911</v>
      </c>
      <c r="K5" s="1615">
        <v>289836</v>
      </c>
      <c r="M5" s="1709"/>
      <c r="N5" s="1709"/>
      <c r="O5" s="1710"/>
    </row>
    <row r="6" spans="1:15" ht="15" customHeight="1">
      <c r="A6" s="1361"/>
      <c r="B6" s="1613"/>
      <c r="C6" s="1613"/>
      <c r="D6" s="1613"/>
      <c r="E6" s="1613"/>
      <c r="F6" s="1613"/>
      <c r="G6" s="1613"/>
      <c r="H6" s="1708"/>
      <c r="I6" s="1708"/>
      <c r="J6" s="1614"/>
      <c r="K6" s="1615"/>
      <c r="M6" s="1709"/>
      <c r="N6" s="1709"/>
      <c r="O6" s="1710"/>
    </row>
    <row r="7" spans="1:15" ht="15" customHeight="1">
      <c r="A7" s="1361" t="s">
        <v>282</v>
      </c>
      <c r="B7" s="1613">
        <v>49489</v>
      </c>
      <c r="C7" s="1613">
        <v>58336</v>
      </c>
      <c r="D7" s="1613">
        <v>52597</v>
      </c>
      <c r="E7" s="1613">
        <v>56442</v>
      </c>
      <c r="F7" s="1613">
        <v>59676</v>
      </c>
      <c r="G7" s="1613">
        <v>76710</v>
      </c>
      <c r="H7" s="1708">
        <v>90996</v>
      </c>
      <c r="I7" s="1708">
        <v>96212</v>
      </c>
      <c r="J7" s="1614">
        <v>102833</v>
      </c>
      <c r="K7" s="1615">
        <v>99682</v>
      </c>
      <c r="M7" s="1709"/>
      <c r="N7" s="1709"/>
      <c r="O7" s="1710"/>
    </row>
    <row r="8" spans="1:15" ht="15" customHeight="1">
      <c r="A8" s="1361" t="s">
        <v>283</v>
      </c>
      <c r="B8" s="1613">
        <v>14523</v>
      </c>
      <c r="C8" s="1613">
        <v>14773</v>
      </c>
      <c r="D8" s="1613">
        <v>12990</v>
      </c>
      <c r="E8" s="1613">
        <v>12656</v>
      </c>
      <c r="F8" s="1613">
        <v>13066</v>
      </c>
      <c r="G8" s="1613">
        <v>14893</v>
      </c>
      <c r="H8" s="1708">
        <v>16606</v>
      </c>
      <c r="I8" s="1708">
        <v>17522</v>
      </c>
      <c r="J8" s="1614">
        <v>18422</v>
      </c>
      <c r="K8" s="1615">
        <v>18368</v>
      </c>
      <c r="M8" s="1709"/>
      <c r="N8" s="1709"/>
      <c r="O8" s="1710"/>
    </row>
    <row r="9" spans="1:15" ht="15" customHeight="1">
      <c r="A9" s="1361" t="s">
        <v>284</v>
      </c>
      <c r="B9" s="1613">
        <v>11149</v>
      </c>
      <c r="C9" s="1613">
        <v>13014</v>
      </c>
      <c r="D9" s="1613">
        <v>11430</v>
      </c>
      <c r="E9" s="1613">
        <v>12817</v>
      </c>
      <c r="F9" s="1613">
        <v>14387</v>
      </c>
      <c r="G9" s="1613">
        <v>18081</v>
      </c>
      <c r="H9" s="1708">
        <v>20814</v>
      </c>
      <c r="I9" s="1708">
        <v>21748</v>
      </c>
      <c r="J9" s="1614">
        <v>23167</v>
      </c>
      <c r="K9" s="1615">
        <v>22805</v>
      </c>
      <c r="M9" s="1709"/>
      <c r="N9" s="1709"/>
      <c r="O9" s="1710"/>
    </row>
    <row r="10" spans="1:15" ht="15" customHeight="1">
      <c r="A10" s="1361" t="s">
        <v>285</v>
      </c>
      <c r="B10" s="1613">
        <v>9193</v>
      </c>
      <c r="C10" s="1613">
        <v>11731</v>
      </c>
      <c r="D10" s="1613">
        <v>10209</v>
      </c>
      <c r="E10" s="1613">
        <v>11710</v>
      </c>
      <c r="F10" s="1613">
        <v>12325</v>
      </c>
      <c r="G10" s="1613">
        <v>16591</v>
      </c>
      <c r="H10" s="1708">
        <v>19808</v>
      </c>
      <c r="I10" s="1708">
        <v>21093</v>
      </c>
      <c r="J10" s="1614">
        <v>22390</v>
      </c>
      <c r="K10" s="1615">
        <v>21595</v>
      </c>
      <c r="M10" s="1709"/>
      <c r="N10" s="1709"/>
      <c r="O10" s="1710"/>
    </row>
    <row r="11" spans="1:15" ht="15" customHeight="1">
      <c r="A11" s="1361" t="s">
        <v>286</v>
      </c>
      <c r="B11" s="1613">
        <v>7772</v>
      </c>
      <c r="C11" s="1613">
        <v>10141</v>
      </c>
      <c r="D11" s="1613">
        <v>9204</v>
      </c>
      <c r="E11" s="1613">
        <v>10434</v>
      </c>
      <c r="F11" s="1613">
        <v>10452</v>
      </c>
      <c r="G11" s="1613">
        <v>14576</v>
      </c>
      <c r="H11" s="1708">
        <v>18008</v>
      </c>
      <c r="I11" s="1708">
        <v>18956</v>
      </c>
      <c r="J11" s="1614">
        <v>20601</v>
      </c>
      <c r="K11" s="1615">
        <v>19419</v>
      </c>
      <c r="M11" s="1709"/>
      <c r="N11" s="1709"/>
      <c r="O11" s="1710"/>
    </row>
    <row r="12" spans="1:15" ht="15" customHeight="1">
      <c r="A12" s="1361" t="s">
        <v>287</v>
      </c>
      <c r="B12" s="1613">
        <v>6852</v>
      </c>
      <c r="C12" s="1613">
        <v>8677</v>
      </c>
      <c r="D12" s="1613">
        <v>8764</v>
      </c>
      <c r="E12" s="1613">
        <v>8825</v>
      </c>
      <c r="F12" s="1613">
        <v>9446</v>
      </c>
      <c r="G12" s="1613">
        <v>12569</v>
      </c>
      <c r="H12" s="1708">
        <v>15760</v>
      </c>
      <c r="I12" s="1708">
        <v>16893</v>
      </c>
      <c r="J12" s="1614">
        <v>18253</v>
      </c>
      <c r="K12" s="1615">
        <v>17495</v>
      </c>
      <c r="M12" s="1709"/>
      <c r="N12" s="1709"/>
      <c r="O12" s="1710"/>
    </row>
    <row r="13" spans="1:15" ht="15" customHeight="1">
      <c r="A13" s="1361"/>
      <c r="B13" s="1613"/>
      <c r="C13" s="1613"/>
      <c r="D13" s="1613"/>
      <c r="E13" s="1613"/>
      <c r="F13" s="1613"/>
      <c r="G13" s="1613"/>
      <c r="H13" s="1708"/>
      <c r="I13" s="1708"/>
      <c r="J13" s="1614"/>
      <c r="K13" s="1615"/>
      <c r="M13" s="1709"/>
      <c r="N13" s="1709"/>
      <c r="O13" s="1710"/>
    </row>
    <row r="14" spans="1:15" ht="15" customHeight="1">
      <c r="A14" s="1361" t="s">
        <v>288</v>
      </c>
      <c r="B14" s="1613">
        <v>23299</v>
      </c>
      <c r="C14" s="1613">
        <v>28597</v>
      </c>
      <c r="D14" s="1613">
        <v>39034</v>
      </c>
      <c r="E14" s="1613">
        <v>35338</v>
      </c>
      <c r="F14" s="1613">
        <v>33169</v>
      </c>
      <c r="G14" s="1613">
        <v>41185</v>
      </c>
      <c r="H14" s="1708">
        <v>53793</v>
      </c>
      <c r="I14" s="1708">
        <v>58204</v>
      </c>
      <c r="J14" s="1614">
        <v>65155</v>
      </c>
      <c r="K14" s="1615">
        <v>64479</v>
      </c>
      <c r="M14" s="1709"/>
      <c r="N14" s="1709"/>
      <c r="O14" s="1710"/>
    </row>
    <row r="15" spans="1:15" ht="15" customHeight="1">
      <c r="A15" s="1361" t="s">
        <v>289</v>
      </c>
      <c r="B15" s="1613">
        <v>11898</v>
      </c>
      <c r="C15" s="1613">
        <v>16206</v>
      </c>
      <c r="D15" s="1613">
        <v>24425</v>
      </c>
      <c r="E15" s="1613">
        <v>32310</v>
      </c>
      <c r="F15" s="1613">
        <v>21988</v>
      </c>
      <c r="G15" s="1613">
        <v>25308</v>
      </c>
      <c r="H15" s="1708">
        <v>30604</v>
      </c>
      <c r="I15" s="1708">
        <v>33023</v>
      </c>
      <c r="J15" s="1614">
        <v>36855</v>
      </c>
      <c r="K15" s="1615">
        <v>39031</v>
      </c>
      <c r="M15" s="1709"/>
      <c r="N15" s="1709"/>
      <c r="O15" s="1710"/>
    </row>
    <row r="16" spans="1:15" ht="15" customHeight="1">
      <c r="A16" s="1361" t="s">
        <v>290</v>
      </c>
      <c r="B16" s="1613">
        <v>5858</v>
      </c>
      <c r="C16" s="1613">
        <v>8172</v>
      </c>
      <c r="D16" s="1613">
        <v>14089</v>
      </c>
      <c r="E16" s="1613">
        <v>21528</v>
      </c>
      <c r="F16" s="1613">
        <v>19925</v>
      </c>
      <c r="G16" s="1613">
        <v>19153</v>
      </c>
      <c r="H16" s="1708">
        <v>23518</v>
      </c>
      <c r="I16" s="1708">
        <v>24325</v>
      </c>
      <c r="J16" s="1614">
        <v>26195</v>
      </c>
      <c r="K16" s="1615">
        <v>27300</v>
      </c>
      <c r="M16" s="1709"/>
      <c r="N16" s="1709"/>
      <c r="O16" s="1710"/>
    </row>
    <row r="17" spans="1:15" ht="15" customHeight="1">
      <c r="A17" s="1361"/>
      <c r="B17" s="1613"/>
      <c r="C17" s="1613"/>
      <c r="D17" s="1613"/>
      <c r="E17" s="1613"/>
      <c r="F17" s="1613"/>
      <c r="G17" s="1613"/>
      <c r="H17" s="1708" t="s">
        <v>529</v>
      </c>
      <c r="I17" s="1708"/>
      <c r="J17" s="1614"/>
      <c r="K17" s="1615"/>
      <c r="M17" s="1709"/>
      <c r="N17" s="1709"/>
      <c r="O17" s="1710"/>
    </row>
    <row r="18" spans="1:15" ht="15" customHeight="1">
      <c r="A18" s="1361" t="s">
        <v>291</v>
      </c>
      <c r="B18" s="1613">
        <v>5072</v>
      </c>
      <c r="C18" s="1613">
        <v>6810</v>
      </c>
      <c r="D18" s="1613">
        <v>10882</v>
      </c>
      <c r="E18" s="1613">
        <v>20434</v>
      </c>
      <c r="F18" s="1613">
        <v>21717</v>
      </c>
      <c r="G18" s="1613">
        <v>31877</v>
      </c>
      <c r="H18" s="1708">
        <v>40964</v>
      </c>
      <c r="I18" s="1708">
        <v>41824</v>
      </c>
      <c r="J18" s="1614">
        <v>42992</v>
      </c>
      <c r="K18" s="1615">
        <v>45536</v>
      </c>
      <c r="L18" s="1711"/>
      <c r="M18" s="1709"/>
      <c r="N18" s="1709"/>
      <c r="O18" s="1710"/>
    </row>
    <row r="19" spans="1:15" ht="15" customHeight="1">
      <c r="A19" s="1361" t="s">
        <v>292</v>
      </c>
      <c r="B19" s="1712" t="s">
        <v>343</v>
      </c>
      <c r="C19" s="1613">
        <v>4050</v>
      </c>
      <c r="D19" s="1613">
        <v>6573</v>
      </c>
      <c r="E19" s="1613">
        <v>12706</v>
      </c>
      <c r="F19" s="1613">
        <v>12801</v>
      </c>
      <c r="G19" s="1613">
        <v>17847</v>
      </c>
      <c r="H19" s="1708">
        <v>18898</v>
      </c>
      <c r="I19" s="1708">
        <v>18701</v>
      </c>
      <c r="J19" s="1614">
        <v>19021</v>
      </c>
      <c r="K19" s="1615">
        <v>20417</v>
      </c>
      <c r="M19" s="1709"/>
      <c r="N19" s="1709"/>
      <c r="O19" s="1710"/>
    </row>
    <row r="20" spans="1:15" ht="15" customHeight="1">
      <c r="A20" s="1361" t="s">
        <v>293</v>
      </c>
      <c r="B20" s="1712" t="s">
        <v>343</v>
      </c>
      <c r="C20" s="1613">
        <v>1894</v>
      </c>
      <c r="D20" s="1613">
        <v>2682</v>
      </c>
      <c r="E20" s="1613">
        <v>4827</v>
      </c>
      <c r="F20" s="1613">
        <v>5767</v>
      </c>
      <c r="G20" s="1613">
        <v>8684</v>
      </c>
      <c r="H20" s="1708">
        <v>13052</v>
      </c>
      <c r="I20" s="1708">
        <v>13402</v>
      </c>
      <c r="J20" s="1614">
        <v>13363</v>
      </c>
      <c r="K20" s="1615">
        <v>13531</v>
      </c>
      <c r="M20" s="1709"/>
      <c r="N20" s="1709"/>
      <c r="O20" s="1710"/>
    </row>
    <row r="21" spans="1:15" ht="15" customHeight="1">
      <c r="A21" s="1361" t="s">
        <v>294</v>
      </c>
      <c r="B21" s="1712" t="s">
        <v>343</v>
      </c>
      <c r="C21" s="1613">
        <v>566</v>
      </c>
      <c r="D21" s="1613">
        <v>1164</v>
      </c>
      <c r="E21" s="1613">
        <v>1793</v>
      </c>
      <c r="F21" s="1613">
        <v>1964</v>
      </c>
      <c r="G21" s="1613">
        <v>3506</v>
      </c>
      <c r="H21" s="1708">
        <v>5526</v>
      </c>
      <c r="I21" s="1708">
        <v>5839</v>
      </c>
      <c r="J21" s="1614">
        <v>6318</v>
      </c>
      <c r="K21" s="1615">
        <v>6969</v>
      </c>
      <c r="M21" s="1709"/>
      <c r="N21" s="1709"/>
      <c r="O21" s="1710"/>
    </row>
    <row r="22" spans="1:15" ht="15" customHeight="1">
      <c r="A22" s="1361" t="s">
        <v>295</v>
      </c>
      <c r="B22" s="1712" t="s">
        <v>343</v>
      </c>
      <c r="C22" s="1613">
        <v>300</v>
      </c>
      <c r="D22" s="1613">
        <v>463</v>
      </c>
      <c r="E22" s="1613">
        <v>1108</v>
      </c>
      <c r="F22" s="1613">
        <v>1185</v>
      </c>
      <c r="G22" s="1613">
        <v>1840</v>
      </c>
      <c r="H22" s="1708">
        <v>3488</v>
      </c>
      <c r="I22" s="1708">
        <v>3882</v>
      </c>
      <c r="J22" s="1614">
        <v>4290</v>
      </c>
      <c r="K22" s="1615">
        <v>4619</v>
      </c>
      <c r="M22" s="1709"/>
      <c r="N22" s="1709"/>
      <c r="O22" s="1710"/>
    </row>
    <row r="23" spans="1:15" ht="15" customHeight="1">
      <c r="A23" s="1361"/>
      <c r="B23" s="1613"/>
      <c r="C23" s="1613"/>
      <c r="D23" s="1613"/>
      <c r="E23" s="1613"/>
      <c r="F23" s="1613"/>
      <c r="G23" s="1613"/>
      <c r="H23" s="1708"/>
      <c r="I23" s="1708"/>
      <c r="J23" s="1614"/>
      <c r="K23" s="1615"/>
      <c r="M23" s="1709"/>
      <c r="N23" s="1709"/>
      <c r="O23" s="1710"/>
    </row>
    <row r="24" spans="1:15" ht="15" customHeight="1">
      <c r="A24" s="1366" t="s">
        <v>296</v>
      </c>
      <c r="B24" s="1613">
        <v>321</v>
      </c>
      <c r="C24" s="1613">
        <v>1014</v>
      </c>
      <c r="D24" s="1613">
        <v>662</v>
      </c>
      <c r="E24" s="1613">
        <v>588</v>
      </c>
      <c r="F24" s="1613">
        <v>1133</v>
      </c>
      <c r="G24" s="1613">
        <v>4783</v>
      </c>
      <c r="H24" s="1708">
        <v>10654</v>
      </c>
      <c r="I24" s="1708">
        <v>10658</v>
      </c>
      <c r="J24" s="1614">
        <v>11881</v>
      </c>
      <c r="K24" s="1615">
        <v>13808</v>
      </c>
      <c r="M24" s="1709"/>
      <c r="N24" s="1709"/>
      <c r="O24" s="1710"/>
    </row>
    <row r="25" spans="1:11" ht="15" customHeight="1">
      <c r="A25" s="1528"/>
      <c r="B25" s="1713"/>
      <c r="C25" s="1714"/>
      <c r="D25" s="1714"/>
      <c r="E25" s="1714"/>
      <c r="F25" s="1714"/>
      <c r="G25" s="1714"/>
      <c r="H25" s="1708"/>
      <c r="I25" s="1708"/>
      <c r="J25" s="1614"/>
      <c r="K25" s="1615"/>
    </row>
    <row r="26" spans="1:11" ht="15" customHeight="1">
      <c r="A26" s="1528"/>
      <c r="B26" s="1528"/>
      <c r="C26" s="1715"/>
      <c r="D26" s="1715"/>
      <c r="E26" s="1715"/>
      <c r="F26" s="1715"/>
      <c r="G26" s="1715"/>
      <c r="H26" s="1715"/>
      <c r="I26" s="1364"/>
      <c r="J26" s="1363"/>
      <c r="K26" s="1568"/>
    </row>
    <row r="27" spans="1:11" ht="15" customHeight="1">
      <c r="A27" s="1528" t="s">
        <v>297</v>
      </c>
      <c r="B27" s="1716">
        <v>6.8</v>
      </c>
      <c r="C27" s="1717">
        <v>7.1</v>
      </c>
      <c r="D27" s="1717">
        <v>8.6</v>
      </c>
      <c r="E27" s="1717">
        <v>10.1</v>
      </c>
      <c r="F27" s="1717">
        <v>9.9</v>
      </c>
      <c r="G27" s="1717">
        <v>10</v>
      </c>
      <c r="H27" s="1717">
        <v>10.3</v>
      </c>
      <c r="I27" s="1718">
        <v>10.3</v>
      </c>
      <c r="J27" s="1719">
        <v>10.2</v>
      </c>
      <c r="K27" s="1720">
        <v>10.5</v>
      </c>
    </row>
    <row r="28" spans="1:11" ht="15" customHeight="1">
      <c r="A28" s="1528" t="s">
        <v>298</v>
      </c>
      <c r="B28" s="1528"/>
      <c r="C28" s="1715"/>
      <c r="D28" s="1715"/>
      <c r="E28" s="1715"/>
      <c r="F28" s="1715"/>
      <c r="G28" s="1715"/>
      <c r="H28" s="1715"/>
      <c r="I28" s="1364"/>
      <c r="J28" s="1363"/>
      <c r="K28" s="1568"/>
    </row>
    <row r="29" spans="1:11" ht="14.25" thickBot="1">
      <c r="A29" s="1721"/>
      <c r="B29" s="1721"/>
      <c r="C29" s="1722"/>
      <c r="D29" s="1722"/>
      <c r="E29" s="1722"/>
      <c r="F29" s="1722"/>
      <c r="G29" s="1722"/>
      <c r="H29" s="1722"/>
      <c r="I29" s="1722"/>
      <c r="J29" s="1722"/>
      <c r="K29" s="1723"/>
    </row>
  </sheetData>
  <sheetProtection/>
  <printOptions/>
  <pageMargins left="0.5905511811023623" right="0.27" top="0.7480314960629921" bottom="0.984251968503937" header="0.5118110236220472" footer="0.5118110236220472"/>
  <pageSetup horizontalDpi="600" verticalDpi="600" orientation="portrait" paperSize="9" scale="75" r:id="rId1"/>
</worksheet>
</file>

<file path=xl/worksheets/sheet43.xml><?xml version="1.0" encoding="utf-8"?>
<worksheet xmlns="http://schemas.openxmlformats.org/spreadsheetml/2006/main" xmlns:r="http://schemas.openxmlformats.org/officeDocument/2006/relationships">
  <dimension ref="A1:K36"/>
  <sheetViews>
    <sheetView zoomScale="75" zoomScaleNormal="75" zoomScalePageLayoutView="0" workbookViewId="0" topLeftCell="A1">
      <selection activeCell="A1" sqref="A1"/>
    </sheetView>
  </sheetViews>
  <sheetFormatPr defaultColWidth="9.00390625" defaultRowHeight="13.5"/>
  <cols>
    <col min="1" max="1" width="26.625" style="941" customWidth="1"/>
    <col min="2" max="9" width="10.875" style="941" customWidth="1"/>
    <col min="10" max="16384" width="9.00390625" style="941" customWidth="1"/>
  </cols>
  <sheetData>
    <row r="1" s="1353" customFormat="1" ht="23.25" customHeight="1">
      <c r="A1" s="1353" t="s">
        <v>280</v>
      </c>
    </row>
    <row r="2" ht="21" customHeight="1">
      <c r="A2" s="1354" t="s">
        <v>299</v>
      </c>
    </row>
    <row r="3" ht="21" customHeight="1" thickBot="1">
      <c r="A3" s="1354"/>
    </row>
    <row r="4" spans="1:11" ht="33" customHeight="1" thickBot="1">
      <c r="A4" s="1565" t="s">
        <v>344</v>
      </c>
      <c r="B4" s="1358" t="s">
        <v>345</v>
      </c>
      <c r="C4" s="1581" t="s">
        <v>208</v>
      </c>
      <c r="D4" s="1581" t="s">
        <v>346</v>
      </c>
      <c r="E4" s="1359" t="s">
        <v>347</v>
      </c>
      <c r="F4" s="1581" t="s">
        <v>209</v>
      </c>
      <c r="G4" s="1581" t="s">
        <v>210</v>
      </c>
      <c r="H4" s="1359" t="s">
        <v>1362</v>
      </c>
      <c r="I4" s="1706" t="s">
        <v>211</v>
      </c>
      <c r="J4" s="1440"/>
      <c r="K4" s="1440"/>
    </row>
    <row r="5" spans="1:11" ht="26.25" customHeight="1">
      <c r="A5" s="1361" t="s">
        <v>1047</v>
      </c>
      <c r="B5" s="1724">
        <v>179191</v>
      </c>
      <c r="C5" s="1725">
        <v>199016</v>
      </c>
      <c r="D5" s="1725">
        <v>222635</v>
      </c>
      <c r="E5" s="1726">
        <v>243183</v>
      </c>
      <c r="F5" s="1725">
        <v>250529</v>
      </c>
      <c r="G5" s="1725">
        <v>264246</v>
      </c>
      <c r="H5" s="1726">
        <v>285911</v>
      </c>
      <c r="I5" s="1727">
        <v>289836</v>
      </c>
      <c r="J5" s="1440"/>
      <c r="K5" s="1440"/>
    </row>
    <row r="6" spans="1:11" ht="14.25">
      <c r="A6" s="1361" t="s">
        <v>300</v>
      </c>
      <c r="B6" s="1724">
        <v>171475</v>
      </c>
      <c r="C6" s="1725">
        <v>191024</v>
      </c>
      <c r="D6" s="1725">
        <v>213486</v>
      </c>
      <c r="E6" s="1726">
        <v>232877</v>
      </c>
      <c r="F6" s="1725">
        <v>239479</v>
      </c>
      <c r="G6" s="1725">
        <v>251879</v>
      </c>
      <c r="H6" s="1726">
        <v>272244</v>
      </c>
      <c r="I6" s="1727">
        <v>274584</v>
      </c>
      <c r="J6" s="1440"/>
      <c r="K6" s="1440"/>
    </row>
    <row r="7" spans="1:11" ht="14.25">
      <c r="A7" s="1361" t="s">
        <v>301</v>
      </c>
      <c r="B7" s="1724">
        <v>7716</v>
      </c>
      <c r="C7" s="1725">
        <v>7992</v>
      </c>
      <c r="D7" s="1725">
        <v>9149</v>
      </c>
      <c r="E7" s="1726">
        <v>10306</v>
      </c>
      <c r="F7" s="1725">
        <v>11050</v>
      </c>
      <c r="G7" s="1725">
        <v>12367</v>
      </c>
      <c r="H7" s="1726">
        <v>13667</v>
      </c>
      <c r="I7" s="1727">
        <v>15252</v>
      </c>
      <c r="J7" s="1440"/>
      <c r="K7" s="1440"/>
    </row>
    <row r="8" spans="1:11" ht="14.25">
      <c r="A8" s="1361" t="s">
        <v>302</v>
      </c>
      <c r="B8" s="1724">
        <v>6174</v>
      </c>
      <c r="C8" s="1725">
        <v>6153</v>
      </c>
      <c r="D8" s="1725">
        <v>7080</v>
      </c>
      <c r="E8" s="1726">
        <v>7867</v>
      </c>
      <c r="F8" s="1725">
        <v>8514</v>
      </c>
      <c r="G8" s="1725">
        <v>9607</v>
      </c>
      <c r="H8" s="1726">
        <v>10676</v>
      </c>
      <c r="I8" s="1727">
        <v>12087</v>
      </c>
      <c r="J8" s="1440"/>
      <c r="K8" s="1440"/>
    </row>
    <row r="9" spans="1:11" ht="14.25">
      <c r="A9" s="1361" t="s">
        <v>303</v>
      </c>
      <c r="B9" s="1724">
        <v>1542</v>
      </c>
      <c r="C9" s="1725">
        <v>1839</v>
      </c>
      <c r="D9" s="1725">
        <v>2069</v>
      </c>
      <c r="E9" s="1726">
        <v>2439</v>
      </c>
      <c r="F9" s="1725">
        <v>2536</v>
      </c>
      <c r="G9" s="1725">
        <v>2760</v>
      </c>
      <c r="H9" s="1726">
        <v>2991</v>
      </c>
      <c r="I9" s="1727">
        <v>3165</v>
      </c>
      <c r="J9" s="1440"/>
      <c r="K9" s="1440"/>
    </row>
    <row r="10" spans="1:11" ht="14.25">
      <c r="A10" s="1361"/>
      <c r="B10" s="1724"/>
      <c r="C10" s="1725"/>
      <c r="D10" s="1725"/>
      <c r="E10" s="1726"/>
      <c r="F10" s="1725"/>
      <c r="G10" s="1725"/>
      <c r="H10" s="1726"/>
      <c r="I10" s="1727"/>
      <c r="J10" s="1440"/>
      <c r="K10" s="1440"/>
    </row>
    <row r="11" spans="1:11" ht="14.25">
      <c r="A11" s="1361" t="s">
        <v>302</v>
      </c>
      <c r="B11" s="1724">
        <v>6174</v>
      </c>
      <c r="C11" s="1725">
        <v>6153</v>
      </c>
      <c r="D11" s="1725">
        <v>7080</v>
      </c>
      <c r="E11" s="1726">
        <v>7867</v>
      </c>
      <c r="F11" s="1725">
        <v>8514</v>
      </c>
      <c r="G11" s="1725">
        <v>9607</v>
      </c>
      <c r="H11" s="1726">
        <v>10676</v>
      </c>
      <c r="I11" s="1727">
        <v>12087</v>
      </c>
      <c r="J11" s="1440"/>
      <c r="K11" s="1440"/>
    </row>
    <row r="12" spans="1:11" ht="14.25">
      <c r="A12" s="1361" t="s">
        <v>304</v>
      </c>
      <c r="B12" s="1724"/>
      <c r="C12" s="1725"/>
      <c r="D12" s="1725"/>
      <c r="E12" s="1726"/>
      <c r="F12" s="1725"/>
      <c r="G12" s="1725"/>
      <c r="H12" s="1726"/>
      <c r="I12" s="1727"/>
      <c r="J12" s="1440"/>
      <c r="K12" s="1440"/>
    </row>
    <row r="13" spans="1:11" ht="14.25">
      <c r="A13" s="1361" t="s">
        <v>1887</v>
      </c>
      <c r="B13" s="1724">
        <v>3591</v>
      </c>
      <c r="C13" s="1725">
        <v>2582</v>
      </c>
      <c r="D13" s="1725">
        <v>2185</v>
      </c>
      <c r="E13" s="1726">
        <v>2146</v>
      </c>
      <c r="F13" s="1725">
        <v>2312</v>
      </c>
      <c r="G13" s="1725">
        <v>2555</v>
      </c>
      <c r="H13" s="1726">
        <v>2652</v>
      </c>
      <c r="I13" s="1727">
        <v>2745</v>
      </c>
      <c r="J13" s="1440"/>
      <c r="K13" s="1440"/>
    </row>
    <row r="14" spans="1:11" ht="14.25">
      <c r="A14" s="1361" t="s">
        <v>305</v>
      </c>
      <c r="B14" s="1724">
        <v>1163</v>
      </c>
      <c r="C14" s="1725">
        <v>1486</v>
      </c>
      <c r="D14" s="1725">
        <v>1901</v>
      </c>
      <c r="E14" s="1726">
        <v>2318</v>
      </c>
      <c r="F14" s="1725">
        <v>2476</v>
      </c>
      <c r="G14" s="1725">
        <v>2918</v>
      </c>
      <c r="H14" s="1726">
        <v>3610</v>
      </c>
      <c r="I14" s="1727">
        <v>4629</v>
      </c>
      <c r="J14" s="1440"/>
      <c r="K14" s="1440"/>
    </row>
    <row r="15" spans="1:11" ht="14.25">
      <c r="A15" s="1361" t="s">
        <v>1889</v>
      </c>
      <c r="B15" s="1724">
        <v>988</v>
      </c>
      <c r="C15" s="1725">
        <v>1456</v>
      </c>
      <c r="D15" s="1725">
        <v>2216</v>
      </c>
      <c r="E15" s="1726">
        <v>2440</v>
      </c>
      <c r="F15" s="1725">
        <v>2575</v>
      </c>
      <c r="G15" s="1725">
        <v>2816</v>
      </c>
      <c r="H15" s="1726">
        <v>2963</v>
      </c>
      <c r="I15" s="1727">
        <v>3133</v>
      </c>
      <c r="J15" s="1440"/>
      <c r="K15" s="1440"/>
    </row>
    <row r="16" spans="1:11" ht="14.25">
      <c r="A16" s="1361" t="s">
        <v>1891</v>
      </c>
      <c r="B16" s="1724">
        <v>171</v>
      </c>
      <c r="C16" s="1725">
        <v>315</v>
      </c>
      <c r="D16" s="1725">
        <v>362</v>
      </c>
      <c r="E16" s="1726">
        <v>435</v>
      </c>
      <c r="F16" s="1725">
        <v>540</v>
      </c>
      <c r="G16" s="1725">
        <v>612</v>
      </c>
      <c r="H16" s="1726">
        <v>682</v>
      </c>
      <c r="I16" s="1727">
        <v>699</v>
      </c>
      <c r="J16" s="1440"/>
      <c r="K16" s="1440"/>
    </row>
    <row r="17" spans="1:11" ht="14.25">
      <c r="A17" s="1361" t="s">
        <v>306</v>
      </c>
      <c r="B17" s="1724">
        <v>75</v>
      </c>
      <c r="C17" s="1725">
        <v>53</v>
      </c>
      <c r="D17" s="1725">
        <v>67</v>
      </c>
      <c r="E17" s="1726">
        <v>76</v>
      </c>
      <c r="F17" s="1725">
        <v>75</v>
      </c>
      <c r="G17" s="1725">
        <v>68</v>
      </c>
      <c r="H17" s="1726">
        <v>69</v>
      </c>
      <c r="I17" s="1727">
        <v>76</v>
      </c>
      <c r="J17" s="1440"/>
      <c r="K17" s="1440"/>
    </row>
    <row r="18" spans="1:11" ht="14.25">
      <c r="A18" s="1361" t="s">
        <v>1893</v>
      </c>
      <c r="B18" s="1724">
        <v>15</v>
      </c>
      <c r="C18" s="1725">
        <v>25</v>
      </c>
      <c r="D18" s="1725">
        <v>27</v>
      </c>
      <c r="E18" s="1726">
        <v>29</v>
      </c>
      <c r="F18" s="1725">
        <v>29</v>
      </c>
      <c r="G18" s="1725">
        <v>41</v>
      </c>
      <c r="H18" s="1726">
        <v>31</v>
      </c>
      <c r="I18" s="1727">
        <v>33</v>
      </c>
      <c r="J18" s="1440"/>
      <c r="K18" s="1440"/>
    </row>
    <row r="19" spans="1:11" ht="14.25">
      <c r="A19" s="1361" t="s">
        <v>1894</v>
      </c>
      <c r="B19" s="1724">
        <v>39</v>
      </c>
      <c r="C19" s="1725">
        <v>47</v>
      </c>
      <c r="D19" s="1725">
        <v>66</v>
      </c>
      <c r="E19" s="1726">
        <v>71</v>
      </c>
      <c r="F19" s="1725">
        <v>91</v>
      </c>
      <c r="G19" s="1725">
        <v>92</v>
      </c>
      <c r="H19" s="1726">
        <v>101</v>
      </c>
      <c r="I19" s="1727">
        <v>91</v>
      </c>
      <c r="J19" s="1440"/>
      <c r="K19" s="1440"/>
    </row>
    <row r="20" spans="1:11" ht="14.25">
      <c r="A20" s="1361" t="s">
        <v>1895</v>
      </c>
      <c r="B20" s="1724">
        <v>6</v>
      </c>
      <c r="C20" s="1725">
        <v>15</v>
      </c>
      <c r="D20" s="1725">
        <v>19</v>
      </c>
      <c r="E20" s="1726">
        <v>27</v>
      </c>
      <c r="F20" s="1725">
        <v>25</v>
      </c>
      <c r="G20" s="1725">
        <v>40</v>
      </c>
      <c r="H20" s="1726">
        <v>41</v>
      </c>
      <c r="I20" s="1727">
        <v>45</v>
      </c>
      <c r="J20" s="1440"/>
      <c r="K20" s="1440"/>
    </row>
    <row r="21" spans="1:11" ht="14.25">
      <c r="A21" s="1361" t="s">
        <v>1896</v>
      </c>
      <c r="B21" s="1724">
        <v>126</v>
      </c>
      <c r="C21" s="1725">
        <v>174</v>
      </c>
      <c r="D21" s="1725">
        <v>237</v>
      </c>
      <c r="E21" s="1726">
        <v>325</v>
      </c>
      <c r="F21" s="1725">
        <v>391</v>
      </c>
      <c r="G21" s="1725">
        <v>465</v>
      </c>
      <c r="H21" s="1726">
        <v>527</v>
      </c>
      <c r="I21" s="1727">
        <v>636</v>
      </c>
      <c r="J21" s="1440"/>
      <c r="K21" s="1440"/>
    </row>
    <row r="22" spans="1:11" ht="14.25">
      <c r="A22" s="1361"/>
      <c r="B22" s="1724"/>
      <c r="C22" s="1725"/>
      <c r="D22" s="1725"/>
      <c r="E22" s="1726"/>
      <c r="F22" s="1725"/>
      <c r="G22" s="1725"/>
      <c r="H22" s="1726"/>
      <c r="I22" s="1727"/>
      <c r="J22" s="1440"/>
      <c r="K22" s="1440"/>
    </row>
    <row r="23" spans="1:11" ht="14.25">
      <c r="A23" s="1361" t="s">
        <v>303</v>
      </c>
      <c r="B23" s="1724">
        <v>1542</v>
      </c>
      <c r="C23" s="1725">
        <v>1839</v>
      </c>
      <c r="D23" s="1725">
        <v>2069</v>
      </c>
      <c r="E23" s="1726">
        <v>2439</v>
      </c>
      <c r="F23" s="1725">
        <v>2536</v>
      </c>
      <c r="G23" s="1725">
        <v>2760</v>
      </c>
      <c r="H23" s="1726">
        <v>2991</v>
      </c>
      <c r="I23" s="1727">
        <v>3165</v>
      </c>
      <c r="J23" s="1440"/>
      <c r="K23" s="1440"/>
    </row>
    <row r="24" spans="1:11" ht="14.25">
      <c r="A24" s="1361" t="s">
        <v>307</v>
      </c>
      <c r="B24" s="1724"/>
      <c r="C24" s="1725"/>
      <c r="D24" s="1725"/>
      <c r="E24" s="1726"/>
      <c r="F24" s="1725"/>
      <c r="G24" s="1725"/>
      <c r="H24" s="1726"/>
      <c r="I24" s="1727"/>
      <c r="J24" s="1440"/>
      <c r="K24" s="1440"/>
    </row>
    <row r="25" spans="1:11" ht="14.25">
      <c r="A25" s="1361" t="s">
        <v>1887</v>
      </c>
      <c r="B25" s="1724">
        <v>956</v>
      </c>
      <c r="C25" s="1725">
        <v>939</v>
      </c>
      <c r="D25" s="1725">
        <v>983</v>
      </c>
      <c r="E25" s="1726">
        <v>1091</v>
      </c>
      <c r="F25" s="1725">
        <v>1096</v>
      </c>
      <c r="G25" s="1725">
        <v>1113</v>
      </c>
      <c r="H25" s="1726">
        <v>1184</v>
      </c>
      <c r="I25" s="1727">
        <v>1167</v>
      </c>
      <c r="J25" s="1440"/>
      <c r="K25" s="1440"/>
    </row>
    <row r="26" spans="1:11" ht="14.25">
      <c r="A26" s="1361" t="s">
        <v>305</v>
      </c>
      <c r="B26" s="1724">
        <v>148</v>
      </c>
      <c r="C26" s="1725">
        <v>198</v>
      </c>
      <c r="D26" s="1725">
        <v>237</v>
      </c>
      <c r="E26" s="1726">
        <v>286</v>
      </c>
      <c r="F26" s="1725">
        <v>320</v>
      </c>
      <c r="G26" s="1725">
        <v>369</v>
      </c>
      <c r="H26" s="1726">
        <v>397</v>
      </c>
      <c r="I26" s="1727">
        <v>447</v>
      </c>
      <c r="J26" s="1440"/>
      <c r="K26" s="1440"/>
    </row>
    <row r="27" spans="1:11" ht="14.25">
      <c r="A27" s="1361" t="s">
        <v>1889</v>
      </c>
      <c r="B27" s="1724">
        <v>33</v>
      </c>
      <c r="C27" s="1725">
        <v>43</v>
      </c>
      <c r="D27" s="1725">
        <v>53</v>
      </c>
      <c r="E27" s="1726">
        <v>48</v>
      </c>
      <c r="F27" s="1725">
        <v>59</v>
      </c>
      <c r="G27" s="1725">
        <v>66</v>
      </c>
      <c r="H27" s="1726">
        <v>62</v>
      </c>
      <c r="I27" s="1727">
        <v>77</v>
      </c>
      <c r="J27" s="1440"/>
      <c r="K27" s="1440"/>
    </row>
    <row r="28" spans="1:11" ht="14.25">
      <c r="A28" s="1361" t="s">
        <v>1891</v>
      </c>
      <c r="B28" s="1724">
        <v>4</v>
      </c>
      <c r="C28" s="1725">
        <v>8</v>
      </c>
      <c r="D28" s="1725">
        <v>15</v>
      </c>
      <c r="E28" s="1726">
        <v>14</v>
      </c>
      <c r="F28" s="1725">
        <v>20</v>
      </c>
      <c r="G28" s="1725">
        <v>19</v>
      </c>
      <c r="H28" s="1726">
        <v>38</v>
      </c>
      <c r="I28" s="1727">
        <v>36</v>
      </c>
      <c r="J28" s="1440"/>
      <c r="K28" s="1440"/>
    </row>
    <row r="29" spans="1:11" ht="14.25">
      <c r="A29" s="1361" t="s">
        <v>306</v>
      </c>
      <c r="B29" s="1724">
        <v>203</v>
      </c>
      <c r="C29" s="1725">
        <v>299</v>
      </c>
      <c r="D29" s="1725">
        <v>328</v>
      </c>
      <c r="E29" s="1726">
        <v>383</v>
      </c>
      <c r="F29" s="1725">
        <v>356</v>
      </c>
      <c r="G29" s="1725">
        <v>385</v>
      </c>
      <c r="H29" s="1726">
        <v>359</v>
      </c>
      <c r="I29" s="1727">
        <v>364</v>
      </c>
      <c r="J29" s="1440"/>
      <c r="K29" s="1440"/>
    </row>
    <row r="30" spans="1:11" ht="14.25">
      <c r="A30" s="1361" t="s">
        <v>1893</v>
      </c>
      <c r="B30" s="1724">
        <v>22</v>
      </c>
      <c r="C30" s="1725">
        <v>40</v>
      </c>
      <c r="D30" s="1725">
        <v>43</v>
      </c>
      <c r="E30" s="1726">
        <v>57</v>
      </c>
      <c r="F30" s="1725">
        <v>42</v>
      </c>
      <c r="G30" s="1725">
        <v>58</v>
      </c>
      <c r="H30" s="1726">
        <v>59</v>
      </c>
      <c r="I30" s="1727">
        <v>58</v>
      </c>
      <c r="J30" s="1440"/>
      <c r="K30" s="1440"/>
    </row>
    <row r="31" spans="1:11" ht="14.25">
      <c r="A31" s="1361" t="s">
        <v>1894</v>
      </c>
      <c r="B31" s="1724">
        <v>3</v>
      </c>
      <c r="C31" s="1725">
        <v>20</v>
      </c>
      <c r="D31" s="1725">
        <v>26</v>
      </c>
      <c r="E31" s="1726">
        <v>33</v>
      </c>
      <c r="F31" s="1725">
        <v>39</v>
      </c>
      <c r="G31" s="1725">
        <v>59</v>
      </c>
      <c r="H31" s="1726">
        <v>54</v>
      </c>
      <c r="I31" s="1727">
        <v>78</v>
      </c>
      <c r="J31" s="1440"/>
      <c r="K31" s="1440"/>
    </row>
    <row r="32" spans="1:11" ht="14.25">
      <c r="A32" s="1361" t="s">
        <v>1895</v>
      </c>
      <c r="B32" s="1724">
        <v>3</v>
      </c>
      <c r="C32" s="1725">
        <v>7</v>
      </c>
      <c r="D32" s="1725">
        <v>17</v>
      </c>
      <c r="E32" s="1726">
        <v>41</v>
      </c>
      <c r="F32" s="1725">
        <v>35</v>
      </c>
      <c r="G32" s="1725">
        <v>41</v>
      </c>
      <c r="H32" s="1726">
        <v>52</v>
      </c>
      <c r="I32" s="1727">
        <v>56</v>
      </c>
      <c r="J32" s="1440"/>
      <c r="K32" s="1440"/>
    </row>
    <row r="33" spans="1:11" ht="14.25">
      <c r="A33" s="1361" t="s">
        <v>1896</v>
      </c>
      <c r="B33" s="1724">
        <v>170</v>
      </c>
      <c r="C33" s="1725">
        <v>285</v>
      </c>
      <c r="D33" s="1725">
        <v>367</v>
      </c>
      <c r="E33" s="1726">
        <v>486</v>
      </c>
      <c r="F33" s="1725">
        <v>569</v>
      </c>
      <c r="G33" s="1725">
        <v>650</v>
      </c>
      <c r="H33" s="1726">
        <v>786</v>
      </c>
      <c r="I33" s="1727">
        <v>882</v>
      </c>
      <c r="J33" s="1440"/>
      <c r="K33" s="1440"/>
    </row>
    <row r="34" spans="1:11" ht="15" thickBot="1">
      <c r="A34" s="1490"/>
      <c r="B34" s="1728"/>
      <c r="C34" s="1729"/>
      <c r="D34" s="1729"/>
      <c r="E34" s="1730"/>
      <c r="F34" s="1729"/>
      <c r="G34" s="1729"/>
      <c r="H34" s="1730"/>
      <c r="I34" s="1731"/>
      <c r="J34" s="1440"/>
      <c r="K34" s="1440"/>
    </row>
    <row r="35" spans="1:11" ht="18" customHeight="1">
      <c r="A35" s="1355" t="s">
        <v>348</v>
      </c>
      <c r="B35" s="1355"/>
      <c r="C35" s="1355"/>
      <c r="D35" s="1355"/>
      <c r="E35" s="1355"/>
      <c r="F35" s="1355"/>
      <c r="G35" s="1355"/>
      <c r="H35" s="1355"/>
      <c r="K35" s="1440"/>
    </row>
    <row r="36" ht="13.5">
      <c r="K36" s="1440"/>
    </row>
  </sheetData>
  <sheetProtection/>
  <printOptions/>
  <pageMargins left="0.7874015748031497" right="0.7874015748031497" top="0.984251968503937" bottom="0.984251968503937" header="0.5118110236220472" footer="0.5118110236220472"/>
  <pageSetup horizontalDpi="300" verticalDpi="300" orientation="portrait" paperSize="9" scale="75" r:id="rId1"/>
</worksheet>
</file>

<file path=xl/worksheets/sheet44.xml><?xml version="1.0" encoding="utf-8"?>
<worksheet xmlns="http://schemas.openxmlformats.org/spreadsheetml/2006/main" xmlns:r="http://schemas.openxmlformats.org/officeDocument/2006/relationships">
  <dimension ref="A1:Q47"/>
  <sheetViews>
    <sheetView zoomScale="75" zoomScaleNormal="75" zoomScalePageLayoutView="0" workbookViewId="0" topLeftCell="A1">
      <selection activeCell="A1" sqref="A1"/>
    </sheetView>
  </sheetViews>
  <sheetFormatPr defaultColWidth="9.00390625" defaultRowHeight="13.5"/>
  <cols>
    <col min="1" max="1" width="12.625" style="1610" customWidth="1"/>
    <col min="2" max="2" width="9.875" style="1610" customWidth="1"/>
    <col min="3" max="4" width="8.625" style="1610" customWidth="1"/>
    <col min="5" max="5" width="10.125" style="1610" customWidth="1"/>
    <col min="6" max="16" width="8.625" style="1610" customWidth="1"/>
    <col min="17" max="16384" width="9.00390625" style="1610" customWidth="1"/>
  </cols>
  <sheetData>
    <row r="1" s="1496" customFormat="1" ht="19.5" customHeight="1">
      <c r="A1" s="1496" t="s">
        <v>280</v>
      </c>
    </row>
    <row r="2" spans="1:13" ht="23.25" customHeight="1">
      <c r="A2" s="1495" t="s">
        <v>349</v>
      </c>
      <c r="B2" s="1495"/>
      <c r="C2" s="1732"/>
      <c r="D2" s="1732"/>
      <c r="E2" s="1732"/>
      <c r="F2" s="1732"/>
      <c r="G2" s="1732"/>
      <c r="H2" s="1732"/>
      <c r="I2" s="1732"/>
      <c r="J2" s="1732"/>
      <c r="K2" s="1732"/>
      <c r="L2" s="1732"/>
      <c r="M2" s="1732"/>
    </row>
    <row r="3" spans="2:15" ht="21" customHeight="1" thickBot="1">
      <c r="B3" s="1495"/>
      <c r="K3" s="1496"/>
      <c r="L3" s="941"/>
      <c r="M3" s="1733"/>
      <c r="N3" s="941"/>
      <c r="O3" s="1733" t="s">
        <v>1443</v>
      </c>
    </row>
    <row r="4" spans="1:15" ht="29.25" customHeight="1">
      <c r="A4" s="2080" t="s">
        <v>308</v>
      </c>
      <c r="B4" s="1734"/>
      <c r="C4" s="1734"/>
      <c r="D4" s="1734"/>
      <c r="E4" s="2082" t="s">
        <v>350</v>
      </c>
      <c r="F4" s="2083"/>
      <c r="G4" s="2083"/>
      <c r="H4" s="2083"/>
      <c r="I4" s="2083"/>
      <c r="J4" s="2083"/>
      <c r="K4" s="2083"/>
      <c r="L4" s="1735"/>
      <c r="M4" s="1734"/>
      <c r="N4" s="1736"/>
      <c r="O4" s="1737"/>
    </row>
    <row r="5" spans="1:15" ht="21" customHeight="1" thickBot="1">
      <c r="A5" s="2081"/>
      <c r="B5" s="1738" t="s">
        <v>603</v>
      </c>
      <c r="C5" s="1738" t="s">
        <v>351</v>
      </c>
      <c r="D5" s="1738" t="s">
        <v>1053</v>
      </c>
      <c r="E5" s="1738" t="s">
        <v>1054</v>
      </c>
      <c r="F5" s="1739" t="s">
        <v>1055</v>
      </c>
      <c r="G5" s="1738" t="s">
        <v>352</v>
      </c>
      <c r="H5" s="1738" t="s">
        <v>353</v>
      </c>
      <c r="I5" s="1738" t="s">
        <v>354</v>
      </c>
      <c r="J5" s="1738" t="s">
        <v>1059</v>
      </c>
      <c r="K5" s="1738" t="s">
        <v>1060</v>
      </c>
      <c r="L5" s="1738" t="s">
        <v>1061</v>
      </c>
      <c r="M5" s="1740" t="s">
        <v>1062</v>
      </c>
      <c r="N5" s="1738" t="s">
        <v>1063</v>
      </c>
      <c r="O5" s="1741" t="s">
        <v>309</v>
      </c>
    </row>
    <row r="6" spans="1:15" ht="30" customHeight="1">
      <c r="A6" s="1742"/>
      <c r="B6" s="1743"/>
      <c r="C6" s="1743"/>
      <c r="D6" s="1743" t="s">
        <v>310</v>
      </c>
      <c r="F6" s="2086" t="s">
        <v>355</v>
      </c>
      <c r="G6" s="2087"/>
      <c r="H6" s="2087"/>
      <c r="I6" s="2087"/>
      <c r="J6" s="2087"/>
      <c r="K6" s="1744"/>
      <c r="L6" s="1744"/>
      <c r="M6" s="1744"/>
      <c r="N6" s="1745"/>
      <c r="O6" s="1746"/>
    </row>
    <row r="7" spans="1:17" ht="18" customHeight="1">
      <c r="A7" s="1662" t="s">
        <v>1047</v>
      </c>
      <c r="B7" s="1747">
        <v>216378</v>
      </c>
      <c r="C7" s="1747">
        <v>730</v>
      </c>
      <c r="D7" s="1747">
        <v>12628</v>
      </c>
      <c r="E7" s="1747">
        <v>34822</v>
      </c>
      <c r="F7" s="1747">
        <v>44571</v>
      </c>
      <c r="G7" s="1747">
        <v>34969</v>
      </c>
      <c r="H7" s="1747">
        <v>26366</v>
      </c>
      <c r="I7" s="1747">
        <v>21705</v>
      </c>
      <c r="J7" s="1747">
        <v>20062</v>
      </c>
      <c r="K7" s="1747">
        <v>10518</v>
      </c>
      <c r="L7" s="1747">
        <v>5508</v>
      </c>
      <c r="M7" s="1747">
        <v>2759</v>
      </c>
      <c r="N7" s="1747">
        <v>1134</v>
      </c>
      <c r="O7" s="1748">
        <v>606</v>
      </c>
      <c r="Q7" s="1610" t="s">
        <v>529</v>
      </c>
    </row>
    <row r="8" spans="1:15" ht="9" customHeight="1">
      <c r="A8" s="1662"/>
      <c r="B8" s="1747"/>
      <c r="C8" s="1747"/>
      <c r="D8" s="1747"/>
      <c r="E8" s="1747"/>
      <c r="F8" s="1747"/>
      <c r="G8" s="1747"/>
      <c r="H8" s="1747"/>
      <c r="I8" s="1747"/>
      <c r="J8" s="1747"/>
      <c r="K8" s="1747"/>
      <c r="L8" s="1747"/>
      <c r="M8" s="1747"/>
      <c r="N8" s="1747"/>
      <c r="O8" s="1748"/>
    </row>
    <row r="9" spans="1:15" ht="18" customHeight="1">
      <c r="A9" s="1662" t="s">
        <v>311</v>
      </c>
      <c r="B9" s="1747">
        <v>1976</v>
      </c>
      <c r="C9" s="1747">
        <v>448</v>
      </c>
      <c r="D9" s="1747">
        <v>1104</v>
      </c>
      <c r="E9" s="1747">
        <v>287</v>
      </c>
      <c r="F9" s="1747">
        <v>78</v>
      </c>
      <c r="G9" s="1747">
        <v>30</v>
      </c>
      <c r="H9" s="1747">
        <v>12</v>
      </c>
      <c r="I9" s="1747">
        <v>9</v>
      </c>
      <c r="J9" s="1747">
        <v>5</v>
      </c>
      <c r="K9" s="1747">
        <v>2</v>
      </c>
      <c r="L9" s="1747">
        <v>1</v>
      </c>
      <c r="M9" s="1747" t="s">
        <v>573</v>
      </c>
      <c r="N9" s="1747" t="s">
        <v>573</v>
      </c>
      <c r="O9" s="1748" t="s">
        <v>573</v>
      </c>
    </row>
    <row r="10" spans="1:15" ht="18" customHeight="1">
      <c r="A10" s="1662" t="s">
        <v>312</v>
      </c>
      <c r="B10" s="1747">
        <v>19366</v>
      </c>
      <c r="C10" s="1747">
        <v>259</v>
      </c>
      <c r="D10" s="1747">
        <v>8687</v>
      </c>
      <c r="E10" s="1747">
        <v>6766</v>
      </c>
      <c r="F10" s="1747">
        <v>2237</v>
      </c>
      <c r="G10" s="1747">
        <v>739</v>
      </c>
      <c r="H10" s="1747">
        <v>320</v>
      </c>
      <c r="I10" s="1747">
        <v>170</v>
      </c>
      <c r="J10" s="1747">
        <v>104</v>
      </c>
      <c r="K10" s="1747">
        <v>57</v>
      </c>
      <c r="L10" s="1747">
        <v>18</v>
      </c>
      <c r="M10" s="1747">
        <v>8</v>
      </c>
      <c r="N10" s="1747">
        <v>1</v>
      </c>
      <c r="O10" s="1748" t="s">
        <v>573</v>
      </c>
    </row>
    <row r="11" spans="1:15" ht="18" customHeight="1">
      <c r="A11" s="1662" t="s">
        <v>313</v>
      </c>
      <c r="B11" s="1747">
        <v>45607</v>
      </c>
      <c r="C11" s="1747">
        <v>17</v>
      </c>
      <c r="D11" s="1747">
        <v>2408</v>
      </c>
      <c r="E11" s="1747">
        <v>21755</v>
      </c>
      <c r="F11" s="1747">
        <v>14389</v>
      </c>
      <c r="G11" s="1747">
        <v>4261</v>
      </c>
      <c r="H11" s="1747">
        <v>1485</v>
      </c>
      <c r="I11" s="1747">
        <v>643</v>
      </c>
      <c r="J11" s="1747">
        <v>398</v>
      </c>
      <c r="K11" s="1747">
        <v>164</v>
      </c>
      <c r="L11" s="1747">
        <v>56</v>
      </c>
      <c r="M11" s="1747">
        <v>26</v>
      </c>
      <c r="N11" s="1747">
        <v>4</v>
      </c>
      <c r="O11" s="1748">
        <v>1</v>
      </c>
    </row>
    <row r="12" spans="1:15" ht="18" customHeight="1">
      <c r="A12" s="1662" t="s">
        <v>314</v>
      </c>
      <c r="B12" s="1747">
        <v>49227</v>
      </c>
      <c r="C12" s="1747">
        <v>5</v>
      </c>
      <c r="D12" s="1747">
        <v>370</v>
      </c>
      <c r="E12" s="1747">
        <v>5193</v>
      </c>
      <c r="F12" s="1747">
        <v>23416</v>
      </c>
      <c r="G12" s="1747">
        <v>12955</v>
      </c>
      <c r="H12" s="1747">
        <v>4275</v>
      </c>
      <c r="I12" s="1747">
        <v>1584</v>
      </c>
      <c r="J12" s="1747">
        <v>931</v>
      </c>
      <c r="K12" s="1747">
        <v>344</v>
      </c>
      <c r="L12" s="1747">
        <v>125</v>
      </c>
      <c r="M12" s="1747">
        <v>21</v>
      </c>
      <c r="N12" s="1747">
        <v>5</v>
      </c>
      <c r="O12" s="1748">
        <v>3</v>
      </c>
    </row>
    <row r="13" spans="1:15" ht="18" customHeight="1">
      <c r="A13" s="1662" t="s">
        <v>315</v>
      </c>
      <c r="B13" s="1747">
        <v>33525</v>
      </c>
      <c r="C13" s="1747">
        <v>1</v>
      </c>
      <c r="D13" s="1747">
        <v>40</v>
      </c>
      <c r="E13" s="1747">
        <v>678</v>
      </c>
      <c r="F13" s="1747">
        <v>3743</v>
      </c>
      <c r="G13" s="1747">
        <v>14260</v>
      </c>
      <c r="H13" s="1747">
        <v>9092</v>
      </c>
      <c r="I13" s="1747">
        <v>3393</v>
      </c>
      <c r="J13" s="1747">
        <v>1541</v>
      </c>
      <c r="K13" s="1747">
        <v>496</v>
      </c>
      <c r="L13" s="1747">
        <v>201</v>
      </c>
      <c r="M13" s="1747">
        <v>54</v>
      </c>
      <c r="N13" s="1747">
        <v>20</v>
      </c>
      <c r="O13" s="1748">
        <v>6</v>
      </c>
    </row>
    <row r="14" spans="1:15" ht="9" customHeight="1">
      <c r="A14" s="1662"/>
      <c r="B14" s="1747"/>
      <c r="C14" s="1747"/>
      <c r="D14" s="1747"/>
      <c r="E14" s="1747"/>
      <c r="F14" s="1747"/>
      <c r="G14" s="1747"/>
      <c r="H14" s="1747"/>
      <c r="I14" s="1747"/>
      <c r="J14" s="1747"/>
      <c r="K14" s="1747"/>
      <c r="L14" s="1747"/>
      <c r="M14" s="1747"/>
      <c r="N14" s="1747"/>
      <c r="O14" s="1748"/>
    </row>
    <row r="15" spans="1:15" ht="18" customHeight="1">
      <c r="A15" s="1662" t="s">
        <v>316</v>
      </c>
      <c r="B15" s="1747">
        <v>23311</v>
      </c>
      <c r="C15" s="1747" t="s">
        <v>573</v>
      </c>
      <c r="D15" s="1747">
        <v>16</v>
      </c>
      <c r="E15" s="1747">
        <v>108</v>
      </c>
      <c r="F15" s="1747">
        <v>546</v>
      </c>
      <c r="G15" s="1747">
        <v>2199</v>
      </c>
      <c r="H15" s="1747">
        <v>9282</v>
      </c>
      <c r="I15" s="1747">
        <v>7197</v>
      </c>
      <c r="J15" s="1747">
        <v>2888</v>
      </c>
      <c r="K15" s="1747">
        <v>751</v>
      </c>
      <c r="L15" s="1747">
        <v>228</v>
      </c>
      <c r="M15" s="1747">
        <v>67</v>
      </c>
      <c r="N15" s="1747">
        <v>24</v>
      </c>
      <c r="O15" s="1748">
        <v>5</v>
      </c>
    </row>
    <row r="16" spans="1:15" ht="18" customHeight="1">
      <c r="A16" s="1662" t="s">
        <v>317</v>
      </c>
      <c r="B16" s="1747">
        <v>16900</v>
      </c>
      <c r="C16" s="1747" t="s">
        <v>573</v>
      </c>
      <c r="D16" s="1747">
        <v>1</v>
      </c>
      <c r="E16" s="1747">
        <v>25</v>
      </c>
      <c r="F16" s="1747">
        <v>119</v>
      </c>
      <c r="G16" s="1747">
        <v>380</v>
      </c>
      <c r="H16" s="1747">
        <v>1459</v>
      </c>
      <c r="I16" s="1747">
        <v>6871</v>
      </c>
      <c r="J16" s="1747">
        <v>6153</v>
      </c>
      <c r="K16" s="1747">
        <v>1396</v>
      </c>
      <c r="L16" s="1747">
        <v>347</v>
      </c>
      <c r="M16" s="1747">
        <v>105</v>
      </c>
      <c r="N16" s="1747">
        <v>31</v>
      </c>
      <c r="O16" s="1748">
        <v>13</v>
      </c>
    </row>
    <row r="17" spans="1:15" ht="18" customHeight="1">
      <c r="A17" s="1662" t="s">
        <v>318</v>
      </c>
      <c r="B17" s="1747">
        <v>13946</v>
      </c>
      <c r="C17" s="1747" t="s">
        <v>573</v>
      </c>
      <c r="D17" s="1747">
        <v>1</v>
      </c>
      <c r="E17" s="1747">
        <v>8</v>
      </c>
      <c r="F17" s="1747">
        <v>29</v>
      </c>
      <c r="G17" s="1747">
        <v>112</v>
      </c>
      <c r="H17" s="1747">
        <v>352</v>
      </c>
      <c r="I17" s="1747">
        <v>1488</v>
      </c>
      <c r="J17" s="1747">
        <v>6647</v>
      </c>
      <c r="K17" s="1747">
        <v>4052</v>
      </c>
      <c r="L17" s="1747">
        <v>932</v>
      </c>
      <c r="M17" s="1747">
        <v>236</v>
      </c>
      <c r="N17" s="1747">
        <v>67</v>
      </c>
      <c r="O17" s="1748">
        <v>22</v>
      </c>
    </row>
    <row r="18" spans="1:15" ht="18" customHeight="1">
      <c r="A18" s="1662" t="s">
        <v>319</v>
      </c>
      <c r="B18" s="1747">
        <v>6539</v>
      </c>
      <c r="C18" s="1747" t="s">
        <v>573</v>
      </c>
      <c r="D18" s="1747">
        <v>1</v>
      </c>
      <c r="E18" s="1747">
        <v>2</v>
      </c>
      <c r="F18" s="1747">
        <v>9</v>
      </c>
      <c r="G18" s="1747">
        <v>21</v>
      </c>
      <c r="H18" s="1747">
        <v>66</v>
      </c>
      <c r="I18" s="1747">
        <v>260</v>
      </c>
      <c r="J18" s="1747">
        <v>1110</v>
      </c>
      <c r="K18" s="1747">
        <v>2583</v>
      </c>
      <c r="L18" s="1747">
        <v>1902</v>
      </c>
      <c r="M18" s="1747">
        <v>454</v>
      </c>
      <c r="N18" s="1747">
        <v>99</v>
      </c>
      <c r="O18" s="1748">
        <v>32</v>
      </c>
    </row>
    <row r="19" spans="1:15" ht="18" customHeight="1">
      <c r="A19" s="1662" t="s">
        <v>320</v>
      </c>
      <c r="B19" s="1747">
        <v>3424</v>
      </c>
      <c r="C19" s="1747" t="s">
        <v>573</v>
      </c>
      <c r="D19" s="1747" t="s">
        <v>573</v>
      </c>
      <c r="E19" s="1747" t="s">
        <v>573</v>
      </c>
      <c r="F19" s="1747">
        <v>3</v>
      </c>
      <c r="G19" s="1747">
        <v>9</v>
      </c>
      <c r="H19" s="1747">
        <v>18</v>
      </c>
      <c r="I19" s="1747">
        <v>72</v>
      </c>
      <c r="J19" s="1747">
        <v>225</v>
      </c>
      <c r="K19" s="1747">
        <v>542</v>
      </c>
      <c r="L19" s="1747">
        <v>1351</v>
      </c>
      <c r="M19" s="1747">
        <v>942</v>
      </c>
      <c r="N19" s="1747">
        <v>195</v>
      </c>
      <c r="O19" s="1748">
        <v>67</v>
      </c>
    </row>
    <row r="20" spans="1:15" ht="18" customHeight="1">
      <c r="A20" s="1662" t="s">
        <v>321</v>
      </c>
      <c r="B20" s="1747">
        <v>1682</v>
      </c>
      <c r="C20" s="1747" t="s">
        <v>573</v>
      </c>
      <c r="D20" s="1747" t="s">
        <v>573</v>
      </c>
      <c r="E20" s="1747" t="s">
        <v>573</v>
      </c>
      <c r="F20" s="1747">
        <v>2</v>
      </c>
      <c r="G20" s="1747">
        <v>1</v>
      </c>
      <c r="H20" s="1747">
        <v>4</v>
      </c>
      <c r="I20" s="1747">
        <v>17</v>
      </c>
      <c r="J20" s="1747">
        <v>53</v>
      </c>
      <c r="K20" s="1747">
        <v>101</v>
      </c>
      <c r="L20" s="1747">
        <v>279</v>
      </c>
      <c r="M20" s="1747">
        <v>682</v>
      </c>
      <c r="N20" s="1747">
        <v>397</v>
      </c>
      <c r="O20" s="1748">
        <v>146</v>
      </c>
    </row>
    <row r="21" spans="1:15" ht="18" customHeight="1">
      <c r="A21" s="1662" t="s">
        <v>322</v>
      </c>
      <c r="B21" s="1747">
        <v>619</v>
      </c>
      <c r="C21" s="1747" t="s">
        <v>573</v>
      </c>
      <c r="D21" s="1747" t="s">
        <v>573</v>
      </c>
      <c r="E21" s="1747" t="s">
        <v>573</v>
      </c>
      <c r="F21" s="1747" t="s">
        <v>573</v>
      </c>
      <c r="G21" s="1747">
        <v>2</v>
      </c>
      <c r="H21" s="1747">
        <v>1</v>
      </c>
      <c r="I21" s="1747">
        <v>1</v>
      </c>
      <c r="J21" s="1747">
        <v>7</v>
      </c>
      <c r="K21" s="1747">
        <v>26</v>
      </c>
      <c r="L21" s="1747">
        <v>55</v>
      </c>
      <c r="M21" s="1747">
        <v>130</v>
      </c>
      <c r="N21" s="1747">
        <v>246</v>
      </c>
      <c r="O21" s="1748">
        <v>151</v>
      </c>
    </row>
    <row r="22" spans="1:15" ht="18" customHeight="1">
      <c r="A22" s="1662" t="s">
        <v>323</v>
      </c>
      <c r="B22" s="1747">
        <v>256</v>
      </c>
      <c r="C22" s="1747" t="s">
        <v>573</v>
      </c>
      <c r="D22" s="1747" t="s">
        <v>573</v>
      </c>
      <c r="E22" s="1747" t="s">
        <v>573</v>
      </c>
      <c r="F22" s="1747" t="s">
        <v>573</v>
      </c>
      <c r="G22" s="1747" t="s">
        <v>573</v>
      </c>
      <c r="H22" s="1747" t="s">
        <v>573</v>
      </c>
      <c r="I22" s="1747" t="s">
        <v>573</v>
      </c>
      <c r="J22" s="1747" t="s">
        <v>573</v>
      </c>
      <c r="K22" s="1747">
        <v>4</v>
      </c>
      <c r="L22" s="1747">
        <v>13</v>
      </c>
      <c r="M22" s="1747">
        <v>34</v>
      </c>
      <c r="N22" s="1747">
        <v>45</v>
      </c>
      <c r="O22" s="1748">
        <v>160</v>
      </c>
    </row>
    <row r="23" spans="1:15" ht="18" customHeight="1">
      <c r="A23" s="1742"/>
      <c r="B23" s="1749"/>
      <c r="C23" s="1750"/>
      <c r="D23" s="1751"/>
      <c r="E23" s="1750"/>
      <c r="F23" s="1750"/>
      <c r="G23" s="1749"/>
      <c r="H23" s="1749"/>
      <c r="I23" s="1749"/>
      <c r="J23" s="1749"/>
      <c r="K23" s="1749"/>
      <c r="L23" s="1749"/>
      <c r="M23" s="1749"/>
      <c r="N23" s="1752"/>
      <c r="O23" s="1753"/>
    </row>
    <row r="24" spans="1:15" ht="27" customHeight="1">
      <c r="A24" s="1742"/>
      <c r="B24" s="1754"/>
      <c r="C24" s="1373" t="s">
        <v>356</v>
      </c>
      <c r="D24" s="1754"/>
      <c r="F24" s="2084" t="s">
        <v>357</v>
      </c>
      <c r="G24" s="2085"/>
      <c r="H24" s="2085"/>
      <c r="I24" s="2085"/>
      <c r="J24" s="2085"/>
      <c r="K24" s="1754" t="s">
        <v>358</v>
      </c>
      <c r="L24" s="1754"/>
      <c r="M24" s="1543"/>
      <c r="O24" s="1753"/>
    </row>
    <row r="25" spans="1:15" ht="18" customHeight="1">
      <c r="A25" s="1662" t="s">
        <v>1047</v>
      </c>
      <c r="B25" s="1756">
        <v>100</v>
      </c>
      <c r="C25" s="1756">
        <v>0.3</v>
      </c>
      <c r="D25" s="1756">
        <v>5.8</v>
      </c>
      <c r="E25" s="1756">
        <v>16.1</v>
      </c>
      <c r="F25" s="1756">
        <v>20.6</v>
      </c>
      <c r="G25" s="1756">
        <v>16.2</v>
      </c>
      <c r="H25" s="1756">
        <v>12.2</v>
      </c>
      <c r="I25" s="1756">
        <v>10</v>
      </c>
      <c r="J25" s="1756">
        <v>9.3</v>
      </c>
      <c r="K25" s="1756">
        <v>4.9</v>
      </c>
      <c r="L25" s="1756">
        <v>2.5</v>
      </c>
      <c r="M25" s="1756">
        <v>1.3</v>
      </c>
      <c r="N25" s="1756">
        <v>0.5</v>
      </c>
      <c r="O25" s="1757">
        <v>0.3</v>
      </c>
    </row>
    <row r="26" spans="1:15" ht="9" customHeight="1">
      <c r="A26" s="1662"/>
      <c r="B26" s="1756"/>
      <c r="C26" s="1756"/>
      <c r="D26" s="1756"/>
      <c r="E26" s="1756"/>
      <c r="F26" s="1756"/>
      <c r="G26" s="1756"/>
      <c r="H26" s="1756"/>
      <c r="I26" s="1756"/>
      <c r="J26" s="1756"/>
      <c r="K26" s="1756"/>
      <c r="L26" s="1756"/>
      <c r="M26" s="1756"/>
      <c r="N26" s="1756"/>
      <c r="O26" s="1757"/>
    </row>
    <row r="27" spans="1:15" ht="18" customHeight="1">
      <c r="A27" s="1662" t="s">
        <v>311</v>
      </c>
      <c r="B27" s="1756">
        <v>0.9</v>
      </c>
      <c r="C27" s="1756">
        <v>0.2</v>
      </c>
      <c r="D27" s="1756">
        <v>0.5</v>
      </c>
      <c r="E27" s="1756">
        <v>0.1</v>
      </c>
      <c r="F27" s="1756">
        <v>0</v>
      </c>
      <c r="G27" s="1756">
        <v>0</v>
      </c>
      <c r="H27" s="1756">
        <v>0</v>
      </c>
      <c r="I27" s="1756">
        <v>0</v>
      </c>
      <c r="J27" s="1756">
        <v>0</v>
      </c>
      <c r="K27" s="1756">
        <v>0</v>
      </c>
      <c r="L27" s="1756">
        <v>0</v>
      </c>
      <c r="M27" s="1756" t="s">
        <v>573</v>
      </c>
      <c r="N27" s="1756" t="s">
        <v>573</v>
      </c>
      <c r="O27" s="1757" t="s">
        <v>573</v>
      </c>
    </row>
    <row r="28" spans="1:15" ht="18" customHeight="1">
      <c r="A28" s="1662" t="s">
        <v>312</v>
      </c>
      <c r="B28" s="1756">
        <v>9</v>
      </c>
      <c r="C28" s="1756">
        <v>0.1</v>
      </c>
      <c r="D28" s="1756">
        <v>4</v>
      </c>
      <c r="E28" s="1756">
        <v>3.1</v>
      </c>
      <c r="F28" s="1756">
        <v>1</v>
      </c>
      <c r="G28" s="1756">
        <v>0.3</v>
      </c>
      <c r="H28" s="1756">
        <v>0.1</v>
      </c>
      <c r="I28" s="1756">
        <v>0.1</v>
      </c>
      <c r="J28" s="1756">
        <v>0</v>
      </c>
      <c r="K28" s="1756">
        <v>0</v>
      </c>
      <c r="L28" s="1756">
        <v>0</v>
      </c>
      <c r="M28" s="1756">
        <v>0</v>
      </c>
      <c r="N28" s="1756">
        <v>0</v>
      </c>
      <c r="O28" s="1757" t="s">
        <v>573</v>
      </c>
    </row>
    <row r="29" spans="1:15" ht="18" customHeight="1">
      <c r="A29" s="1662" t="s">
        <v>313</v>
      </c>
      <c r="B29" s="1756">
        <v>21.1</v>
      </c>
      <c r="C29" s="1756">
        <v>0</v>
      </c>
      <c r="D29" s="1756">
        <v>1.1</v>
      </c>
      <c r="E29" s="1756">
        <v>10.1</v>
      </c>
      <c r="F29" s="1756">
        <v>6.6</v>
      </c>
      <c r="G29" s="1756">
        <v>2</v>
      </c>
      <c r="H29" s="1756">
        <v>0.7</v>
      </c>
      <c r="I29" s="1756">
        <v>0.3</v>
      </c>
      <c r="J29" s="1756">
        <v>0.2</v>
      </c>
      <c r="K29" s="1756">
        <v>0.1</v>
      </c>
      <c r="L29" s="1756">
        <v>0</v>
      </c>
      <c r="M29" s="1756">
        <v>0</v>
      </c>
      <c r="N29" s="1756">
        <v>0</v>
      </c>
      <c r="O29" s="1757">
        <v>0</v>
      </c>
    </row>
    <row r="30" spans="1:15" ht="18" customHeight="1">
      <c r="A30" s="1662" t="s">
        <v>314</v>
      </c>
      <c r="B30" s="1756">
        <v>22.8</v>
      </c>
      <c r="C30" s="1756">
        <v>0</v>
      </c>
      <c r="D30" s="1756">
        <v>0.2</v>
      </c>
      <c r="E30" s="1756">
        <v>2.4</v>
      </c>
      <c r="F30" s="1756">
        <v>10.8</v>
      </c>
      <c r="G30" s="1756">
        <v>6</v>
      </c>
      <c r="H30" s="1756">
        <v>2</v>
      </c>
      <c r="I30" s="1756">
        <v>0.7</v>
      </c>
      <c r="J30" s="1756">
        <v>0.4</v>
      </c>
      <c r="K30" s="1756">
        <v>0.2</v>
      </c>
      <c r="L30" s="1756">
        <v>0.1</v>
      </c>
      <c r="M30" s="1756">
        <v>0</v>
      </c>
      <c r="N30" s="1756">
        <v>0</v>
      </c>
      <c r="O30" s="1757">
        <v>0</v>
      </c>
    </row>
    <row r="31" spans="1:15" ht="18" customHeight="1">
      <c r="A31" s="1662" t="s">
        <v>315</v>
      </c>
      <c r="B31" s="1756">
        <v>15.5</v>
      </c>
      <c r="C31" s="1756">
        <v>0</v>
      </c>
      <c r="D31" s="1756">
        <v>0</v>
      </c>
      <c r="E31" s="1756">
        <v>0.3</v>
      </c>
      <c r="F31" s="1756">
        <v>1.7</v>
      </c>
      <c r="G31" s="1756">
        <v>6.6</v>
      </c>
      <c r="H31" s="1756">
        <v>4.2</v>
      </c>
      <c r="I31" s="1756">
        <v>1.6</v>
      </c>
      <c r="J31" s="1756">
        <v>0.7</v>
      </c>
      <c r="K31" s="1756">
        <v>0.2</v>
      </c>
      <c r="L31" s="1756">
        <v>0.1</v>
      </c>
      <c r="M31" s="1756">
        <v>0</v>
      </c>
      <c r="N31" s="1756">
        <v>0</v>
      </c>
      <c r="O31" s="1757">
        <v>0</v>
      </c>
    </row>
    <row r="32" spans="1:15" ht="9.75" customHeight="1">
      <c r="A32" s="1662"/>
      <c r="B32" s="1756"/>
      <c r="C32" s="1756"/>
      <c r="D32" s="1756"/>
      <c r="E32" s="1756"/>
      <c r="F32" s="1756"/>
      <c r="G32" s="1756"/>
      <c r="H32" s="1756"/>
      <c r="I32" s="1756"/>
      <c r="J32" s="1756"/>
      <c r="K32" s="1756"/>
      <c r="L32" s="1756"/>
      <c r="M32" s="1756"/>
      <c r="N32" s="1756"/>
      <c r="O32" s="1757"/>
    </row>
    <row r="33" spans="1:15" ht="18" customHeight="1">
      <c r="A33" s="1662" t="s">
        <v>316</v>
      </c>
      <c r="B33" s="1756">
        <v>10.8</v>
      </c>
      <c r="C33" s="1756" t="s">
        <v>573</v>
      </c>
      <c r="D33" s="1756">
        <v>0</v>
      </c>
      <c r="E33" s="1756">
        <v>0</v>
      </c>
      <c r="F33" s="1756">
        <v>0.3</v>
      </c>
      <c r="G33" s="1756">
        <v>1</v>
      </c>
      <c r="H33" s="1756">
        <v>4.3</v>
      </c>
      <c r="I33" s="1756">
        <v>3.3</v>
      </c>
      <c r="J33" s="1756">
        <v>1.3</v>
      </c>
      <c r="K33" s="1756">
        <v>0.3</v>
      </c>
      <c r="L33" s="1756">
        <v>0.1</v>
      </c>
      <c r="M33" s="1756">
        <v>0</v>
      </c>
      <c r="N33" s="1756">
        <v>0</v>
      </c>
      <c r="O33" s="1757">
        <v>0</v>
      </c>
    </row>
    <row r="34" spans="1:15" ht="18" customHeight="1">
      <c r="A34" s="1662" t="s">
        <v>317</v>
      </c>
      <c r="B34" s="1756">
        <v>7.8</v>
      </c>
      <c r="C34" s="1756" t="s">
        <v>573</v>
      </c>
      <c r="D34" s="1756">
        <v>0</v>
      </c>
      <c r="E34" s="1756">
        <v>0</v>
      </c>
      <c r="F34" s="1756">
        <v>0.1</v>
      </c>
      <c r="G34" s="1756">
        <v>0.2</v>
      </c>
      <c r="H34" s="1756">
        <v>0.7</v>
      </c>
      <c r="I34" s="1756">
        <v>3.2</v>
      </c>
      <c r="J34" s="1756">
        <v>2.8</v>
      </c>
      <c r="K34" s="1756">
        <v>0.6</v>
      </c>
      <c r="L34" s="1756">
        <v>0.2</v>
      </c>
      <c r="M34" s="1756">
        <v>0</v>
      </c>
      <c r="N34" s="1756">
        <v>0</v>
      </c>
      <c r="O34" s="1757">
        <v>0</v>
      </c>
    </row>
    <row r="35" spans="1:15" ht="18" customHeight="1">
      <c r="A35" s="1662" t="s">
        <v>318</v>
      </c>
      <c r="B35" s="1756">
        <v>6.4</v>
      </c>
      <c r="C35" s="1756" t="s">
        <v>573</v>
      </c>
      <c r="D35" s="1756">
        <v>0</v>
      </c>
      <c r="E35" s="1756">
        <v>0</v>
      </c>
      <c r="F35" s="1756">
        <v>0</v>
      </c>
      <c r="G35" s="1756">
        <v>0.1</v>
      </c>
      <c r="H35" s="1756">
        <v>0.2</v>
      </c>
      <c r="I35" s="1756">
        <v>0.7</v>
      </c>
      <c r="J35" s="1756">
        <v>3.1</v>
      </c>
      <c r="K35" s="1756">
        <v>1.9</v>
      </c>
      <c r="L35" s="1756">
        <v>0.4</v>
      </c>
      <c r="M35" s="1756">
        <v>0.1</v>
      </c>
      <c r="N35" s="1756">
        <v>0</v>
      </c>
      <c r="O35" s="1757">
        <v>0</v>
      </c>
    </row>
    <row r="36" spans="1:15" ht="18" customHeight="1">
      <c r="A36" s="1662" t="s">
        <v>319</v>
      </c>
      <c r="B36" s="1756">
        <v>3</v>
      </c>
      <c r="C36" s="1756" t="s">
        <v>573</v>
      </c>
      <c r="D36" s="1756">
        <v>0</v>
      </c>
      <c r="E36" s="1756">
        <v>0</v>
      </c>
      <c r="F36" s="1756">
        <v>0</v>
      </c>
      <c r="G36" s="1756">
        <v>0</v>
      </c>
      <c r="H36" s="1756">
        <v>0</v>
      </c>
      <c r="I36" s="1756">
        <v>0.1</v>
      </c>
      <c r="J36" s="1756">
        <v>0.5</v>
      </c>
      <c r="K36" s="1756">
        <v>1.2</v>
      </c>
      <c r="L36" s="1756">
        <v>0.9</v>
      </c>
      <c r="M36" s="1756">
        <v>0.2</v>
      </c>
      <c r="N36" s="1756">
        <v>0</v>
      </c>
      <c r="O36" s="1757">
        <v>0</v>
      </c>
    </row>
    <row r="37" spans="1:15" ht="18" customHeight="1">
      <c r="A37" s="1662" t="s">
        <v>320</v>
      </c>
      <c r="B37" s="1756">
        <v>1.6</v>
      </c>
      <c r="C37" s="1756" t="s">
        <v>573</v>
      </c>
      <c r="D37" s="1756" t="s">
        <v>573</v>
      </c>
      <c r="E37" s="1756" t="s">
        <v>573</v>
      </c>
      <c r="F37" s="1756">
        <v>0</v>
      </c>
      <c r="G37" s="1756">
        <v>0</v>
      </c>
      <c r="H37" s="1756">
        <v>0</v>
      </c>
      <c r="I37" s="1756">
        <v>0</v>
      </c>
      <c r="J37" s="1756">
        <v>0.1</v>
      </c>
      <c r="K37" s="1756">
        <v>0.3</v>
      </c>
      <c r="L37" s="1756">
        <v>0.6</v>
      </c>
      <c r="M37" s="1756">
        <v>0.4</v>
      </c>
      <c r="N37" s="1756">
        <v>0.1</v>
      </c>
      <c r="O37" s="1757">
        <v>0</v>
      </c>
    </row>
    <row r="38" spans="1:15" ht="18" customHeight="1">
      <c r="A38" s="1662" t="s">
        <v>321</v>
      </c>
      <c r="B38" s="1756">
        <v>0.8</v>
      </c>
      <c r="C38" s="1756" t="s">
        <v>573</v>
      </c>
      <c r="D38" s="1756" t="s">
        <v>573</v>
      </c>
      <c r="E38" s="1756" t="s">
        <v>573</v>
      </c>
      <c r="F38" s="1756">
        <v>0</v>
      </c>
      <c r="G38" s="1756">
        <v>0</v>
      </c>
      <c r="H38" s="1756">
        <v>0</v>
      </c>
      <c r="I38" s="1756">
        <v>0</v>
      </c>
      <c r="J38" s="1756">
        <v>0</v>
      </c>
      <c r="K38" s="1756">
        <v>0</v>
      </c>
      <c r="L38" s="1756">
        <v>0.1</v>
      </c>
      <c r="M38" s="1756">
        <v>0.3</v>
      </c>
      <c r="N38" s="1756">
        <v>0.2</v>
      </c>
      <c r="O38" s="1757">
        <v>0.1</v>
      </c>
    </row>
    <row r="39" spans="1:15" ht="18" customHeight="1">
      <c r="A39" s="1662" t="s">
        <v>322</v>
      </c>
      <c r="B39" s="1756">
        <v>0.3</v>
      </c>
      <c r="C39" s="1756" t="s">
        <v>573</v>
      </c>
      <c r="D39" s="1756" t="s">
        <v>573</v>
      </c>
      <c r="E39" s="1756" t="s">
        <v>573</v>
      </c>
      <c r="F39" s="1756" t="s">
        <v>573</v>
      </c>
      <c r="G39" s="1756">
        <v>0</v>
      </c>
      <c r="H39" s="1756">
        <v>0</v>
      </c>
      <c r="I39" s="1756">
        <v>0</v>
      </c>
      <c r="J39" s="1756">
        <v>0</v>
      </c>
      <c r="K39" s="1756">
        <v>0</v>
      </c>
      <c r="L39" s="1756">
        <v>0</v>
      </c>
      <c r="M39" s="1756">
        <v>0.1</v>
      </c>
      <c r="N39" s="1756">
        <v>0.1</v>
      </c>
      <c r="O39" s="1757">
        <v>0.1</v>
      </c>
    </row>
    <row r="40" spans="1:15" ht="18" customHeight="1">
      <c r="A40" s="1662" t="s">
        <v>323</v>
      </c>
      <c r="B40" s="1756">
        <v>0.1</v>
      </c>
      <c r="C40" s="1756" t="s">
        <v>573</v>
      </c>
      <c r="D40" s="1756" t="s">
        <v>573</v>
      </c>
      <c r="E40" s="1756" t="s">
        <v>573</v>
      </c>
      <c r="F40" s="1756" t="s">
        <v>573</v>
      </c>
      <c r="G40" s="1756" t="s">
        <v>573</v>
      </c>
      <c r="H40" s="1756" t="s">
        <v>573</v>
      </c>
      <c r="I40" s="1756" t="s">
        <v>573</v>
      </c>
      <c r="J40" s="1756" t="s">
        <v>573</v>
      </c>
      <c r="K40" s="1756">
        <v>0</v>
      </c>
      <c r="L40" s="1756">
        <v>0</v>
      </c>
      <c r="M40" s="1756">
        <v>0</v>
      </c>
      <c r="N40" s="1756">
        <v>0</v>
      </c>
      <c r="O40" s="1757">
        <v>0.1</v>
      </c>
    </row>
    <row r="41" spans="1:15" ht="18" customHeight="1" thickBot="1">
      <c r="A41" s="1666"/>
      <c r="B41" s="1758"/>
      <c r="C41" s="1758"/>
      <c r="D41" s="1758"/>
      <c r="E41" s="1758"/>
      <c r="F41" s="1758"/>
      <c r="G41" s="1758"/>
      <c r="H41" s="1758"/>
      <c r="I41" s="1758"/>
      <c r="J41" s="1758"/>
      <c r="K41" s="1758"/>
      <c r="L41" s="1758"/>
      <c r="M41" s="1758"/>
      <c r="N41" s="1758"/>
      <c r="O41" s="1759"/>
    </row>
    <row r="42" spans="1:13" ht="16.5" customHeight="1">
      <c r="A42" s="1493" t="s">
        <v>359</v>
      </c>
      <c r="B42" s="1752"/>
      <c r="C42" s="1752"/>
      <c r="D42" s="1752"/>
      <c r="E42" s="1752"/>
      <c r="F42" s="1752"/>
      <c r="G42" s="1752"/>
      <c r="H42" s="1752"/>
      <c r="I42" s="1752"/>
      <c r="J42" s="1752"/>
      <c r="K42" s="1752"/>
      <c r="L42" s="1752"/>
      <c r="M42" s="1752"/>
    </row>
    <row r="43" spans="1:13" ht="16.5" customHeight="1">
      <c r="A43" s="1493"/>
      <c r="B43" s="1752"/>
      <c r="C43" s="1752"/>
      <c r="D43" s="1752"/>
      <c r="E43" s="1752"/>
      <c r="F43" s="1752"/>
      <c r="G43" s="1752"/>
      <c r="H43" s="1752"/>
      <c r="I43" s="1752"/>
      <c r="J43" s="1752"/>
      <c r="K43" s="1752"/>
      <c r="L43" s="1752"/>
      <c r="M43" s="1752"/>
    </row>
    <row r="44" spans="1:13" ht="16.5" customHeight="1">
      <c r="A44" s="1493"/>
      <c r="B44" s="1752"/>
      <c r="C44" s="1752"/>
      <c r="D44" s="1752"/>
      <c r="E44" s="1752"/>
      <c r="F44" s="1752"/>
      <c r="G44" s="1752"/>
      <c r="H44" s="1752"/>
      <c r="I44" s="1752"/>
      <c r="J44" s="1752"/>
      <c r="K44" s="1752"/>
      <c r="L44" s="1752"/>
      <c r="M44" s="1752"/>
    </row>
    <row r="45" spans="1:13" ht="13.5">
      <c r="A45" s="1752"/>
      <c r="B45" s="1752"/>
      <c r="C45" s="1752"/>
      <c r="D45" s="1752"/>
      <c r="E45" s="1752"/>
      <c r="F45" s="1752"/>
      <c r="G45" s="1752"/>
      <c r="H45" s="1752"/>
      <c r="I45" s="1752"/>
      <c r="J45" s="1752"/>
      <c r="K45" s="1752"/>
      <c r="L45" s="1752"/>
      <c r="M45" s="1752"/>
    </row>
    <row r="46" spans="1:13" ht="13.5">
      <c r="A46" s="1752"/>
      <c r="B46" s="1752"/>
      <c r="C46" s="1752"/>
      <c r="D46" s="1752"/>
      <c r="E46" s="1752"/>
      <c r="F46" s="1752"/>
      <c r="G46" s="1752"/>
      <c r="H46" s="1752"/>
      <c r="I46" s="1752"/>
      <c r="J46" s="1752"/>
      <c r="K46" s="1752"/>
      <c r="L46" s="1752"/>
      <c r="M46" s="1752"/>
    </row>
    <row r="47" spans="1:13" ht="13.5">
      <c r="A47" s="1752"/>
      <c r="B47" s="1752"/>
      <c r="C47" s="1752"/>
      <c r="D47" s="1752"/>
      <c r="E47" s="1752"/>
      <c r="F47" s="1752"/>
      <c r="G47" s="1752"/>
      <c r="H47" s="1752"/>
      <c r="I47" s="1752"/>
      <c r="J47" s="1752"/>
      <c r="K47" s="1752"/>
      <c r="L47" s="1752"/>
      <c r="M47" s="1752"/>
    </row>
  </sheetData>
  <sheetProtection/>
  <mergeCells count="4">
    <mergeCell ref="A4:A5"/>
    <mergeCell ref="E4:K4"/>
    <mergeCell ref="F24:J24"/>
    <mergeCell ref="F6:J6"/>
  </mergeCells>
  <printOptions/>
  <pageMargins left="0.3937007874015748" right="0.28" top="0.984251968503937" bottom="0.984251968503937" header="0.5118110236220472" footer="0.5118110236220472"/>
  <pageSetup horizontalDpi="300" verticalDpi="300" orientation="portrait" paperSize="9" scale="65" r:id="rId1"/>
</worksheet>
</file>

<file path=xl/worksheets/sheet45.xml><?xml version="1.0" encoding="utf-8"?>
<worksheet xmlns="http://schemas.openxmlformats.org/spreadsheetml/2006/main" xmlns:r="http://schemas.openxmlformats.org/officeDocument/2006/relationships">
  <dimension ref="A1:M50"/>
  <sheetViews>
    <sheetView zoomScale="75" zoomScaleNormal="75" zoomScalePageLayoutView="0" workbookViewId="0" topLeftCell="A1">
      <selection activeCell="A1" sqref="A1"/>
    </sheetView>
  </sheetViews>
  <sheetFormatPr defaultColWidth="9.00390625" defaultRowHeight="13.5"/>
  <cols>
    <col min="1" max="1" width="10.875" style="941" customWidth="1"/>
    <col min="2" max="16384" width="9.00390625" style="941" customWidth="1"/>
  </cols>
  <sheetData>
    <row r="1" ht="17.25">
      <c r="A1" s="1496" t="s">
        <v>280</v>
      </c>
    </row>
    <row r="2" ht="18.75">
      <c r="A2" s="1495" t="s">
        <v>360</v>
      </c>
    </row>
    <row r="3" spans="1:13" ht="18" customHeight="1" thickBot="1">
      <c r="A3" s="1760" t="s">
        <v>510</v>
      </c>
      <c r="B3" s="1495"/>
      <c r="C3" s="1610"/>
      <c r="D3" s="1610"/>
      <c r="E3" s="1610"/>
      <c r="F3" s="1610"/>
      <c r="G3" s="1610"/>
      <c r="H3" s="1610"/>
      <c r="I3" s="1610"/>
      <c r="J3" s="1610"/>
      <c r="K3" s="1496"/>
      <c r="M3" s="1733" t="s">
        <v>361</v>
      </c>
    </row>
    <row r="4" spans="1:13" ht="15" customHeight="1">
      <c r="A4" s="1761" t="s">
        <v>510</v>
      </c>
      <c r="B4" s="1762"/>
      <c r="C4" s="1763" t="s">
        <v>510</v>
      </c>
      <c r="D4" s="1763" t="s">
        <v>324</v>
      </c>
      <c r="E4" s="1763"/>
      <c r="F4" s="1763"/>
      <c r="G4" s="1763"/>
      <c r="H4" s="1763"/>
      <c r="I4" s="1763"/>
      <c r="J4" s="1763"/>
      <c r="K4" s="1763"/>
      <c r="L4" s="1763"/>
      <c r="M4" s="1764"/>
    </row>
    <row r="5" spans="1:13" ht="13.5">
      <c r="A5" s="1742" t="s">
        <v>325</v>
      </c>
      <c r="B5" s="1765" t="s">
        <v>603</v>
      </c>
      <c r="C5" s="1766" t="s">
        <v>362</v>
      </c>
      <c r="D5" s="1767"/>
      <c r="E5" s="1767"/>
      <c r="F5" s="1767"/>
      <c r="G5" s="1767"/>
      <c r="H5" s="1768"/>
      <c r="I5" s="1769" t="s">
        <v>363</v>
      </c>
      <c r="J5" s="1769" t="s">
        <v>364</v>
      </c>
      <c r="K5" s="1769" t="s">
        <v>365</v>
      </c>
      <c r="L5" s="1769" t="s">
        <v>366</v>
      </c>
      <c r="M5" s="1770" t="s">
        <v>326</v>
      </c>
    </row>
    <row r="6" spans="1:13" ht="14.25" customHeight="1" thickBot="1">
      <c r="A6" s="1771"/>
      <c r="B6" s="1772"/>
      <c r="C6" s="1773"/>
      <c r="D6" s="1773" t="s">
        <v>367</v>
      </c>
      <c r="E6" s="1773" t="s">
        <v>368</v>
      </c>
      <c r="F6" s="1773" t="s">
        <v>369</v>
      </c>
      <c r="G6" s="1773" t="s">
        <v>370</v>
      </c>
      <c r="H6" s="1773" t="s">
        <v>371</v>
      </c>
      <c r="I6" s="1773"/>
      <c r="J6" s="1773"/>
      <c r="K6" s="1773"/>
      <c r="L6" s="1773"/>
      <c r="M6" s="1774"/>
    </row>
    <row r="7" spans="1:13" ht="7.5" customHeight="1">
      <c r="A7" s="1599"/>
      <c r="B7" s="1440"/>
      <c r="C7" s="1766"/>
      <c r="D7" s="1766"/>
      <c r="E7" s="1766"/>
      <c r="F7" s="1766"/>
      <c r="G7" s="1766"/>
      <c r="H7" s="1766"/>
      <c r="I7" s="1766"/>
      <c r="J7" s="1766"/>
      <c r="K7" s="1766"/>
      <c r="L7" s="1766"/>
      <c r="M7" s="1775"/>
    </row>
    <row r="8" spans="1:13" ht="17.25">
      <c r="A8" s="1599"/>
      <c r="B8" s="1776"/>
      <c r="C8" s="1776"/>
      <c r="D8" s="1776" t="s">
        <v>327</v>
      </c>
      <c r="E8" s="1493" t="s">
        <v>328</v>
      </c>
      <c r="F8" s="1776"/>
      <c r="G8" s="1776"/>
      <c r="H8" s="1776"/>
      <c r="J8" s="1752"/>
      <c r="K8" s="1752"/>
      <c r="L8" s="1752"/>
      <c r="M8" s="1753"/>
    </row>
    <row r="9" spans="1:13" ht="8.25" customHeight="1">
      <c r="A9" s="1599"/>
      <c r="B9" s="1776"/>
      <c r="C9" s="1776"/>
      <c r="D9" s="1776"/>
      <c r="E9" s="1776"/>
      <c r="F9" s="1776"/>
      <c r="G9" s="1776"/>
      <c r="H9" s="1776"/>
      <c r="J9" s="1752"/>
      <c r="K9" s="1752"/>
      <c r="L9" s="1752"/>
      <c r="M9" s="1753"/>
    </row>
    <row r="10" spans="1:13" ht="13.5">
      <c r="A10" s="1742" t="s">
        <v>1047</v>
      </c>
      <c r="B10" s="1777">
        <v>216378</v>
      </c>
      <c r="C10" s="1777">
        <v>74124</v>
      </c>
      <c r="D10" s="1777">
        <v>13483</v>
      </c>
      <c r="E10" s="1777">
        <v>16994</v>
      </c>
      <c r="F10" s="1777">
        <v>16218</v>
      </c>
      <c r="G10" s="1777">
        <v>14395</v>
      </c>
      <c r="H10" s="1777">
        <v>13034</v>
      </c>
      <c r="I10" s="1777">
        <v>47984</v>
      </c>
      <c r="J10" s="1777">
        <v>29000</v>
      </c>
      <c r="K10" s="1777">
        <v>19373</v>
      </c>
      <c r="L10" s="1777">
        <v>32321</v>
      </c>
      <c r="M10" s="1778">
        <v>13576</v>
      </c>
    </row>
    <row r="11" spans="1:13" ht="13.5">
      <c r="A11" s="1742"/>
      <c r="B11" s="1777"/>
      <c r="C11" s="1777"/>
      <c r="D11" s="1777"/>
      <c r="E11" s="1777"/>
      <c r="F11" s="1777"/>
      <c r="G11" s="1777"/>
      <c r="H11" s="1777"/>
      <c r="I11" s="1777"/>
      <c r="J11" s="1777"/>
      <c r="K11" s="1777"/>
      <c r="L11" s="1777"/>
      <c r="M11" s="1778"/>
    </row>
    <row r="12" spans="1:13" ht="13.5">
      <c r="A12" s="1742" t="s">
        <v>311</v>
      </c>
      <c r="B12" s="1777">
        <v>730</v>
      </c>
      <c r="C12" s="1777">
        <v>683</v>
      </c>
      <c r="D12" s="1777">
        <v>334</v>
      </c>
      <c r="E12" s="1777">
        <v>275</v>
      </c>
      <c r="F12" s="1777">
        <v>64</v>
      </c>
      <c r="G12" s="1777">
        <v>9</v>
      </c>
      <c r="H12" s="1777">
        <v>1</v>
      </c>
      <c r="I12" s="1779" t="s">
        <v>372</v>
      </c>
      <c r="J12" s="1779" t="s">
        <v>372</v>
      </c>
      <c r="K12" s="1779" t="s">
        <v>372</v>
      </c>
      <c r="L12" s="1779" t="s">
        <v>372</v>
      </c>
      <c r="M12" s="1778">
        <v>47</v>
      </c>
    </row>
    <row r="13" spans="1:13" ht="13.5">
      <c r="A13" s="1742" t="s">
        <v>312</v>
      </c>
      <c r="B13" s="1777">
        <v>12628</v>
      </c>
      <c r="C13" s="1777">
        <v>11401</v>
      </c>
      <c r="D13" s="1777">
        <v>2263</v>
      </c>
      <c r="E13" s="1777">
        <v>3533</v>
      </c>
      <c r="F13" s="1777">
        <v>2847</v>
      </c>
      <c r="G13" s="1777">
        <v>1822</v>
      </c>
      <c r="H13" s="1777">
        <v>936</v>
      </c>
      <c r="I13" s="1779">
        <v>472</v>
      </c>
      <c r="J13" s="1779" t="s">
        <v>372</v>
      </c>
      <c r="K13" s="1779" t="s">
        <v>372</v>
      </c>
      <c r="L13" s="1779" t="s">
        <v>372</v>
      </c>
      <c r="M13" s="1778">
        <v>755</v>
      </c>
    </row>
    <row r="14" spans="1:13" ht="13.5">
      <c r="A14" s="1742" t="s">
        <v>313</v>
      </c>
      <c r="B14" s="1777">
        <v>34822</v>
      </c>
      <c r="C14" s="1777">
        <v>23716</v>
      </c>
      <c r="D14" s="1777">
        <v>3543</v>
      </c>
      <c r="E14" s="1777">
        <v>5388</v>
      </c>
      <c r="F14" s="1777">
        <v>5615</v>
      </c>
      <c r="G14" s="1777">
        <v>4850</v>
      </c>
      <c r="H14" s="1777">
        <v>4320</v>
      </c>
      <c r="I14" s="1779">
        <v>9097</v>
      </c>
      <c r="J14" s="1779">
        <v>294</v>
      </c>
      <c r="K14" s="1779" t="s">
        <v>372</v>
      </c>
      <c r="L14" s="1779" t="s">
        <v>372</v>
      </c>
      <c r="M14" s="1778">
        <v>1715</v>
      </c>
    </row>
    <row r="15" spans="1:13" ht="13.5">
      <c r="A15" s="1742" t="s">
        <v>314</v>
      </c>
      <c r="B15" s="1777">
        <v>44571</v>
      </c>
      <c r="C15" s="1777">
        <v>18656</v>
      </c>
      <c r="D15" s="1777">
        <v>2658</v>
      </c>
      <c r="E15" s="1777">
        <v>3601</v>
      </c>
      <c r="F15" s="1777">
        <v>3966</v>
      </c>
      <c r="G15" s="1777">
        <v>4222</v>
      </c>
      <c r="H15" s="1777">
        <v>4209</v>
      </c>
      <c r="I15" s="1779">
        <v>17979</v>
      </c>
      <c r="J15" s="1779">
        <v>5579</v>
      </c>
      <c r="K15" s="1779">
        <v>125</v>
      </c>
      <c r="L15" s="1779" t="s">
        <v>372</v>
      </c>
      <c r="M15" s="1778">
        <v>2232</v>
      </c>
    </row>
    <row r="16" spans="1:13" ht="13.5">
      <c r="A16" s="1742" t="s">
        <v>315</v>
      </c>
      <c r="B16" s="1777">
        <v>34969</v>
      </c>
      <c r="C16" s="1777">
        <v>8175</v>
      </c>
      <c r="D16" s="1777">
        <v>1521</v>
      </c>
      <c r="E16" s="1777">
        <v>1658</v>
      </c>
      <c r="F16" s="1777">
        <v>1593</v>
      </c>
      <c r="G16" s="1777">
        <v>1648</v>
      </c>
      <c r="H16" s="1777">
        <v>1755</v>
      </c>
      <c r="I16" s="1777">
        <v>10784</v>
      </c>
      <c r="J16" s="1777">
        <v>10647</v>
      </c>
      <c r="K16" s="1777">
        <v>3297</v>
      </c>
      <c r="L16" s="1777">
        <v>95</v>
      </c>
      <c r="M16" s="1778">
        <v>1971</v>
      </c>
    </row>
    <row r="17" spans="1:13" ht="13.5">
      <c r="A17" s="1742"/>
      <c r="B17" s="1777"/>
      <c r="C17" s="1777"/>
      <c r="D17" s="1777"/>
      <c r="E17" s="1777"/>
      <c r="F17" s="1777"/>
      <c r="G17" s="1777"/>
      <c r="H17" s="1777"/>
      <c r="I17" s="1777"/>
      <c r="J17" s="1777"/>
      <c r="K17" s="1777"/>
      <c r="L17" s="1777"/>
      <c r="M17" s="1778"/>
    </row>
    <row r="18" spans="1:13" ht="13.5">
      <c r="A18" s="1742" t="s">
        <v>316</v>
      </c>
      <c r="B18" s="1777">
        <v>26366</v>
      </c>
      <c r="C18" s="1777">
        <v>4062</v>
      </c>
      <c r="D18" s="1777">
        <v>968</v>
      </c>
      <c r="E18" s="1777">
        <v>857</v>
      </c>
      <c r="F18" s="1777">
        <v>748</v>
      </c>
      <c r="G18" s="1777">
        <v>759</v>
      </c>
      <c r="H18" s="1777">
        <v>730</v>
      </c>
      <c r="I18" s="1777">
        <v>4456</v>
      </c>
      <c r="J18" s="1777">
        <v>6545</v>
      </c>
      <c r="K18" s="1777">
        <v>7298</v>
      </c>
      <c r="L18" s="1777">
        <v>2327</v>
      </c>
      <c r="M18" s="1778">
        <v>1678</v>
      </c>
    </row>
    <row r="19" spans="1:13" ht="13.5">
      <c r="A19" s="1742" t="s">
        <v>317</v>
      </c>
      <c r="B19" s="1777">
        <v>21705</v>
      </c>
      <c r="C19" s="1777">
        <v>2596</v>
      </c>
      <c r="D19" s="1777">
        <v>727</v>
      </c>
      <c r="E19" s="1777">
        <v>542</v>
      </c>
      <c r="F19" s="1777">
        <v>484</v>
      </c>
      <c r="G19" s="1777">
        <v>425</v>
      </c>
      <c r="H19" s="1777">
        <v>418</v>
      </c>
      <c r="I19" s="1777">
        <v>2217</v>
      </c>
      <c r="J19" s="1777">
        <v>2943</v>
      </c>
      <c r="K19" s="1777">
        <v>5001</v>
      </c>
      <c r="L19" s="1777">
        <v>7459</v>
      </c>
      <c r="M19" s="1778">
        <v>1489</v>
      </c>
    </row>
    <row r="20" spans="1:13" ht="13.5">
      <c r="A20" s="1742" t="s">
        <v>318</v>
      </c>
      <c r="B20" s="1777">
        <v>20062</v>
      </c>
      <c r="C20" s="1777">
        <v>2297</v>
      </c>
      <c r="D20" s="1777">
        <v>643</v>
      </c>
      <c r="E20" s="1777">
        <v>536</v>
      </c>
      <c r="F20" s="1777">
        <v>451</v>
      </c>
      <c r="G20" s="1777">
        <v>320</v>
      </c>
      <c r="H20" s="1777">
        <v>347</v>
      </c>
      <c r="I20" s="1777">
        <v>1566</v>
      </c>
      <c r="J20" s="1777">
        <v>1668</v>
      </c>
      <c r="K20" s="1777">
        <v>2435</v>
      </c>
      <c r="L20" s="1777">
        <v>10436</v>
      </c>
      <c r="M20" s="1778">
        <v>1660</v>
      </c>
    </row>
    <row r="21" spans="1:13" ht="13.5">
      <c r="A21" s="1742" t="s">
        <v>319</v>
      </c>
      <c r="B21" s="1777">
        <v>10518</v>
      </c>
      <c r="C21" s="1777">
        <v>1262</v>
      </c>
      <c r="D21" s="1777">
        <v>369</v>
      </c>
      <c r="E21" s="1777">
        <v>303</v>
      </c>
      <c r="F21" s="1777">
        <v>234</v>
      </c>
      <c r="G21" s="1777">
        <v>182</v>
      </c>
      <c r="H21" s="1777">
        <v>174</v>
      </c>
      <c r="I21" s="1777">
        <v>733</v>
      </c>
      <c r="J21" s="1777">
        <v>732</v>
      </c>
      <c r="K21" s="1777">
        <v>719</v>
      </c>
      <c r="L21" s="1777">
        <v>6098</v>
      </c>
      <c r="M21" s="1778">
        <v>974</v>
      </c>
    </row>
    <row r="22" spans="1:13" ht="13.5">
      <c r="A22" s="1742" t="s">
        <v>320</v>
      </c>
      <c r="B22" s="1777">
        <v>5508</v>
      </c>
      <c r="C22" s="1777">
        <v>709</v>
      </c>
      <c r="D22" s="1777">
        <v>236</v>
      </c>
      <c r="E22" s="1777">
        <v>174</v>
      </c>
      <c r="F22" s="1777">
        <v>127</v>
      </c>
      <c r="G22" s="1777">
        <v>96</v>
      </c>
      <c r="H22" s="1777">
        <v>76</v>
      </c>
      <c r="I22" s="1777">
        <v>390</v>
      </c>
      <c r="J22" s="1777">
        <v>314</v>
      </c>
      <c r="K22" s="1777">
        <v>284</v>
      </c>
      <c r="L22" s="1777">
        <v>3254</v>
      </c>
      <c r="M22" s="1778">
        <v>557</v>
      </c>
    </row>
    <row r="23" spans="1:13" ht="13.5">
      <c r="A23" s="1742"/>
      <c r="B23" s="1777"/>
      <c r="C23" s="1777"/>
      <c r="D23" s="1777"/>
      <c r="E23" s="1777"/>
      <c r="F23" s="1777"/>
      <c r="G23" s="1777"/>
      <c r="H23" s="1777"/>
      <c r="I23" s="1777"/>
      <c r="J23" s="1777"/>
      <c r="K23" s="1777"/>
      <c r="L23" s="1777"/>
      <c r="M23" s="1778"/>
    </row>
    <row r="24" spans="1:13" ht="13.5">
      <c r="A24" s="1742" t="s">
        <v>321</v>
      </c>
      <c r="B24" s="1777">
        <v>2759</v>
      </c>
      <c r="C24" s="1777">
        <v>333</v>
      </c>
      <c r="D24" s="1777">
        <v>119</v>
      </c>
      <c r="E24" s="1777">
        <v>86</v>
      </c>
      <c r="F24" s="1777">
        <v>53</v>
      </c>
      <c r="G24" s="1777">
        <v>38</v>
      </c>
      <c r="H24" s="1777">
        <v>37</v>
      </c>
      <c r="I24" s="1777">
        <v>182</v>
      </c>
      <c r="J24" s="1777">
        <v>166</v>
      </c>
      <c r="K24" s="1777">
        <v>124</v>
      </c>
      <c r="L24" s="1777">
        <v>1661</v>
      </c>
      <c r="M24" s="1778">
        <v>293</v>
      </c>
    </row>
    <row r="25" spans="1:13" ht="13.5">
      <c r="A25" s="1742" t="s">
        <v>322</v>
      </c>
      <c r="B25" s="1777">
        <v>1134</v>
      </c>
      <c r="C25" s="1777">
        <v>154</v>
      </c>
      <c r="D25" s="1777">
        <v>59</v>
      </c>
      <c r="E25" s="1777">
        <v>26</v>
      </c>
      <c r="F25" s="1777">
        <v>27</v>
      </c>
      <c r="G25" s="1777">
        <v>21</v>
      </c>
      <c r="H25" s="1777">
        <v>21</v>
      </c>
      <c r="I25" s="1777">
        <v>76</v>
      </c>
      <c r="J25" s="1777">
        <v>70</v>
      </c>
      <c r="K25" s="1777">
        <v>58</v>
      </c>
      <c r="L25" s="1777">
        <v>658</v>
      </c>
      <c r="M25" s="1778">
        <v>118</v>
      </c>
    </row>
    <row r="26" spans="1:13" ht="13.5">
      <c r="A26" s="1742" t="s">
        <v>323</v>
      </c>
      <c r="B26" s="1777">
        <v>606</v>
      </c>
      <c r="C26" s="1777">
        <v>80</v>
      </c>
      <c r="D26" s="1777">
        <v>43</v>
      </c>
      <c r="E26" s="1777">
        <v>15</v>
      </c>
      <c r="F26" s="1777">
        <v>9</v>
      </c>
      <c r="G26" s="1777">
        <v>3</v>
      </c>
      <c r="H26" s="1777">
        <v>10</v>
      </c>
      <c r="I26" s="1777">
        <v>32</v>
      </c>
      <c r="J26" s="1777">
        <v>42</v>
      </c>
      <c r="K26" s="1777">
        <v>32</v>
      </c>
      <c r="L26" s="1777">
        <v>333</v>
      </c>
      <c r="M26" s="1778">
        <v>87</v>
      </c>
    </row>
    <row r="27" spans="1:13" ht="7.5" customHeight="1">
      <c r="A27" s="1742"/>
      <c r="B27" s="1749"/>
      <c r="C27" s="1750"/>
      <c r="D27" s="1751"/>
      <c r="E27" s="1750"/>
      <c r="F27" s="1750"/>
      <c r="G27" s="1749"/>
      <c r="H27" s="1749"/>
      <c r="I27" s="1749"/>
      <c r="J27" s="1749"/>
      <c r="K27" s="1749"/>
      <c r="L27" s="1749"/>
      <c r="M27" s="1780"/>
    </row>
    <row r="28" spans="1:13" ht="17.25">
      <c r="A28" s="1742"/>
      <c r="B28" s="1749"/>
      <c r="C28" s="1750"/>
      <c r="D28" s="1751"/>
      <c r="E28" s="1373" t="s">
        <v>373</v>
      </c>
      <c r="F28" s="1754"/>
      <c r="G28" s="1754"/>
      <c r="H28" s="1754"/>
      <c r="I28" s="1754"/>
      <c r="J28" s="1749"/>
      <c r="K28" s="1749"/>
      <c r="L28" s="1749"/>
      <c r="M28" s="1780"/>
    </row>
    <row r="29" spans="1:13" ht="7.5" customHeight="1">
      <c r="A29" s="1742"/>
      <c r="B29" s="1754"/>
      <c r="C29" s="1754"/>
      <c r="J29" s="1754"/>
      <c r="K29" s="1754"/>
      <c r="L29" s="1754"/>
      <c r="M29" s="1781"/>
    </row>
    <row r="30" spans="1:13" ht="13.5">
      <c r="A30" s="1742" t="s">
        <v>1047</v>
      </c>
      <c r="B30" s="1782">
        <v>100</v>
      </c>
      <c r="C30" s="1782">
        <v>34.3</v>
      </c>
      <c r="D30" s="1782">
        <v>6.2</v>
      </c>
      <c r="E30" s="1782">
        <v>7.9</v>
      </c>
      <c r="F30" s="1782">
        <v>7.5</v>
      </c>
      <c r="G30" s="1782">
        <v>6.7</v>
      </c>
      <c r="H30" s="1782">
        <v>6</v>
      </c>
      <c r="I30" s="1782">
        <v>22.2</v>
      </c>
      <c r="J30" s="1782">
        <v>13.4</v>
      </c>
      <c r="K30" s="1782">
        <v>9</v>
      </c>
      <c r="L30" s="1782">
        <v>14.9</v>
      </c>
      <c r="M30" s="1783">
        <v>6.3</v>
      </c>
    </row>
    <row r="31" spans="1:13" ht="13.5">
      <c r="A31" s="1742"/>
      <c r="B31" s="1782"/>
      <c r="C31" s="1782"/>
      <c r="D31" s="1782"/>
      <c r="E31" s="1782"/>
      <c r="F31" s="1782"/>
      <c r="G31" s="1782"/>
      <c r="H31" s="1782"/>
      <c r="I31" s="1782"/>
      <c r="J31" s="1782"/>
      <c r="K31" s="1782"/>
      <c r="L31" s="1782"/>
      <c r="M31" s="1783"/>
    </row>
    <row r="32" spans="1:13" ht="13.5">
      <c r="A32" s="1742" t="s">
        <v>311</v>
      </c>
      <c r="B32" s="1782">
        <v>0.3</v>
      </c>
      <c r="C32" s="1782">
        <v>0.3</v>
      </c>
      <c r="D32" s="1782">
        <v>0.2</v>
      </c>
      <c r="E32" s="1782">
        <v>0.1</v>
      </c>
      <c r="F32" s="1782">
        <v>0</v>
      </c>
      <c r="G32" s="1782">
        <v>0</v>
      </c>
      <c r="H32" s="1782">
        <v>0</v>
      </c>
      <c r="I32" s="1779" t="s">
        <v>372</v>
      </c>
      <c r="J32" s="1779" t="s">
        <v>372</v>
      </c>
      <c r="K32" s="1779" t="s">
        <v>372</v>
      </c>
      <c r="L32" s="1779" t="s">
        <v>372</v>
      </c>
      <c r="M32" s="1783">
        <v>0</v>
      </c>
    </row>
    <row r="33" spans="1:13" ht="13.5">
      <c r="A33" s="1742" t="s">
        <v>312</v>
      </c>
      <c r="B33" s="1782">
        <v>5.8</v>
      </c>
      <c r="C33" s="1782">
        <v>5.3</v>
      </c>
      <c r="D33" s="1782">
        <v>1</v>
      </c>
      <c r="E33" s="1782">
        <v>1.6</v>
      </c>
      <c r="F33" s="1782">
        <v>1.3</v>
      </c>
      <c r="G33" s="1782">
        <v>0.8</v>
      </c>
      <c r="H33" s="1782">
        <v>0.4</v>
      </c>
      <c r="I33" s="1784">
        <v>0.2</v>
      </c>
      <c r="J33" s="1779" t="s">
        <v>372</v>
      </c>
      <c r="K33" s="1779" t="s">
        <v>372</v>
      </c>
      <c r="L33" s="1779" t="s">
        <v>372</v>
      </c>
      <c r="M33" s="1783">
        <v>0.3</v>
      </c>
    </row>
    <row r="34" spans="1:13" ht="13.5">
      <c r="A34" s="1742" t="s">
        <v>313</v>
      </c>
      <c r="B34" s="1782">
        <v>16.1</v>
      </c>
      <c r="C34" s="1782">
        <v>11</v>
      </c>
      <c r="D34" s="1782">
        <v>1.6</v>
      </c>
      <c r="E34" s="1782">
        <v>2.5</v>
      </c>
      <c r="F34" s="1782">
        <v>2.6</v>
      </c>
      <c r="G34" s="1782">
        <v>2.2</v>
      </c>
      <c r="H34" s="1782">
        <v>2</v>
      </c>
      <c r="I34" s="1784">
        <v>4.2</v>
      </c>
      <c r="J34" s="1784">
        <v>0.1</v>
      </c>
      <c r="K34" s="1779" t="s">
        <v>372</v>
      </c>
      <c r="L34" s="1779" t="s">
        <v>372</v>
      </c>
      <c r="M34" s="1783">
        <v>0.8</v>
      </c>
    </row>
    <row r="35" spans="1:13" ht="13.5">
      <c r="A35" s="1742" t="s">
        <v>314</v>
      </c>
      <c r="B35" s="1782">
        <v>20.6</v>
      </c>
      <c r="C35" s="1782">
        <v>8.6</v>
      </c>
      <c r="D35" s="1782">
        <v>1.2</v>
      </c>
      <c r="E35" s="1782">
        <v>1.7</v>
      </c>
      <c r="F35" s="1782">
        <v>1.8</v>
      </c>
      <c r="G35" s="1782">
        <v>2</v>
      </c>
      <c r="H35" s="1782">
        <v>1.9</v>
      </c>
      <c r="I35" s="1784">
        <v>8.3</v>
      </c>
      <c r="J35" s="1784">
        <v>2.6</v>
      </c>
      <c r="K35" s="1784">
        <v>0.1</v>
      </c>
      <c r="L35" s="1779" t="s">
        <v>372</v>
      </c>
      <c r="M35" s="1783">
        <v>1</v>
      </c>
    </row>
    <row r="36" spans="1:13" ht="13.5">
      <c r="A36" s="1742" t="s">
        <v>315</v>
      </c>
      <c r="B36" s="1782">
        <v>16.2</v>
      </c>
      <c r="C36" s="1782">
        <v>3.8</v>
      </c>
      <c r="D36" s="1782">
        <v>0.7</v>
      </c>
      <c r="E36" s="1782">
        <v>0.8</v>
      </c>
      <c r="F36" s="1782">
        <v>0.7</v>
      </c>
      <c r="G36" s="1782">
        <v>0.8</v>
      </c>
      <c r="H36" s="1782">
        <v>0.8</v>
      </c>
      <c r="I36" s="1784">
        <v>5</v>
      </c>
      <c r="J36" s="1784">
        <v>4.9</v>
      </c>
      <c r="K36" s="1784">
        <v>1.5</v>
      </c>
      <c r="L36" s="1784">
        <v>0</v>
      </c>
      <c r="M36" s="1783">
        <v>0.9</v>
      </c>
    </row>
    <row r="37" spans="1:13" ht="13.5">
      <c r="A37" s="1742"/>
      <c r="B37" s="1782"/>
      <c r="C37" s="1782"/>
      <c r="D37" s="1782"/>
      <c r="E37" s="1782"/>
      <c r="F37" s="1782"/>
      <c r="G37" s="1782"/>
      <c r="H37" s="1782"/>
      <c r="I37" s="1784"/>
      <c r="J37" s="1784"/>
      <c r="K37" s="1784"/>
      <c r="L37" s="1784"/>
      <c r="M37" s="1783"/>
    </row>
    <row r="38" spans="1:13" ht="13.5">
      <c r="A38" s="1742" t="s">
        <v>316</v>
      </c>
      <c r="B38" s="1782">
        <v>12.2</v>
      </c>
      <c r="C38" s="1782">
        <v>1.9</v>
      </c>
      <c r="D38" s="1782">
        <v>0.4</v>
      </c>
      <c r="E38" s="1782">
        <v>0.4</v>
      </c>
      <c r="F38" s="1782">
        <v>0.3</v>
      </c>
      <c r="G38" s="1782">
        <v>0.4</v>
      </c>
      <c r="H38" s="1782">
        <v>0.3</v>
      </c>
      <c r="I38" s="1784">
        <v>2.1</v>
      </c>
      <c r="J38" s="1784">
        <v>3</v>
      </c>
      <c r="K38" s="1784">
        <v>3.4</v>
      </c>
      <c r="L38" s="1784">
        <v>1.1</v>
      </c>
      <c r="M38" s="1783">
        <v>0.8</v>
      </c>
    </row>
    <row r="39" spans="1:13" ht="13.5">
      <c r="A39" s="1742" t="s">
        <v>317</v>
      </c>
      <c r="B39" s="1782">
        <v>10</v>
      </c>
      <c r="C39" s="1782">
        <v>1.2</v>
      </c>
      <c r="D39" s="1782">
        <v>0.3</v>
      </c>
      <c r="E39" s="1782">
        <v>0.3</v>
      </c>
      <c r="F39" s="1782">
        <v>0.2</v>
      </c>
      <c r="G39" s="1782">
        <v>0.2</v>
      </c>
      <c r="H39" s="1782">
        <v>0.2</v>
      </c>
      <c r="I39" s="1782">
        <v>1</v>
      </c>
      <c r="J39" s="1782">
        <v>1.4</v>
      </c>
      <c r="K39" s="1782">
        <v>2.3</v>
      </c>
      <c r="L39" s="1782">
        <v>3.4</v>
      </c>
      <c r="M39" s="1783">
        <v>0.7</v>
      </c>
    </row>
    <row r="40" spans="1:13" ht="13.5">
      <c r="A40" s="1742" t="s">
        <v>318</v>
      </c>
      <c r="B40" s="1782">
        <v>9.3</v>
      </c>
      <c r="C40" s="1782">
        <v>1.1</v>
      </c>
      <c r="D40" s="1782">
        <v>0.3</v>
      </c>
      <c r="E40" s="1782">
        <v>0.2</v>
      </c>
      <c r="F40" s="1782">
        <v>0.2</v>
      </c>
      <c r="G40" s="1782">
        <v>0.1</v>
      </c>
      <c r="H40" s="1782">
        <v>0.2</v>
      </c>
      <c r="I40" s="1782">
        <v>0.7</v>
      </c>
      <c r="J40" s="1782">
        <v>0.8</v>
      </c>
      <c r="K40" s="1782">
        <v>1.1</v>
      </c>
      <c r="L40" s="1782">
        <v>4.8</v>
      </c>
      <c r="M40" s="1783">
        <v>0.8</v>
      </c>
    </row>
    <row r="41" spans="1:13" ht="13.5">
      <c r="A41" s="1742" t="s">
        <v>319</v>
      </c>
      <c r="B41" s="1782">
        <v>4.9</v>
      </c>
      <c r="C41" s="1782">
        <v>0.6</v>
      </c>
      <c r="D41" s="1782">
        <v>0.2</v>
      </c>
      <c r="E41" s="1782">
        <v>0.1</v>
      </c>
      <c r="F41" s="1782">
        <v>0.1</v>
      </c>
      <c r="G41" s="1782">
        <v>0.1</v>
      </c>
      <c r="H41" s="1782">
        <v>0.1</v>
      </c>
      <c r="I41" s="1782">
        <v>0.3</v>
      </c>
      <c r="J41" s="1782">
        <v>0.3</v>
      </c>
      <c r="K41" s="1782">
        <v>0.3</v>
      </c>
      <c r="L41" s="1782">
        <v>2.8</v>
      </c>
      <c r="M41" s="1783">
        <v>0.5</v>
      </c>
    </row>
    <row r="42" spans="1:13" ht="13.5">
      <c r="A42" s="1742" t="s">
        <v>320</v>
      </c>
      <c r="B42" s="1782">
        <v>2.5</v>
      </c>
      <c r="C42" s="1782">
        <v>0.3</v>
      </c>
      <c r="D42" s="1782">
        <v>0.1</v>
      </c>
      <c r="E42" s="1782">
        <v>0.1</v>
      </c>
      <c r="F42" s="1782">
        <v>0.1</v>
      </c>
      <c r="G42" s="1782">
        <v>0</v>
      </c>
      <c r="H42" s="1782">
        <v>0</v>
      </c>
      <c r="I42" s="1782">
        <v>0.2</v>
      </c>
      <c r="J42" s="1782">
        <v>0.1</v>
      </c>
      <c r="K42" s="1782">
        <v>0.1</v>
      </c>
      <c r="L42" s="1782">
        <v>1.5</v>
      </c>
      <c r="M42" s="1783">
        <v>0.3</v>
      </c>
    </row>
    <row r="43" spans="1:13" ht="13.5">
      <c r="A43" s="1742"/>
      <c r="B43" s="1782"/>
      <c r="C43" s="1782"/>
      <c r="D43" s="1782"/>
      <c r="E43" s="1782"/>
      <c r="F43" s="1782"/>
      <c r="G43" s="1782"/>
      <c r="H43" s="1782"/>
      <c r="I43" s="1782"/>
      <c r="J43" s="1782"/>
      <c r="K43" s="1782"/>
      <c r="L43" s="1782"/>
      <c r="M43" s="1783"/>
    </row>
    <row r="44" spans="1:13" ht="13.5">
      <c r="A44" s="1742" t="s">
        <v>321</v>
      </c>
      <c r="B44" s="1782">
        <v>1.3</v>
      </c>
      <c r="C44" s="1782">
        <v>0.2</v>
      </c>
      <c r="D44" s="1782">
        <v>0.1</v>
      </c>
      <c r="E44" s="1782">
        <v>0</v>
      </c>
      <c r="F44" s="1782">
        <v>0</v>
      </c>
      <c r="G44" s="1782">
        <v>0</v>
      </c>
      <c r="H44" s="1782">
        <v>0</v>
      </c>
      <c r="I44" s="1782">
        <v>0.1</v>
      </c>
      <c r="J44" s="1782">
        <v>0.1</v>
      </c>
      <c r="K44" s="1782">
        <v>0.1</v>
      </c>
      <c r="L44" s="1782">
        <v>0.8</v>
      </c>
      <c r="M44" s="1783">
        <v>0.1</v>
      </c>
    </row>
    <row r="45" spans="1:13" ht="13.5">
      <c r="A45" s="1742" t="s">
        <v>322</v>
      </c>
      <c r="B45" s="1782">
        <v>0.5</v>
      </c>
      <c r="C45" s="1782">
        <v>0.1</v>
      </c>
      <c r="D45" s="1782">
        <v>0</v>
      </c>
      <c r="E45" s="1782">
        <v>0</v>
      </c>
      <c r="F45" s="1782">
        <v>0</v>
      </c>
      <c r="G45" s="1782">
        <v>0</v>
      </c>
      <c r="H45" s="1782">
        <v>0</v>
      </c>
      <c r="I45" s="1782">
        <v>0</v>
      </c>
      <c r="J45" s="1782">
        <v>0</v>
      </c>
      <c r="K45" s="1782">
        <v>0</v>
      </c>
      <c r="L45" s="1782">
        <v>0.3</v>
      </c>
      <c r="M45" s="1783">
        <v>0.1</v>
      </c>
    </row>
    <row r="46" spans="1:13" ht="13.5">
      <c r="A46" s="1742" t="s">
        <v>323</v>
      </c>
      <c r="B46" s="1782">
        <v>0.3</v>
      </c>
      <c r="C46" s="1782">
        <v>0</v>
      </c>
      <c r="D46" s="1782">
        <v>0</v>
      </c>
      <c r="E46" s="1782">
        <v>0</v>
      </c>
      <c r="F46" s="1782">
        <v>0</v>
      </c>
      <c r="G46" s="1782">
        <v>0</v>
      </c>
      <c r="H46" s="1782">
        <v>0</v>
      </c>
      <c r="I46" s="1782">
        <v>0</v>
      </c>
      <c r="J46" s="1782">
        <v>0</v>
      </c>
      <c r="K46" s="1782">
        <v>0</v>
      </c>
      <c r="L46" s="1782">
        <v>0.2</v>
      </c>
      <c r="M46" s="1783">
        <v>0</v>
      </c>
    </row>
    <row r="47" spans="1:13" ht="8.25" customHeight="1" thickBot="1">
      <c r="A47" s="1785"/>
      <c r="B47" s="1786"/>
      <c r="C47" s="1786"/>
      <c r="D47" s="1786"/>
      <c r="E47" s="1786"/>
      <c r="F47" s="1786"/>
      <c r="G47" s="1786"/>
      <c r="H47" s="1786"/>
      <c r="I47" s="1786"/>
      <c r="J47" s="1786"/>
      <c r="K47" s="1786"/>
      <c r="L47" s="1786"/>
      <c r="M47" s="1787"/>
    </row>
    <row r="48" spans="1:13" ht="15" customHeight="1">
      <c r="A48" s="1493" t="s">
        <v>374</v>
      </c>
      <c r="B48" s="1752"/>
      <c r="C48" s="1752"/>
      <c r="D48" s="1752"/>
      <c r="E48" s="1752"/>
      <c r="F48" s="1752"/>
      <c r="G48" s="1752"/>
      <c r="H48" s="1752"/>
      <c r="I48" s="1752"/>
      <c r="J48" s="1752"/>
      <c r="K48" s="1752"/>
      <c r="L48" s="1752"/>
      <c r="M48" s="1752"/>
    </row>
    <row r="49" spans="1:13" ht="14.25">
      <c r="A49" s="1493"/>
      <c r="B49" s="1752"/>
      <c r="C49" s="1752"/>
      <c r="D49" s="1752"/>
      <c r="E49" s="1752"/>
      <c r="F49" s="1752"/>
      <c r="G49" s="1752"/>
      <c r="H49" s="1752"/>
      <c r="I49" s="1752"/>
      <c r="J49" s="1752"/>
      <c r="K49" s="1752"/>
      <c r="L49" s="1752"/>
      <c r="M49" s="1752"/>
    </row>
    <row r="50" spans="1:13" ht="14.25">
      <c r="A50" s="1493"/>
      <c r="B50" s="1752"/>
      <c r="C50" s="1752"/>
      <c r="D50" s="1752"/>
      <c r="E50" s="1752"/>
      <c r="F50" s="1752"/>
      <c r="G50" s="1752"/>
      <c r="H50" s="1752"/>
      <c r="I50" s="1752"/>
      <c r="J50" s="1752"/>
      <c r="K50" s="1752"/>
      <c r="L50" s="1752"/>
      <c r="M50" s="1752"/>
    </row>
  </sheetData>
  <sheetProtection/>
  <printOptions/>
  <pageMargins left="0.43" right="0.33" top="0.35" bottom="0.34" header="0.512" footer="0.512"/>
  <pageSetup horizontalDpi="300" verticalDpi="300" orientation="portrait" paperSize="9" scale="80" r:id="rId1"/>
</worksheet>
</file>

<file path=xl/worksheets/sheet46.xml><?xml version="1.0" encoding="utf-8"?>
<worksheet xmlns="http://schemas.openxmlformats.org/spreadsheetml/2006/main" xmlns:r="http://schemas.openxmlformats.org/officeDocument/2006/relationships">
  <dimension ref="A1:M50"/>
  <sheetViews>
    <sheetView zoomScale="75" zoomScaleNormal="75" zoomScalePageLayoutView="0" workbookViewId="0" topLeftCell="A1">
      <selection activeCell="A1" sqref="A1"/>
    </sheetView>
  </sheetViews>
  <sheetFormatPr defaultColWidth="9.00390625" defaultRowHeight="13.5"/>
  <cols>
    <col min="1" max="1" width="10.875" style="941" customWidth="1"/>
    <col min="2" max="16384" width="9.00390625" style="941" customWidth="1"/>
  </cols>
  <sheetData>
    <row r="1" ht="17.25">
      <c r="A1" s="1496" t="s">
        <v>280</v>
      </c>
    </row>
    <row r="2" ht="18.75" customHeight="1">
      <c r="A2" s="1495" t="s">
        <v>360</v>
      </c>
    </row>
    <row r="3" ht="18" customHeight="1" thickBot="1">
      <c r="M3" s="1733" t="s">
        <v>361</v>
      </c>
    </row>
    <row r="4" spans="1:13" ht="15" customHeight="1">
      <c r="A4" s="1761" t="s">
        <v>510</v>
      </c>
      <c r="B4" s="1762"/>
      <c r="C4" s="1763" t="s">
        <v>510</v>
      </c>
      <c r="D4" s="1763" t="s">
        <v>324</v>
      </c>
      <c r="E4" s="1763"/>
      <c r="F4" s="1763"/>
      <c r="G4" s="1763"/>
      <c r="H4" s="1763"/>
      <c r="I4" s="1763"/>
      <c r="J4" s="1763"/>
      <c r="K4" s="1763"/>
      <c r="L4" s="1763"/>
      <c r="M4" s="1764"/>
    </row>
    <row r="5" spans="1:13" ht="13.5">
      <c r="A5" s="1742" t="s">
        <v>308</v>
      </c>
      <c r="B5" s="1765" t="s">
        <v>603</v>
      </c>
      <c r="C5" s="1766" t="s">
        <v>362</v>
      </c>
      <c r="D5" s="1767"/>
      <c r="E5" s="1767"/>
      <c r="F5" s="1767"/>
      <c r="G5" s="1767"/>
      <c r="H5" s="1768"/>
      <c r="I5" s="1769" t="s">
        <v>363</v>
      </c>
      <c r="J5" s="1769" t="s">
        <v>329</v>
      </c>
      <c r="K5" s="1769" t="s">
        <v>330</v>
      </c>
      <c r="L5" s="1769" t="s">
        <v>331</v>
      </c>
      <c r="M5" s="1770" t="s">
        <v>326</v>
      </c>
    </row>
    <row r="6" spans="1:13" ht="14.25" thickBot="1">
      <c r="A6" s="1771"/>
      <c r="B6" s="1772"/>
      <c r="C6" s="1773"/>
      <c r="D6" s="1773" t="s">
        <v>367</v>
      </c>
      <c r="E6" s="1773" t="s">
        <v>368</v>
      </c>
      <c r="F6" s="1773" t="s">
        <v>369</v>
      </c>
      <c r="G6" s="1773" t="s">
        <v>370</v>
      </c>
      <c r="H6" s="1773" t="s">
        <v>371</v>
      </c>
      <c r="I6" s="1773"/>
      <c r="J6" s="1773"/>
      <c r="K6" s="1773"/>
      <c r="L6" s="1773"/>
      <c r="M6" s="1774"/>
    </row>
    <row r="7" spans="1:13" ht="7.5" customHeight="1">
      <c r="A7" s="1599"/>
      <c r="B7" s="1440"/>
      <c r="C7" s="1766"/>
      <c r="D7" s="1766"/>
      <c r="E7" s="1766"/>
      <c r="F7" s="1766"/>
      <c r="G7" s="1766"/>
      <c r="H7" s="1766"/>
      <c r="I7" s="1766"/>
      <c r="J7" s="1766"/>
      <c r="K7" s="1766"/>
      <c r="L7" s="1766"/>
      <c r="M7" s="1775"/>
    </row>
    <row r="8" spans="1:13" ht="17.25">
      <c r="A8" s="1599"/>
      <c r="B8" s="1776"/>
      <c r="C8" s="1776"/>
      <c r="D8" s="1776" t="s">
        <v>510</v>
      </c>
      <c r="E8" s="1493" t="s">
        <v>328</v>
      </c>
      <c r="F8" s="1776"/>
      <c r="G8" s="1776"/>
      <c r="H8" s="1776"/>
      <c r="J8" s="1776"/>
      <c r="K8" s="1752"/>
      <c r="L8" s="1752"/>
      <c r="M8" s="1753"/>
    </row>
    <row r="9" spans="1:13" ht="8.25" customHeight="1">
      <c r="A9" s="1599"/>
      <c r="B9" s="1776"/>
      <c r="C9" s="1776"/>
      <c r="D9" s="1776"/>
      <c r="E9" s="1776"/>
      <c r="F9" s="1776"/>
      <c r="G9" s="1776"/>
      <c r="H9" s="1776"/>
      <c r="J9" s="1776"/>
      <c r="K9" s="1752"/>
      <c r="L9" s="1752"/>
      <c r="M9" s="1788"/>
    </row>
    <row r="10" spans="1:13" ht="13.5">
      <c r="A10" s="1742" t="s">
        <v>1047</v>
      </c>
      <c r="B10" s="1777">
        <v>216378</v>
      </c>
      <c r="C10" s="1777">
        <v>74124</v>
      </c>
      <c r="D10" s="1777">
        <v>13483</v>
      </c>
      <c r="E10" s="1777">
        <v>16994</v>
      </c>
      <c r="F10" s="1777">
        <v>16218</v>
      </c>
      <c r="G10" s="1777">
        <v>14395</v>
      </c>
      <c r="H10" s="1777">
        <v>13034</v>
      </c>
      <c r="I10" s="1777">
        <v>47984</v>
      </c>
      <c r="J10" s="1777">
        <v>29000</v>
      </c>
      <c r="K10" s="1777">
        <v>19373</v>
      </c>
      <c r="L10" s="1777">
        <v>32321</v>
      </c>
      <c r="M10" s="1778">
        <v>13576</v>
      </c>
    </row>
    <row r="11" spans="1:13" ht="13.5">
      <c r="A11" s="1742"/>
      <c r="B11" s="1777"/>
      <c r="C11" s="1777"/>
      <c r="D11" s="1777"/>
      <c r="E11" s="1777"/>
      <c r="F11" s="1777"/>
      <c r="G11" s="1777"/>
      <c r="H11" s="1777"/>
      <c r="I11" s="1777"/>
      <c r="J11" s="1777"/>
      <c r="K11" s="1777"/>
      <c r="L11" s="1777"/>
      <c r="M11" s="1778"/>
    </row>
    <row r="12" spans="1:13" ht="13.5">
      <c r="A12" s="1742" t="s">
        <v>311</v>
      </c>
      <c r="B12" s="1777">
        <v>1976</v>
      </c>
      <c r="C12" s="1777">
        <v>1838</v>
      </c>
      <c r="D12" s="1777">
        <v>732</v>
      </c>
      <c r="E12" s="1777">
        <v>734</v>
      </c>
      <c r="F12" s="1777">
        <v>290</v>
      </c>
      <c r="G12" s="1777">
        <v>69</v>
      </c>
      <c r="H12" s="1777">
        <v>13</v>
      </c>
      <c r="I12" s="1777" t="s">
        <v>372</v>
      </c>
      <c r="J12" s="1777" t="s">
        <v>372</v>
      </c>
      <c r="K12" s="1777" t="s">
        <v>372</v>
      </c>
      <c r="L12" s="1777" t="s">
        <v>372</v>
      </c>
      <c r="M12" s="1778">
        <v>138</v>
      </c>
    </row>
    <row r="13" spans="1:13" ht="13.5">
      <c r="A13" s="1742" t="s">
        <v>312</v>
      </c>
      <c r="B13" s="1777">
        <v>19366</v>
      </c>
      <c r="C13" s="1777">
        <v>16966</v>
      </c>
      <c r="D13" s="1777">
        <v>3403</v>
      </c>
      <c r="E13" s="1777">
        <v>4818</v>
      </c>
      <c r="F13" s="1777">
        <v>4194</v>
      </c>
      <c r="G13" s="1777">
        <v>2870</v>
      </c>
      <c r="H13" s="1777">
        <v>1681</v>
      </c>
      <c r="I13" s="1777">
        <v>1180</v>
      </c>
      <c r="J13" s="1777" t="s">
        <v>372</v>
      </c>
      <c r="K13" s="1777" t="s">
        <v>372</v>
      </c>
      <c r="L13" s="1777" t="s">
        <v>372</v>
      </c>
      <c r="M13" s="1778">
        <v>1220</v>
      </c>
    </row>
    <row r="14" spans="1:13" ht="13.5">
      <c r="A14" s="1742" t="s">
        <v>313</v>
      </c>
      <c r="B14" s="1777">
        <v>45607</v>
      </c>
      <c r="C14" s="1777">
        <v>28375</v>
      </c>
      <c r="D14" s="1777">
        <v>4207</v>
      </c>
      <c r="E14" s="1777">
        <v>6121</v>
      </c>
      <c r="F14" s="1777">
        <v>6416</v>
      </c>
      <c r="G14" s="1777">
        <v>6004</v>
      </c>
      <c r="H14" s="1777">
        <v>5627</v>
      </c>
      <c r="I14" s="1777">
        <v>13967</v>
      </c>
      <c r="J14" s="1777">
        <v>868</v>
      </c>
      <c r="K14" s="1777" t="s">
        <v>372</v>
      </c>
      <c r="L14" s="1777" t="s">
        <v>372</v>
      </c>
      <c r="M14" s="1778">
        <v>2397</v>
      </c>
    </row>
    <row r="15" spans="1:13" ht="13.5">
      <c r="A15" s="1742" t="s">
        <v>314</v>
      </c>
      <c r="B15" s="1777">
        <v>49227</v>
      </c>
      <c r="C15" s="1777">
        <v>15845</v>
      </c>
      <c r="D15" s="1777">
        <v>2367</v>
      </c>
      <c r="E15" s="1777">
        <v>3008</v>
      </c>
      <c r="F15" s="1777">
        <v>3257</v>
      </c>
      <c r="G15" s="1777">
        <v>3526</v>
      </c>
      <c r="H15" s="1777">
        <v>3687</v>
      </c>
      <c r="I15" s="1777">
        <v>20498</v>
      </c>
      <c r="J15" s="1777">
        <v>9629</v>
      </c>
      <c r="K15" s="1777">
        <v>461</v>
      </c>
      <c r="L15" s="1777" t="s">
        <v>372</v>
      </c>
      <c r="M15" s="1778">
        <v>2794</v>
      </c>
    </row>
    <row r="16" spans="1:13" ht="13.5">
      <c r="A16" s="1742" t="s">
        <v>315</v>
      </c>
      <c r="B16" s="1777">
        <v>33525</v>
      </c>
      <c r="C16" s="1777">
        <v>5405</v>
      </c>
      <c r="D16" s="1777">
        <v>1177</v>
      </c>
      <c r="E16" s="1777">
        <v>1106</v>
      </c>
      <c r="F16" s="1777">
        <v>1037</v>
      </c>
      <c r="G16" s="1777">
        <v>1011</v>
      </c>
      <c r="H16" s="1777">
        <v>1074</v>
      </c>
      <c r="I16" s="1777">
        <v>7559</v>
      </c>
      <c r="J16" s="1777">
        <v>11769</v>
      </c>
      <c r="K16" s="1777">
        <v>6385</v>
      </c>
      <c r="L16" s="1777">
        <v>309</v>
      </c>
      <c r="M16" s="1778">
        <v>2098</v>
      </c>
    </row>
    <row r="17" spans="1:13" ht="13.5">
      <c r="A17" s="1742"/>
      <c r="B17" s="1789"/>
      <c r="C17" s="1789"/>
      <c r="D17" s="1789"/>
      <c r="E17" s="1789"/>
      <c r="F17" s="1789"/>
      <c r="G17" s="1789"/>
      <c r="H17" s="1789"/>
      <c r="I17" s="1789"/>
      <c r="J17" s="1789"/>
      <c r="K17" s="1789"/>
      <c r="L17" s="1789"/>
      <c r="M17" s="1790"/>
    </row>
    <row r="18" spans="1:13" ht="13.5">
      <c r="A18" s="1742" t="s">
        <v>316</v>
      </c>
      <c r="B18" s="1777">
        <v>23311</v>
      </c>
      <c r="C18" s="1777">
        <v>2334</v>
      </c>
      <c r="D18" s="1777">
        <v>594</v>
      </c>
      <c r="E18" s="1777">
        <v>501</v>
      </c>
      <c r="F18" s="1777">
        <v>418</v>
      </c>
      <c r="G18" s="1777">
        <v>410</v>
      </c>
      <c r="H18" s="1777">
        <v>411</v>
      </c>
      <c r="I18" s="1777">
        <v>2249</v>
      </c>
      <c r="J18" s="1777">
        <v>3920</v>
      </c>
      <c r="K18" s="1777">
        <v>8357</v>
      </c>
      <c r="L18" s="1777">
        <v>4974</v>
      </c>
      <c r="M18" s="1778">
        <v>1477</v>
      </c>
    </row>
    <row r="19" spans="1:13" ht="13.5">
      <c r="A19" s="1742" t="s">
        <v>317</v>
      </c>
      <c r="B19" s="1777">
        <v>16900</v>
      </c>
      <c r="C19" s="1777">
        <v>1307</v>
      </c>
      <c r="D19" s="1777">
        <v>374</v>
      </c>
      <c r="E19" s="1777">
        <v>271</v>
      </c>
      <c r="F19" s="1777">
        <v>243</v>
      </c>
      <c r="G19" s="1777">
        <v>206</v>
      </c>
      <c r="H19" s="1777">
        <v>213</v>
      </c>
      <c r="I19" s="1777">
        <v>1052</v>
      </c>
      <c r="J19" s="1777">
        <v>1279</v>
      </c>
      <c r="K19" s="1777">
        <v>2468</v>
      </c>
      <c r="L19" s="1777">
        <v>9608</v>
      </c>
      <c r="M19" s="1778">
        <v>1186</v>
      </c>
    </row>
    <row r="20" spans="1:13" ht="13.5">
      <c r="A20" s="1742" t="s">
        <v>318</v>
      </c>
      <c r="B20" s="1777">
        <v>13946</v>
      </c>
      <c r="C20" s="1777">
        <v>1075</v>
      </c>
      <c r="D20" s="1777">
        <v>317</v>
      </c>
      <c r="E20" s="1777">
        <v>225</v>
      </c>
      <c r="F20" s="1777">
        <v>193</v>
      </c>
      <c r="G20" s="1777">
        <v>157</v>
      </c>
      <c r="H20" s="1777">
        <v>183</v>
      </c>
      <c r="I20" s="1777">
        <v>778</v>
      </c>
      <c r="J20" s="1777">
        <v>784</v>
      </c>
      <c r="K20" s="1777">
        <v>1035</v>
      </c>
      <c r="L20" s="1777">
        <v>9176</v>
      </c>
      <c r="M20" s="1778">
        <v>1098</v>
      </c>
    </row>
    <row r="21" spans="1:13" ht="13.5">
      <c r="A21" s="1742" t="s">
        <v>319</v>
      </c>
      <c r="B21" s="1777">
        <v>6539</v>
      </c>
      <c r="C21" s="1777">
        <v>533</v>
      </c>
      <c r="D21" s="1777">
        <v>164</v>
      </c>
      <c r="E21" s="1777">
        <v>127</v>
      </c>
      <c r="F21" s="1777">
        <v>96</v>
      </c>
      <c r="G21" s="1777">
        <v>70</v>
      </c>
      <c r="H21" s="1777">
        <v>76</v>
      </c>
      <c r="I21" s="1777">
        <v>396</v>
      </c>
      <c r="J21" s="1777">
        <v>393</v>
      </c>
      <c r="K21" s="1777">
        <v>372</v>
      </c>
      <c r="L21" s="1777">
        <v>4300</v>
      </c>
      <c r="M21" s="1778">
        <v>545</v>
      </c>
    </row>
    <row r="22" spans="1:13" ht="13.5">
      <c r="A22" s="1742" t="s">
        <v>320</v>
      </c>
      <c r="B22" s="1777">
        <v>3424</v>
      </c>
      <c r="C22" s="1777">
        <v>284</v>
      </c>
      <c r="D22" s="1777">
        <v>87</v>
      </c>
      <c r="E22" s="1777">
        <v>51</v>
      </c>
      <c r="F22" s="1777">
        <v>48</v>
      </c>
      <c r="G22" s="1777">
        <v>54</v>
      </c>
      <c r="H22" s="1777">
        <v>44</v>
      </c>
      <c r="I22" s="1777">
        <v>194</v>
      </c>
      <c r="J22" s="1777">
        <v>218</v>
      </c>
      <c r="K22" s="1777">
        <v>180</v>
      </c>
      <c r="L22" s="1777">
        <v>2218</v>
      </c>
      <c r="M22" s="1778">
        <v>330</v>
      </c>
    </row>
    <row r="23" spans="1:13" ht="13.5">
      <c r="A23" s="1742"/>
      <c r="B23" s="1777"/>
      <c r="C23" s="1777"/>
      <c r="D23" s="1777"/>
      <c r="E23" s="1777"/>
      <c r="F23" s="1777"/>
      <c r="G23" s="1777"/>
      <c r="H23" s="1777"/>
      <c r="I23" s="1777"/>
      <c r="J23" s="1777"/>
      <c r="K23" s="1777"/>
      <c r="L23" s="1777"/>
      <c r="M23" s="1778"/>
    </row>
    <row r="24" spans="1:13" ht="13.5">
      <c r="A24" s="1742" t="s">
        <v>321</v>
      </c>
      <c r="B24" s="1777">
        <v>1682</v>
      </c>
      <c r="C24" s="1777">
        <v>113</v>
      </c>
      <c r="D24" s="1777">
        <v>38</v>
      </c>
      <c r="E24" s="1777">
        <v>25</v>
      </c>
      <c r="F24" s="1777">
        <v>19</v>
      </c>
      <c r="G24" s="1777">
        <v>14</v>
      </c>
      <c r="H24" s="1777">
        <v>17</v>
      </c>
      <c r="I24" s="1777">
        <v>84</v>
      </c>
      <c r="J24" s="1777">
        <v>96</v>
      </c>
      <c r="K24" s="1777">
        <v>78</v>
      </c>
      <c r="L24" s="1777">
        <v>1134</v>
      </c>
      <c r="M24" s="1778">
        <v>177</v>
      </c>
    </row>
    <row r="25" spans="1:13" ht="13.5">
      <c r="A25" s="1742" t="s">
        <v>322</v>
      </c>
      <c r="B25" s="1777">
        <v>619</v>
      </c>
      <c r="C25" s="1777">
        <v>38</v>
      </c>
      <c r="D25" s="1777">
        <v>17</v>
      </c>
      <c r="E25" s="1777">
        <v>6</v>
      </c>
      <c r="F25" s="1777">
        <v>6</v>
      </c>
      <c r="G25" s="1777">
        <v>2</v>
      </c>
      <c r="H25" s="1777">
        <v>7</v>
      </c>
      <c r="I25" s="1777">
        <v>21</v>
      </c>
      <c r="J25" s="1777">
        <v>31</v>
      </c>
      <c r="K25" s="1777">
        <v>29</v>
      </c>
      <c r="L25" s="1777">
        <v>426</v>
      </c>
      <c r="M25" s="1778">
        <v>74</v>
      </c>
    </row>
    <row r="26" spans="1:13" ht="13.5">
      <c r="A26" s="1742" t="s">
        <v>323</v>
      </c>
      <c r="B26" s="1777">
        <v>256</v>
      </c>
      <c r="C26" s="1777">
        <v>11</v>
      </c>
      <c r="D26" s="1777">
        <v>6</v>
      </c>
      <c r="E26" s="1777">
        <v>1</v>
      </c>
      <c r="F26" s="1777">
        <v>1</v>
      </c>
      <c r="G26" s="1777">
        <v>2</v>
      </c>
      <c r="H26" s="1777">
        <v>1</v>
      </c>
      <c r="I26" s="1777">
        <v>6</v>
      </c>
      <c r="J26" s="1777">
        <v>13</v>
      </c>
      <c r="K26" s="1777">
        <v>8</v>
      </c>
      <c r="L26" s="1777">
        <v>176</v>
      </c>
      <c r="M26" s="1778">
        <v>42</v>
      </c>
    </row>
    <row r="27" spans="1:13" ht="8.25" customHeight="1">
      <c r="A27" s="1791"/>
      <c r="B27" s="1792"/>
      <c r="C27" s="1792"/>
      <c r="D27" s="1792"/>
      <c r="E27" s="1792"/>
      <c r="F27" s="1792"/>
      <c r="G27" s="1792"/>
      <c r="H27" s="1792"/>
      <c r="I27" s="1792"/>
      <c r="J27" s="1792"/>
      <c r="K27" s="1792"/>
      <c r="L27" s="1440"/>
      <c r="M27" s="1793"/>
    </row>
    <row r="28" spans="1:13" ht="17.25" customHeight="1">
      <c r="A28" s="1742"/>
      <c r="B28" s="1749"/>
      <c r="C28" s="1750"/>
      <c r="D28" s="1751"/>
      <c r="E28" s="1373" t="s">
        <v>373</v>
      </c>
      <c r="F28" s="1750"/>
      <c r="G28" s="1749"/>
      <c r="H28" s="1749"/>
      <c r="I28" s="1749"/>
      <c r="J28" s="1749"/>
      <c r="K28" s="1749"/>
      <c r="L28" s="1749"/>
      <c r="M28" s="1780"/>
    </row>
    <row r="29" spans="1:13" ht="7.5" customHeight="1">
      <c r="A29" s="1742"/>
      <c r="B29" s="1754"/>
      <c r="C29" s="1754"/>
      <c r="F29" s="1754"/>
      <c r="G29" s="1754"/>
      <c r="H29" s="1754"/>
      <c r="I29" s="1754"/>
      <c r="J29" s="1754"/>
      <c r="K29" s="1754"/>
      <c r="L29" s="1754"/>
      <c r="M29" s="1781"/>
    </row>
    <row r="30" spans="1:13" ht="13.5">
      <c r="A30" s="1742" t="s">
        <v>1047</v>
      </c>
      <c r="B30" s="1782">
        <v>100</v>
      </c>
      <c r="C30" s="1782">
        <v>34.3</v>
      </c>
      <c r="D30" s="1782">
        <v>6.2</v>
      </c>
      <c r="E30" s="1782">
        <v>7.9</v>
      </c>
      <c r="F30" s="1782">
        <v>7.5</v>
      </c>
      <c r="G30" s="1782">
        <v>6.7</v>
      </c>
      <c r="H30" s="1782">
        <v>6</v>
      </c>
      <c r="I30" s="1782">
        <v>22.2</v>
      </c>
      <c r="J30" s="1782">
        <v>13.4</v>
      </c>
      <c r="K30" s="1782">
        <v>9</v>
      </c>
      <c r="L30" s="1782">
        <v>14.9</v>
      </c>
      <c r="M30" s="1783">
        <v>6.3</v>
      </c>
    </row>
    <row r="31" spans="1:13" ht="13.5">
      <c r="A31" s="1742"/>
      <c r="B31" s="1782"/>
      <c r="C31" s="1782"/>
      <c r="D31" s="1782"/>
      <c r="E31" s="1782"/>
      <c r="F31" s="1782"/>
      <c r="G31" s="1782"/>
      <c r="H31" s="1782"/>
      <c r="I31" s="1782"/>
      <c r="J31" s="1782"/>
      <c r="K31" s="1782"/>
      <c r="L31" s="1782"/>
      <c r="M31" s="1783"/>
    </row>
    <row r="32" spans="1:13" ht="13.5">
      <c r="A32" s="1742" t="s">
        <v>311</v>
      </c>
      <c r="B32" s="1782">
        <v>0.9</v>
      </c>
      <c r="C32" s="1782">
        <v>0.8</v>
      </c>
      <c r="D32" s="1782">
        <v>0.3</v>
      </c>
      <c r="E32" s="1782">
        <v>0.3</v>
      </c>
      <c r="F32" s="1782">
        <v>0.1</v>
      </c>
      <c r="G32" s="1782">
        <v>0</v>
      </c>
      <c r="H32" s="1782">
        <v>0</v>
      </c>
      <c r="I32" s="1782" t="s">
        <v>372</v>
      </c>
      <c r="J32" s="1782" t="s">
        <v>372</v>
      </c>
      <c r="K32" s="1782" t="s">
        <v>372</v>
      </c>
      <c r="L32" s="1782" t="s">
        <v>372</v>
      </c>
      <c r="M32" s="1783">
        <v>0.1</v>
      </c>
    </row>
    <row r="33" spans="1:13" ht="13.5">
      <c r="A33" s="1742" t="s">
        <v>312</v>
      </c>
      <c r="B33" s="1782">
        <v>9</v>
      </c>
      <c r="C33" s="1782">
        <v>7.8</v>
      </c>
      <c r="D33" s="1782">
        <v>1.6</v>
      </c>
      <c r="E33" s="1782">
        <v>2.2</v>
      </c>
      <c r="F33" s="1782">
        <v>1.9</v>
      </c>
      <c r="G33" s="1782">
        <v>1.3</v>
      </c>
      <c r="H33" s="1782">
        <v>0.8</v>
      </c>
      <c r="I33" s="1782">
        <v>0.5</v>
      </c>
      <c r="J33" s="1782" t="s">
        <v>372</v>
      </c>
      <c r="K33" s="1782" t="s">
        <v>372</v>
      </c>
      <c r="L33" s="1782" t="s">
        <v>372</v>
      </c>
      <c r="M33" s="1783">
        <v>0.6</v>
      </c>
    </row>
    <row r="34" spans="1:13" ht="13.5">
      <c r="A34" s="1742" t="s">
        <v>313</v>
      </c>
      <c r="B34" s="1782">
        <v>21.1</v>
      </c>
      <c r="C34" s="1782">
        <v>13.1</v>
      </c>
      <c r="D34" s="1782">
        <v>1.9</v>
      </c>
      <c r="E34" s="1782">
        <v>2.8</v>
      </c>
      <c r="F34" s="1782">
        <v>3</v>
      </c>
      <c r="G34" s="1782">
        <v>2.8</v>
      </c>
      <c r="H34" s="1782">
        <v>2.6</v>
      </c>
      <c r="I34" s="1782">
        <v>6.5</v>
      </c>
      <c r="J34" s="1782">
        <v>0.4</v>
      </c>
      <c r="K34" s="1782" t="s">
        <v>372</v>
      </c>
      <c r="L34" s="1782" t="s">
        <v>372</v>
      </c>
      <c r="M34" s="1783">
        <v>1.1</v>
      </c>
    </row>
    <row r="35" spans="1:13" ht="13.5">
      <c r="A35" s="1742" t="s">
        <v>314</v>
      </c>
      <c r="B35" s="1782">
        <v>22.8</v>
      </c>
      <c r="C35" s="1782">
        <v>7.3</v>
      </c>
      <c r="D35" s="1782">
        <v>1.1</v>
      </c>
      <c r="E35" s="1782">
        <v>1.4</v>
      </c>
      <c r="F35" s="1782">
        <v>1.5</v>
      </c>
      <c r="G35" s="1782">
        <v>1.6</v>
      </c>
      <c r="H35" s="1782">
        <v>1.7</v>
      </c>
      <c r="I35" s="1782">
        <v>9.5</v>
      </c>
      <c r="J35" s="1782">
        <v>4.5</v>
      </c>
      <c r="K35" s="1782">
        <v>0.2</v>
      </c>
      <c r="L35" s="1782" t="s">
        <v>372</v>
      </c>
      <c r="M35" s="1783">
        <v>1.3</v>
      </c>
    </row>
    <row r="36" spans="1:13" ht="13.5">
      <c r="A36" s="1742" t="s">
        <v>315</v>
      </c>
      <c r="B36" s="1782">
        <v>15.5</v>
      </c>
      <c r="C36" s="1782">
        <v>2.5</v>
      </c>
      <c r="D36" s="1782">
        <v>0.5</v>
      </c>
      <c r="E36" s="1782">
        <v>0.5</v>
      </c>
      <c r="F36" s="1782">
        <v>0.5</v>
      </c>
      <c r="G36" s="1782">
        <v>0.5</v>
      </c>
      <c r="H36" s="1782">
        <v>0.5</v>
      </c>
      <c r="I36" s="1782">
        <v>3.5</v>
      </c>
      <c r="J36" s="1782">
        <v>5.4</v>
      </c>
      <c r="K36" s="1782">
        <v>3</v>
      </c>
      <c r="L36" s="1782">
        <v>0.1</v>
      </c>
      <c r="M36" s="1783">
        <v>1</v>
      </c>
    </row>
    <row r="37" spans="1:13" ht="13.5">
      <c r="A37" s="1742"/>
      <c r="B37" s="1782"/>
      <c r="C37" s="1782"/>
      <c r="D37" s="1782"/>
      <c r="E37" s="1782"/>
      <c r="F37" s="1782"/>
      <c r="G37" s="1782"/>
      <c r="H37" s="1782"/>
      <c r="I37" s="1782"/>
      <c r="J37" s="1782"/>
      <c r="K37" s="1782"/>
      <c r="L37" s="1782"/>
      <c r="M37" s="1783"/>
    </row>
    <row r="38" spans="1:13" ht="13.5">
      <c r="A38" s="1742" t="s">
        <v>316</v>
      </c>
      <c r="B38" s="1782">
        <v>10.8</v>
      </c>
      <c r="C38" s="1782">
        <v>1.1</v>
      </c>
      <c r="D38" s="1782">
        <v>0.3</v>
      </c>
      <c r="E38" s="1782">
        <v>0.2</v>
      </c>
      <c r="F38" s="1782">
        <v>0.2</v>
      </c>
      <c r="G38" s="1782">
        <v>0.2</v>
      </c>
      <c r="H38" s="1782">
        <v>0.2</v>
      </c>
      <c r="I38" s="1782">
        <v>1</v>
      </c>
      <c r="J38" s="1782">
        <v>1.8</v>
      </c>
      <c r="K38" s="1782">
        <v>3.9</v>
      </c>
      <c r="L38" s="1782">
        <v>2.3</v>
      </c>
      <c r="M38" s="1783">
        <v>0.7</v>
      </c>
    </row>
    <row r="39" spans="1:13" ht="13.5">
      <c r="A39" s="1742" t="s">
        <v>317</v>
      </c>
      <c r="B39" s="1782">
        <v>7.8</v>
      </c>
      <c r="C39" s="1782">
        <v>0.6</v>
      </c>
      <c r="D39" s="1782">
        <v>0.2</v>
      </c>
      <c r="E39" s="1782">
        <v>0.1</v>
      </c>
      <c r="F39" s="1782">
        <v>0.1</v>
      </c>
      <c r="G39" s="1782">
        <v>0.1</v>
      </c>
      <c r="H39" s="1782">
        <v>0.1</v>
      </c>
      <c r="I39" s="1782">
        <v>0.5</v>
      </c>
      <c r="J39" s="1782">
        <v>0.6</v>
      </c>
      <c r="K39" s="1782">
        <v>1.1</v>
      </c>
      <c r="L39" s="1782">
        <v>4.4</v>
      </c>
      <c r="M39" s="1783">
        <v>0.5</v>
      </c>
    </row>
    <row r="40" spans="1:13" ht="13.5">
      <c r="A40" s="1742" t="s">
        <v>318</v>
      </c>
      <c r="B40" s="1782">
        <v>6.4</v>
      </c>
      <c r="C40" s="1782">
        <v>0.5</v>
      </c>
      <c r="D40" s="1782">
        <v>0.1</v>
      </c>
      <c r="E40" s="1782">
        <v>0.1</v>
      </c>
      <c r="F40" s="1782">
        <v>0.1</v>
      </c>
      <c r="G40" s="1782">
        <v>0.1</v>
      </c>
      <c r="H40" s="1782">
        <v>0.1</v>
      </c>
      <c r="I40" s="1782">
        <v>0.4</v>
      </c>
      <c r="J40" s="1782">
        <v>0.4</v>
      </c>
      <c r="K40" s="1782">
        <v>0.5</v>
      </c>
      <c r="L40" s="1782">
        <v>4.2</v>
      </c>
      <c r="M40" s="1783">
        <v>0.5</v>
      </c>
    </row>
    <row r="41" spans="1:13" ht="13.5">
      <c r="A41" s="1742" t="s">
        <v>319</v>
      </c>
      <c r="B41" s="1782">
        <v>3</v>
      </c>
      <c r="C41" s="1782">
        <v>0.2</v>
      </c>
      <c r="D41" s="1782">
        <v>0.1</v>
      </c>
      <c r="E41" s="1782">
        <v>0.1</v>
      </c>
      <c r="F41" s="1782">
        <v>0</v>
      </c>
      <c r="G41" s="1782">
        <v>0</v>
      </c>
      <c r="H41" s="1782">
        <v>0</v>
      </c>
      <c r="I41" s="1782">
        <v>0.2</v>
      </c>
      <c r="J41" s="1782">
        <v>0.2</v>
      </c>
      <c r="K41" s="1782">
        <v>0.2</v>
      </c>
      <c r="L41" s="1782">
        <v>2</v>
      </c>
      <c r="M41" s="1783">
        <v>0.3</v>
      </c>
    </row>
    <row r="42" spans="1:13" ht="13.5">
      <c r="A42" s="1742" t="s">
        <v>320</v>
      </c>
      <c r="B42" s="1782">
        <v>1.6</v>
      </c>
      <c r="C42" s="1782">
        <v>0.1</v>
      </c>
      <c r="D42" s="1782">
        <v>0</v>
      </c>
      <c r="E42" s="1782">
        <v>0</v>
      </c>
      <c r="F42" s="1782">
        <v>0</v>
      </c>
      <c r="G42" s="1782">
        <v>0</v>
      </c>
      <c r="H42" s="1782">
        <v>0</v>
      </c>
      <c r="I42" s="1782">
        <v>0.1</v>
      </c>
      <c r="J42" s="1782">
        <v>0.1</v>
      </c>
      <c r="K42" s="1782">
        <v>0.1</v>
      </c>
      <c r="L42" s="1782">
        <v>1</v>
      </c>
      <c r="M42" s="1783">
        <v>0.2</v>
      </c>
    </row>
    <row r="43" spans="1:13" ht="13.5">
      <c r="A43" s="1742"/>
      <c r="B43" s="1782"/>
      <c r="C43" s="1782"/>
      <c r="D43" s="1782"/>
      <c r="E43" s="1782"/>
      <c r="F43" s="1782"/>
      <c r="G43" s="1782"/>
      <c r="H43" s="1782"/>
      <c r="I43" s="1782"/>
      <c r="J43" s="1782"/>
      <c r="K43" s="1782"/>
      <c r="L43" s="1782"/>
      <c r="M43" s="1783"/>
    </row>
    <row r="44" spans="1:13" ht="13.5">
      <c r="A44" s="1742" t="s">
        <v>321</v>
      </c>
      <c r="B44" s="1782">
        <v>0.8</v>
      </c>
      <c r="C44" s="1782">
        <v>0.1</v>
      </c>
      <c r="D44" s="1782">
        <v>0</v>
      </c>
      <c r="E44" s="1782">
        <v>0</v>
      </c>
      <c r="F44" s="1782">
        <v>0</v>
      </c>
      <c r="G44" s="1782">
        <v>0</v>
      </c>
      <c r="H44" s="1782">
        <v>0</v>
      </c>
      <c r="I44" s="1782">
        <v>0</v>
      </c>
      <c r="J44" s="1782">
        <v>0</v>
      </c>
      <c r="K44" s="1782">
        <v>0</v>
      </c>
      <c r="L44" s="1782">
        <v>0.5</v>
      </c>
      <c r="M44" s="1783">
        <v>0.1</v>
      </c>
    </row>
    <row r="45" spans="1:13" ht="13.5">
      <c r="A45" s="1742" t="s">
        <v>322</v>
      </c>
      <c r="B45" s="1782">
        <v>0.3</v>
      </c>
      <c r="C45" s="1782">
        <v>0</v>
      </c>
      <c r="D45" s="1782">
        <v>0</v>
      </c>
      <c r="E45" s="1782">
        <v>0</v>
      </c>
      <c r="F45" s="1782">
        <v>0</v>
      </c>
      <c r="G45" s="1782">
        <v>0</v>
      </c>
      <c r="H45" s="1782">
        <v>0</v>
      </c>
      <c r="I45" s="1782">
        <v>0</v>
      </c>
      <c r="J45" s="1782">
        <v>0</v>
      </c>
      <c r="K45" s="1782">
        <v>0</v>
      </c>
      <c r="L45" s="1782">
        <v>0.2</v>
      </c>
      <c r="M45" s="1783">
        <v>0</v>
      </c>
    </row>
    <row r="46" spans="1:13" ht="13.5">
      <c r="A46" s="1742" t="s">
        <v>323</v>
      </c>
      <c r="B46" s="1782">
        <v>0.1</v>
      </c>
      <c r="C46" s="1782">
        <v>0</v>
      </c>
      <c r="D46" s="1782">
        <v>0</v>
      </c>
      <c r="E46" s="1782">
        <v>0</v>
      </c>
      <c r="F46" s="1782">
        <v>0</v>
      </c>
      <c r="G46" s="1782">
        <v>0</v>
      </c>
      <c r="H46" s="1782">
        <v>0</v>
      </c>
      <c r="I46" s="1782">
        <v>0</v>
      </c>
      <c r="J46" s="1782">
        <v>0</v>
      </c>
      <c r="K46" s="1782">
        <v>0</v>
      </c>
      <c r="L46" s="1782">
        <v>0.1</v>
      </c>
      <c r="M46" s="1783">
        <v>0</v>
      </c>
    </row>
    <row r="47" spans="1:13" ht="8.25" customHeight="1" thickBot="1">
      <c r="A47" s="1785"/>
      <c r="B47" s="1794"/>
      <c r="C47" s="1794"/>
      <c r="D47" s="1794"/>
      <c r="E47" s="1794"/>
      <c r="F47" s="1794"/>
      <c r="G47" s="1794"/>
      <c r="H47" s="1794"/>
      <c r="I47" s="1794"/>
      <c r="J47" s="1794"/>
      <c r="K47" s="1794"/>
      <c r="L47" s="1794"/>
      <c r="M47" s="1795"/>
    </row>
    <row r="48" spans="1:5" ht="15" customHeight="1">
      <c r="A48" s="1493" t="s">
        <v>374</v>
      </c>
      <c r="B48" s="1752"/>
      <c r="C48" s="1752"/>
      <c r="D48" s="1752"/>
      <c r="E48" s="1752"/>
    </row>
    <row r="49" spans="1:5" ht="14.25">
      <c r="A49" s="1493"/>
      <c r="B49" s="1752"/>
      <c r="C49" s="1752"/>
      <c r="D49" s="1752"/>
      <c r="E49" s="1752"/>
    </row>
    <row r="50" ht="14.25">
      <c r="A50" s="1493"/>
    </row>
  </sheetData>
  <sheetProtection/>
  <printOptions/>
  <pageMargins left="0.35" right="0.27" top="0.35" bottom="0.31" header="0.67" footer="0.16"/>
  <pageSetup horizontalDpi="300" verticalDpi="300" orientation="portrait" paperSize="9" scale="80" r:id="rId1"/>
</worksheet>
</file>

<file path=xl/worksheets/sheet47.xml><?xml version="1.0" encoding="utf-8"?>
<worksheet xmlns="http://schemas.openxmlformats.org/spreadsheetml/2006/main" xmlns:r="http://schemas.openxmlformats.org/officeDocument/2006/relationships">
  <dimension ref="A1:N21"/>
  <sheetViews>
    <sheetView zoomScale="75" zoomScaleNormal="75" zoomScalePageLayoutView="0" workbookViewId="0" topLeftCell="A1">
      <selection activeCell="A1" sqref="A1"/>
    </sheetView>
  </sheetViews>
  <sheetFormatPr defaultColWidth="9.00390625" defaultRowHeight="13.5"/>
  <cols>
    <col min="1" max="1" width="20.375" style="941" customWidth="1"/>
    <col min="2" max="12" width="10.875" style="941" customWidth="1"/>
    <col min="13" max="16384" width="9.00390625" style="941" customWidth="1"/>
  </cols>
  <sheetData>
    <row r="1" ht="19.5" customHeight="1">
      <c r="A1" s="1353" t="s">
        <v>280</v>
      </c>
    </row>
    <row r="2" s="1353" customFormat="1" ht="22.5" customHeight="1">
      <c r="A2" s="1354" t="s">
        <v>375</v>
      </c>
    </row>
    <row r="3" ht="21" customHeight="1">
      <c r="A3" s="1354" t="s">
        <v>376</v>
      </c>
    </row>
    <row r="4" ht="21" customHeight="1" thickBot="1"/>
    <row r="5" spans="1:12" ht="42" customHeight="1" thickBot="1">
      <c r="A5" s="1796" t="s">
        <v>377</v>
      </c>
      <c r="B5" s="1357" t="s">
        <v>378</v>
      </c>
      <c r="C5" s="1357" t="s">
        <v>379</v>
      </c>
      <c r="D5" s="1357" t="s">
        <v>380</v>
      </c>
      <c r="E5" s="1357" t="s">
        <v>381</v>
      </c>
      <c r="F5" s="1357" t="s">
        <v>382</v>
      </c>
      <c r="G5" s="1357" t="s">
        <v>383</v>
      </c>
      <c r="H5" s="1357" t="s">
        <v>384</v>
      </c>
      <c r="I5" s="1357" t="s">
        <v>1173</v>
      </c>
      <c r="J5" s="1359" t="s">
        <v>385</v>
      </c>
      <c r="K5" s="1359" t="s">
        <v>1362</v>
      </c>
      <c r="L5" s="1360" t="s">
        <v>386</v>
      </c>
    </row>
    <row r="6" spans="1:12" ht="34.5" customHeight="1">
      <c r="A6" s="1538"/>
      <c r="B6" s="1797"/>
      <c r="C6" s="1798"/>
      <c r="D6" s="1798"/>
      <c r="F6" s="1373" t="s">
        <v>387</v>
      </c>
      <c r="G6" s="1776"/>
      <c r="H6" s="1498"/>
      <c r="I6" s="1798"/>
      <c r="J6" s="1798"/>
      <c r="K6" s="1498"/>
      <c r="L6" s="1469"/>
    </row>
    <row r="7" spans="1:12" ht="34.5" customHeight="1">
      <c r="A7" s="1799" t="s">
        <v>388</v>
      </c>
      <c r="B7" s="1800">
        <v>95937</v>
      </c>
      <c r="C7" s="1801">
        <v>119135</v>
      </c>
      <c r="D7" s="1801">
        <v>141689</v>
      </c>
      <c r="E7" s="1801">
        <v>166640</v>
      </c>
      <c r="F7" s="1801">
        <v>157608</v>
      </c>
      <c r="G7" s="1801">
        <v>199016</v>
      </c>
      <c r="H7" s="1801">
        <v>243183</v>
      </c>
      <c r="I7" s="1801">
        <v>250529</v>
      </c>
      <c r="J7" s="1726">
        <v>264246</v>
      </c>
      <c r="K7" s="1726">
        <v>285911</v>
      </c>
      <c r="L7" s="1802">
        <v>289836</v>
      </c>
    </row>
    <row r="8" spans="1:12" ht="34.5" customHeight="1">
      <c r="A8" s="1799" t="s">
        <v>389</v>
      </c>
      <c r="B8" s="1800">
        <v>39254</v>
      </c>
      <c r="C8" s="1801">
        <v>44467</v>
      </c>
      <c r="D8" s="1801">
        <v>45934</v>
      </c>
      <c r="E8" s="1801">
        <v>52959</v>
      </c>
      <c r="F8" s="1801">
        <v>58790</v>
      </c>
      <c r="G8" s="1801">
        <v>76949</v>
      </c>
      <c r="H8" s="1801">
        <v>98190</v>
      </c>
      <c r="I8" s="1801">
        <v>101685</v>
      </c>
      <c r="J8" s="1801">
        <v>106947</v>
      </c>
      <c r="K8" s="1724">
        <v>114109</v>
      </c>
      <c r="L8" s="1727">
        <v>115794</v>
      </c>
    </row>
    <row r="9" spans="1:12" ht="34.5" customHeight="1">
      <c r="A9" s="1799" t="s">
        <v>390</v>
      </c>
      <c r="B9" s="1800">
        <v>56683</v>
      </c>
      <c r="C9" s="1801">
        <v>74668</v>
      </c>
      <c r="D9" s="1801">
        <v>95755</v>
      </c>
      <c r="E9" s="1801">
        <v>113681</v>
      </c>
      <c r="F9" s="1801">
        <v>98818</v>
      </c>
      <c r="G9" s="1801">
        <v>122067</v>
      </c>
      <c r="H9" s="1801">
        <v>144993</v>
      </c>
      <c r="I9" s="1801">
        <v>148844</v>
      </c>
      <c r="J9" s="1801">
        <v>157299</v>
      </c>
      <c r="K9" s="1724">
        <v>171802</v>
      </c>
      <c r="L9" s="1727">
        <v>174042</v>
      </c>
    </row>
    <row r="10" spans="1:14" ht="34.5" customHeight="1">
      <c r="A10" s="1803"/>
      <c r="B10" s="1804"/>
      <c r="C10" s="1498"/>
      <c r="E10" s="1750"/>
      <c r="F10" s="1373" t="s">
        <v>391</v>
      </c>
      <c r="G10" s="1749"/>
      <c r="H10" s="1749"/>
      <c r="I10" s="1498"/>
      <c r="J10" s="1498"/>
      <c r="K10" s="1498"/>
      <c r="L10" s="1469"/>
      <c r="M10" s="1805"/>
      <c r="N10" s="1440"/>
    </row>
    <row r="11" spans="1:12" ht="34.5" customHeight="1">
      <c r="A11" s="1799" t="s">
        <v>392</v>
      </c>
      <c r="B11" s="1806">
        <v>100</v>
      </c>
      <c r="C11" s="1807">
        <v>100</v>
      </c>
      <c r="D11" s="1807">
        <v>100</v>
      </c>
      <c r="E11" s="1807">
        <v>100</v>
      </c>
      <c r="F11" s="1807">
        <v>100</v>
      </c>
      <c r="G11" s="1807">
        <v>100</v>
      </c>
      <c r="H11" s="1807">
        <v>100</v>
      </c>
      <c r="I11" s="1807">
        <v>100</v>
      </c>
      <c r="J11" s="1807">
        <v>100</v>
      </c>
      <c r="K11" s="1808">
        <v>100</v>
      </c>
      <c r="L11" s="1809">
        <v>100</v>
      </c>
    </row>
    <row r="12" spans="1:12" ht="34.5" customHeight="1">
      <c r="A12" s="1799" t="s">
        <v>393</v>
      </c>
      <c r="B12" s="1806">
        <v>40.9</v>
      </c>
      <c r="C12" s="1810">
        <v>37.3</v>
      </c>
      <c r="D12" s="1810">
        <v>32.4</v>
      </c>
      <c r="E12" s="1810">
        <v>31.8</v>
      </c>
      <c r="F12" s="1810">
        <v>37.3</v>
      </c>
      <c r="G12" s="1810">
        <v>38.7</v>
      </c>
      <c r="H12" s="1810">
        <v>40.4</v>
      </c>
      <c r="I12" s="1810">
        <v>40.6</v>
      </c>
      <c r="J12" s="1810">
        <v>40.5</v>
      </c>
      <c r="K12" s="1811">
        <v>39.9</v>
      </c>
      <c r="L12" s="1809">
        <v>40</v>
      </c>
    </row>
    <row r="13" spans="1:12" ht="34.5" customHeight="1">
      <c r="A13" s="1799" t="s">
        <v>394</v>
      </c>
      <c r="B13" s="1806">
        <v>59.1</v>
      </c>
      <c r="C13" s="1810">
        <v>62.7</v>
      </c>
      <c r="D13" s="1810">
        <v>67.6</v>
      </c>
      <c r="E13" s="1810">
        <v>68.2</v>
      </c>
      <c r="F13" s="1810">
        <v>62.7</v>
      </c>
      <c r="G13" s="1810">
        <v>61.3</v>
      </c>
      <c r="H13" s="1810">
        <v>59.6</v>
      </c>
      <c r="I13" s="1810">
        <v>59.4</v>
      </c>
      <c r="J13" s="1810">
        <v>59.5</v>
      </c>
      <c r="K13" s="1811">
        <v>60.1</v>
      </c>
      <c r="L13" s="1809">
        <v>60</v>
      </c>
    </row>
    <row r="14" spans="1:12" ht="12" customHeight="1">
      <c r="A14" s="1812"/>
      <c r="B14" s="1813"/>
      <c r="C14" s="1814"/>
      <c r="D14" s="1814"/>
      <c r="E14" s="1814"/>
      <c r="F14" s="1814"/>
      <c r="G14" s="1814"/>
      <c r="H14" s="1814"/>
      <c r="I14" s="1814"/>
      <c r="J14" s="1814"/>
      <c r="K14" s="1815"/>
      <c r="L14" s="1816"/>
    </row>
    <row r="15" spans="1:12" ht="18.75" customHeight="1">
      <c r="A15" s="1803"/>
      <c r="B15" s="1804"/>
      <c r="C15" s="1498"/>
      <c r="D15" s="1498"/>
      <c r="E15" s="1498"/>
      <c r="F15" s="1498"/>
      <c r="G15" s="1498"/>
      <c r="H15" s="1498"/>
      <c r="I15" s="1498"/>
      <c r="J15" s="1498"/>
      <c r="K15" s="1498"/>
      <c r="L15" s="1469"/>
    </row>
    <row r="16" spans="1:12" ht="52.5" customHeight="1">
      <c r="A16" s="1817" t="s">
        <v>395</v>
      </c>
      <c r="B16" s="1800">
        <v>89687</v>
      </c>
      <c r="C16" s="1801">
        <v>121223</v>
      </c>
      <c r="D16" s="1801">
        <v>166096</v>
      </c>
      <c r="E16" s="1801">
        <v>202585</v>
      </c>
      <c r="F16" s="1801">
        <v>169624</v>
      </c>
      <c r="G16" s="1801">
        <v>205901</v>
      </c>
      <c r="H16" s="1801">
        <v>246981</v>
      </c>
      <c r="I16" s="1801">
        <v>254274</v>
      </c>
      <c r="J16" s="1726">
        <v>268929</v>
      </c>
      <c r="K16" s="1725">
        <v>295168</v>
      </c>
      <c r="L16" s="1727">
        <v>299525</v>
      </c>
    </row>
    <row r="17" spans="1:12" ht="14.25">
      <c r="A17" s="1817"/>
      <c r="B17" s="1818"/>
      <c r="C17" s="1819"/>
      <c r="D17" s="1819"/>
      <c r="E17" s="1819"/>
      <c r="F17" s="1819"/>
      <c r="G17" s="1819"/>
      <c r="H17" s="1819"/>
      <c r="I17" s="1819"/>
      <c r="J17" s="1819"/>
      <c r="K17" s="1590"/>
      <c r="L17" s="1820"/>
    </row>
    <row r="18" spans="1:12" ht="52.5" customHeight="1">
      <c r="A18" s="1817" t="s">
        <v>396</v>
      </c>
      <c r="B18" s="1821">
        <v>2.67</v>
      </c>
      <c r="C18" s="1822">
        <v>3.47</v>
      </c>
      <c r="D18" s="1822">
        <v>4.67</v>
      </c>
      <c r="E18" s="1822">
        <v>5.82</v>
      </c>
      <c r="F18" s="1822">
        <v>5.24</v>
      </c>
      <c r="G18" s="1822">
        <v>7.26</v>
      </c>
      <c r="H18" s="1822">
        <v>9.27</v>
      </c>
      <c r="I18" s="1822">
        <v>9.71</v>
      </c>
      <c r="J18" s="1822">
        <v>10.43</v>
      </c>
      <c r="K18" s="1823">
        <v>11.62</v>
      </c>
      <c r="L18" s="1824">
        <v>11.95</v>
      </c>
    </row>
    <row r="19" spans="1:12" ht="14.25" thickBot="1">
      <c r="A19" s="1519"/>
      <c r="B19" s="1825"/>
      <c r="C19" s="1722"/>
      <c r="D19" s="1722"/>
      <c r="E19" s="1722"/>
      <c r="F19" s="1722"/>
      <c r="G19" s="1722"/>
      <c r="H19" s="1826"/>
      <c r="I19" s="1826"/>
      <c r="J19" s="1722"/>
      <c r="K19" s="1722"/>
      <c r="L19" s="1723"/>
    </row>
    <row r="20" ht="22.5" customHeight="1">
      <c r="A20" s="941" t="s">
        <v>397</v>
      </c>
    </row>
    <row r="21" ht="17.25" customHeight="1">
      <c r="M21" s="1711"/>
    </row>
    <row r="22" ht="12.75" customHeight="1"/>
  </sheetData>
  <sheetProtection/>
  <printOptions/>
  <pageMargins left="0.7874015748031497" right="0.15748031496062992" top="0.7480314960629921" bottom="0.984251968503937" header="0.5118110236220472" footer="0.5118110236220472"/>
  <pageSetup horizontalDpi="300" verticalDpi="300" orientation="portrait" paperSize="9" scale="65" r:id="rId1"/>
</worksheet>
</file>

<file path=xl/worksheets/sheet48.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A1" sqref="A1"/>
    </sheetView>
  </sheetViews>
  <sheetFormatPr defaultColWidth="9.00390625" defaultRowHeight="13.5"/>
  <cols>
    <col min="1" max="8" width="14.625" style="1828" customWidth="1"/>
    <col min="9" max="9" width="13.875" style="1828" customWidth="1"/>
    <col min="10" max="16384" width="9.00390625" style="1828" customWidth="1"/>
  </cols>
  <sheetData>
    <row r="1" spans="1:4" ht="20.25" customHeight="1">
      <c r="A1" s="1827" t="s">
        <v>398</v>
      </c>
      <c r="D1" s="1829"/>
    </row>
    <row r="2" spans="1:3" ht="23.25" customHeight="1">
      <c r="A2" s="1830" t="s">
        <v>399</v>
      </c>
      <c r="B2" s="1827"/>
      <c r="C2" s="1827"/>
    </row>
    <row r="3" spans="1:8" ht="21" customHeight="1" thickBot="1">
      <c r="A3" s="1831"/>
      <c r="B3" s="1831"/>
      <c r="C3" s="1831"/>
      <c r="D3" s="1831"/>
      <c r="E3" s="1831"/>
      <c r="F3" s="1831"/>
      <c r="G3" s="1831"/>
      <c r="H3" s="1832" t="s">
        <v>419</v>
      </c>
    </row>
    <row r="4" spans="1:8" ht="24.75" customHeight="1">
      <c r="A4" s="2088" t="s">
        <v>98</v>
      </c>
      <c r="B4" s="1833" t="s">
        <v>400</v>
      </c>
      <c r="C4" s="1833"/>
      <c r="D4" s="1834"/>
      <c r="E4" s="1835" t="s">
        <v>600</v>
      </c>
      <c r="F4" s="1833"/>
      <c r="G4" s="1836"/>
      <c r="H4" s="1834" t="s">
        <v>401</v>
      </c>
    </row>
    <row r="5" spans="1:8" ht="24.75" customHeight="1" thickBot="1">
      <c r="A5" s="2089"/>
      <c r="B5" s="1837" t="s">
        <v>603</v>
      </c>
      <c r="C5" s="1837" t="s">
        <v>527</v>
      </c>
      <c r="D5" s="1838" t="s">
        <v>528</v>
      </c>
      <c r="E5" s="1839" t="s">
        <v>603</v>
      </c>
      <c r="F5" s="1837" t="s">
        <v>527</v>
      </c>
      <c r="G5" s="1837" t="s">
        <v>528</v>
      </c>
      <c r="H5" s="1840" t="s">
        <v>512</v>
      </c>
    </row>
    <row r="6" spans="1:8" ht="24.75" customHeight="1">
      <c r="A6" s="1841" t="s">
        <v>402</v>
      </c>
      <c r="B6" s="1842">
        <v>11611</v>
      </c>
      <c r="C6" s="1842">
        <v>5904</v>
      </c>
      <c r="D6" s="1843">
        <v>5707</v>
      </c>
      <c r="E6" s="1842">
        <v>5707</v>
      </c>
      <c r="F6" s="1842">
        <v>3510</v>
      </c>
      <c r="G6" s="1842">
        <v>2197</v>
      </c>
      <c r="H6" s="1843">
        <v>47</v>
      </c>
    </row>
    <row r="7" spans="1:8" ht="24.75" customHeight="1">
      <c r="A7" s="1841" t="s">
        <v>403</v>
      </c>
      <c r="B7" s="1842">
        <v>2468</v>
      </c>
      <c r="C7" s="1842">
        <v>1243</v>
      </c>
      <c r="D7" s="1843">
        <v>1225</v>
      </c>
      <c r="E7" s="1842">
        <v>4491</v>
      </c>
      <c r="F7" s="1842">
        <v>2756</v>
      </c>
      <c r="G7" s="1842">
        <v>1735</v>
      </c>
      <c r="H7" s="1843">
        <v>9</v>
      </c>
    </row>
    <row r="8" spans="1:8" ht="24.75" customHeight="1">
      <c r="A8" s="1841" t="s">
        <v>404</v>
      </c>
      <c r="B8" s="1842">
        <v>2656</v>
      </c>
      <c r="C8" s="1842">
        <v>1387</v>
      </c>
      <c r="D8" s="1843">
        <v>1269</v>
      </c>
      <c r="E8" s="1842">
        <v>495</v>
      </c>
      <c r="F8" s="1842">
        <v>288</v>
      </c>
      <c r="G8" s="1842">
        <v>207</v>
      </c>
      <c r="H8" s="1843">
        <v>2</v>
      </c>
    </row>
    <row r="9" spans="1:8" ht="24.75" customHeight="1">
      <c r="A9" s="1841" t="s">
        <v>405</v>
      </c>
      <c r="B9" s="1842">
        <v>972</v>
      </c>
      <c r="C9" s="1842">
        <v>485</v>
      </c>
      <c r="D9" s="1843">
        <v>487</v>
      </c>
      <c r="E9" s="1842">
        <v>87</v>
      </c>
      <c r="F9" s="1842">
        <v>36</v>
      </c>
      <c r="G9" s="1842">
        <v>51</v>
      </c>
      <c r="H9" s="1843">
        <v>7</v>
      </c>
    </row>
    <row r="10" spans="1:8" ht="24.75" customHeight="1">
      <c r="A10" s="1841" t="s">
        <v>406</v>
      </c>
      <c r="B10" s="1842">
        <v>202</v>
      </c>
      <c r="C10" s="1842">
        <v>99</v>
      </c>
      <c r="D10" s="1843">
        <v>103</v>
      </c>
      <c r="E10" s="1842">
        <v>48</v>
      </c>
      <c r="F10" s="1842">
        <v>24</v>
      </c>
      <c r="G10" s="1842">
        <v>24</v>
      </c>
      <c r="H10" s="1844">
        <v>3</v>
      </c>
    </row>
    <row r="11" spans="1:8" ht="24.75" customHeight="1">
      <c r="A11" s="1841" t="s">
        <v>407</v>
      </c>
      <c r="B11" s="1842">
        <v>163</v>
      </c>
      <c r="C11" s="1842">
        <v>77</v>
      </c>
      <c r="D11" s="1843">
        <v>86</v>
      </c>
      <c r="E11" s="1842">
        <v>127</v>
      </c>
      <c r="F11" s="1842">
        <v>85</v>
      </c>
      <c r="G11" s="1842">
        <v>42</v>
      </c>
      <c r="H11" s="1844">
        <v>2</v>
      </c>
    </row>
    <row r="12" spans="1:8" ht="24.75" customHeight="1">
      <c r="A12" s="1841" t="s">
        <v>408</v>
      </c>
      <c r="B12" s="1842">
        <v>92</v>
      </c>
      <c r="C12" s="1842">
        <v>44</v>
      </c>
      <c r="D12" s="1843">
        <v>48</v>
      </c>
      <c r="E12" s="1842">
        <v>17</v>
      </c>
      <c r="F12" s="1842">
        <v>12</v>
      </c>
      <c r="G12" s="1842">
        <v>5</v>
      </c>
      <c r="H12" s="1844" t="s">
        <v>573</v>
      </c>
    </row>
    <row r="13" spans="1:8" ht="24.75" customHeight="1">
      <c r="A13" s="1841" t="s">
        <v>409</v>
      </c>
      <c r="B13" s="1842">
        <v>2607</v>
      </c>
      <c r="C13" s="1842">
        <v>1333</v>
      </c>
      <c r="D13" s="1843">
        <v>1274</v>
      </c>
      <c r="E13" s="1842">
        <v>151</v>
      </c>
      <c r="F13" s="1842">
        <v>109</v>
      </c>
      <c r="G13" s="1842">
        <v>42</v>
      </c>
      <c r="H13" s="1843">
        <v>15</v>
      </c>
    </row>
    <row r="14" spans="1:8" ht="24.75" customHeight="1">
      <c r="A14" s="1841" t="s">
        <v>410</v>
      </c>
      <c r="B14" s="1842">
        <v>744</v>
      </c>
      <c r="C14" s="1842">
        <v>357</v>
      </c>
      <c r="D14" s="1843">
        <v>387</v>
      </c>
      <c r="E14" s="1842">
        <v>39</v>
      </c>
      <c r="F14" s="1842">
        <v>28</v>
      </c>
      <c r="G14" s="1842">
        <v>11</v>
      </c>
      <c r="H14" s="1843">
        <v>3</v>
      </c>
    </row>
    <row r="15" spans="1:8" ht="24.75" customHeight="1" thickBot="1">
      <c r="A15" s="1845" t="s">
        <v>411</v>
      </c>
      <c r="B15" s="1846">
        <v>1707</v>
      </c>
      <c r="C15" s="1846">
        <v>879</v>
      </c>
      <c r="D15" s="1847">
        <v>828</v>
      </c>
      <c r="E15" s="1846">
        <v>252</v>
      </c>
      <c r="F15" s="1846">
        <v>172</v>
      </c>
      <c r="G15" s="1846">
        <v>80</v>
      </c>
      <c r="H15" s="1847">
        <v>6</v>
      </c>
    </row>
    <row r="16" spans="1:8" ht="24.75" customHeight="1" thickBot="1">
      <c r="A16" s="1827"/>
      <c r="B16" s="1827"/>
      <c r="C16" s="1827"/>
      <c r="D16" s="1827"/>
      <c r="E16" s="1827"/>
      <c r="F16" s="1827"/>
      <c r="G16" s="1827"/>
      <c r="H16" s="1827"/>
    </row>
    <row r="17" spans="1:8" ht="24.75" customHeight="1">
      <c r="A17" s="2088" t="s">
        <v>98</v>
      </c>
      <c r="B17" s="1848" t="s">
        <v>412</v>
      </c>
      <c r="C17" s="1833" t="s">
        <v>1507</v>
      </c>
      <c r="D17" s="1834"/>
      <c r="E17" s="1833" t="s">
        <v>1508</v>
      </c>
      <c r="F17" s="1834"/>
      <c r="G17" s="1827"/>
      <c r="H17" s="1827"/>
    </row>
    <row r="18" spans="1:8" ht="24.75" customHeight="1" thickBot="1">
      <c r="A18" s="2089"/>
      <c r="B18" s="1849" t="s">
        <v>413</v>
      </c>
      <c r="C18" s="1837" t="s">
        <v>186</v>
      </c>
      <c r="D18" s="1838" t="s">
        <v>190</v>
      </c>
      <c r="E18" s="1837" t="s">
        <v>186</v>
      </c>
      <c r="F18" s="1838" t="s">
        <v>190</v>
      </c>
      <c r="G18" s="1827"/>
      <c r="H18" s="1827"/>
    </row>
    <row r="19" spans="1:9" ht="24.75" customHeight="1">
      <c r="A19" s="1841" t="s">
        <v>402</v>
      </c>
      <c r="B19" s="1850">
        <v>788</v>
      </c>
      <c r="C19" s="1851">
        <v>3172</v>
      </c>
      <c r="D19" s="1852"/>
      <c r="E19" s="1851">
        <v>1640</v>
      </c>
      <c r="F19" s="1852"/>
      <c r="G19" s="1827"/>
      <c r="H19" s="1853"/>
      <c r="I19" s="1854"/>
    </row>
    <row r="20" spans="1:9" ht="24.75" customHeight="1">
      <c r="A20" s="1841" t="s">
        <v>403</v>
      </c>
      <c r="B20" s="1850">
        <v>246</v>
      </c>
      <c r="C20" s="1855">
        <v>1028</v>
      </c>
      <c r="D20" s="1856">
        <v>1030</v>
      </c>
      <c r="E20" s="1855">
        <v>1070</v>
      </c>
      <c r="F20" s="1856">
        <v>1055</v>
      </c>
      <c r="G20" s="1827"/>
      <c r="H20" s="1853"/>
      <c r="I20" s="1854"/>
    </row>
    <row r="21" spans="1:9" ht="24.75" customHeight="1">
      <c r="A21" s="1841" t="s">
        <v>404</v>
      </c>
      <c r="B21" s="1850">
        <v>127</v>
      </c>
      <c r="C21" s="1857">
        <v>294</v>
      </c>
      <c r="D21" s="1850">
        <v>364</v>
      </c>
      <c r="E21" s="1857">
        <v>359</v>
      </c>
      <c r="F21" s="1850">
        <v>369</v>
      </c>
      <c r="G21" s="1827"/>
      <c r="H21" s="1853"/>
      <c r="I21" s="1858"/>
    </row>
    <row r="22" spans="1:9" ht="24.75" customHeight="1">
      <c r="A22" s="1841" t="s">
        <v>405</v>
      </c>
      <c r="B22" s="1850">
        <v>179</v>
      </c>
      <c r="C22" s="1857">
        <v>13</v>
      </c>
      <c r="D22" s="1850">
        <v>159</v>
      </c>
      <c r="E22" s="1855">
        <v>1</v>
      </c>
      <c r="F22" s="1856">
        <v>27</v>
      </c>
      <c r="G22" s="1827"/>
      <c r="H22" s="1853"/>
      <c r="I22" s="1858"/>
    </row>
    <row r="23" spans="1:9" ht="24.75" customHeight="1">
      <c r="A23" s="1841" t="s">
        <v>406</v>
      </c>
      <c r="B23" s="1850">
        <v>19</v>
      </c>
      <c r="C23" s="1857">
        <v>10</v>
      </c>
      <c r="D23" s="1850">
        <v>24</v>
      </c>
      <c r="E23" s="1855">
        <v>1</v>
      </c>
      <c r="F23" s="1856">
        <v>5</v>
      </c>
      <c r="G23" s="1827"/>
      <c r="H23" s="1853"/>
      <c r="I23" s="1854"/>
    </row>
    <row r="24" spans="1:9" ht="24.75" customHeight="1">
      <c r="A24" s="1841" t="s">
        <v>407</v>
      </c>
      <c r="B24" s="1850">
        <v>13</v>
      </c>
      <c r="C24" s="1857">
        <v>523</v>
      </c>
      <c r="D24" s="1850">
        <v>371</v>
      </c>
      <c r="E24" s="1857">
        <v>12</v>
      </c>
      <c r="F24" s="1850">
        <v>3</v>
      </c>
      <c r="G24" s="1827"/>
      <c r="H24" s="1853"/>
      <c r="I24" s="1854"/>
    </row>
    <row r="25" spans="1:9" ht="24.75" customHeight="1">
      <c r="A25" s="1841" t="s">
        <v>408</v>
      </c>
      <c r="B25" s="1856" t="s">
        <v>573</v>
      </c>
      <c r="C25" s="1857">
        <v>25</v>
      </c>
      <c r="D25" s="1850">
        <v>21</v>
      </c>
      <c r="E25" s="1857">
        <v>2</v>
      </c>
      <c r="F25" s="1856">
        <v>3</v>
      </c>
      <c r="G25" s="1827"/>
      <c r="H25" s="1853"/>
      <c r="I25" s="1854"/>
    </row>
    <row r="26" spans="1:9" ht="24.75" customHeight="1">
      <c r="A26" s="1841" t="s">
        <v>409</v>
      </c>
      <c r="B26" s="1850">
        <v>82</v>
      </c>
      <c r="C26" s="1857">
        <v>659</v>
      </c>
      <c r="D26" s="1850">
        <v>650</v>
      </c>
      <c r="E26" s="1857">
        <v>31</v>
      </c>
      <c r="F26" s="1850">
        <v>37</v>
      </c>
      <c r="G26" s="1827"/>
      <c r="H26" s="1853"/>
      <c r="I26" s="1854"/>
    </row>
    <row r="27" spans="1:9" ht="24.75" customHeight="1">
      <c r="A27" s="1841" t="s">
        <v>410</v>
      </c>
      <c r="B27" s="1850">
        <v>28</v>
      </c>
      <c r="C27" s="1857">
        <v>202</v>
      </c>
      <c r="D27" s="1850">
        <v>204</v>
      </c>
      <c r="E27" s="1857">
        <v>25</v>
      </c>
      <c r="F27" s="1850">
        <v>15</v>
      </c>
      <c r="G27" s="1827"/>
      <c r="H27" s="1853"/>
      <c r="I27" s="1854"/>
    </row>
    <row r="28" spans="1:8" ht="24.75" customHeight="1" thickBot="1">
      <c r="A28" s="1845" t="s">
        <v>411</v>
      </c>
      <c r="B28" s="1859">
        <v>94</v>
      </c>
      <c r="C28" s="1860">
        <v>418</v>
      </c>
      <c r="D28" s="1859">
        <v>349</v>
      </c>
      <c r="E28" s="1860">
        <v>139</v>
      </c>
      <c r="F28" s="1859">
        <v>126</v>
      </c>
      <c r="G28" s="1827"/>
      <c r="H28" s="1827"/>
    </row>
    <row r="29" spans="1:8" ht="19.5" customHeight="1">
      <c r="A29" s="1831" t="s">
        <v>414</v>
      </c>
      <c r="B29" s="1827"/>
      <c r="C29" s="1827"/>
      <c r="D29" s="1827"/>
      <c r="E29" s="1827"/>
      <c r="F29" s="1827"/>
      <c r="G29" s="1827"/>
      <c r="H29" s="1827"/>
    </row>
    <row r="30" spans="1:8" ht="17.25">
      <c r="A30" s="1831" t="s">
        <v>420</v>
      </c>
      <c r="B30" s="1827"/>
      <c r="C30" s="1827"/>
      <c r="D30" s="1827"/>
      <c r="E30" s="1827"/>
      <c r="F30" s="1827"/>
      <c r="G30" s="1827"/>
      <c r="H30" s="1827"/>
    </row>
    <row r="31" spans="1:8" ht="17.25">
      <c r="A31" s="1831" t="s">
        <v>421</v>
      </c>
      <c r="B31" s="1827"/>
      <c r="C31" s="1827"/>
      <c r="D31" s="1827"/>
      <c r="E31" s="1827"/>
      <c r="F31" s="1827"/>
      <c r="G31" s="1827"/>
      <c r="H31" s="1827"/>
    </row>
    <row r="32" spans="1:8" ht="17.25">
      <c r="A32" s="1831" t="s">
        <v>422</v>
      </c>
      <c r="B32" s="1827"/>
      <c r="C32" s="1827"/>
      <c r="D32" s="1827"/>
      <c r="E32" s="1827"/>
      <c r="F32" s="1827"/>
      <c r="G32" s="1827"/>
      <c r="H32" s="1827"/>
    </row>
    <row r="33" spans="1:8" ht="17.25">
      <c r="A33" s="1827"/>
      <c r="B33" s="1827"/>
      <c r="C33" s="1827"/>
      <c r="D33" s="1827"/>
      <c r="E33" s="1827"/>
      <c r="F33" s="1827"/>
      <c r="G33" s="1827"/>
      <c r="H33" s="1827"/>
    </row>
    <row r="34" spans="1:3" ht="23.25" customHeight="1">
      <c r="A34" s="1830" t="s">
        <v>415</v>
      </c>
      <c r="B34" s="1827"/>
      <c r="C34" s="1827"/>
    </row>
    <row r="35" spans="1:8" ht="21" customHeight="1" thickBot="1">
      <c r="A35" s="1827"/>
      <c r="B35" s="1827"/>
      <c r="C35" s="1827"/>
      <c r="D35" s="1827"/>
      <c r="E35" s="1827"/>
      <c r="F35" s="1827"/>
      <c r="G35" s="1827"/>
      <c r="H35" s="1832" t="s">
        <v>419</v>
      </c>
    </row>
    <row r="36" spans="1:9" s="1827" customFormat="1" ht="24.75" customHeight="1">
      <c r="A36" s="1861" t="s">
        <v>416</v>
      </c>
      <c r="B36" s="1862"/>
      <c r="C36" s="1862"/>
      <c r="D36" s="1863" t="s">
        <v>600</v>
      </c>
      <c r="E36" s="1864"/>
      <c r="F36" s="1865"/>
      <c r="G36" s="1866" t="s">
        <v>417</v>
      </c>
      <c r="H36" s="1867" t="s">
        <v>418</v>
      </c>
      <c r="I36"/>
    </row>
    <row r="37" spans="1:9" s="1827" customFormat="1" ht="24.75" customHeight="1" thickBot="1">
      <c r="A37" s="1868" t="s">
        <v>1047</v>
      </c>
      <c r="B37" s="1869" t="s">
        <v>527</v>
      </c>
      <c r="C37" s="1870" t="s">
        <v>528</v>
      </c>
      <c r="D37" s="1868" t="s">
        <v>1047</v>
      </c>
      <c r="E37" s="1871" t="s">
        <v>527</v>
      </c>
      <c r="F37" s="1872" t="s">
        <v>528</v>
      </c>
      <c r="G37" s="1873"/>
      <c r="H37" s="1874"/>
      <c r="I37"/>
    </row>
    <row r="38" spans="1:9" s="1827" customFormat="1" ht="24.75" customHeight="1" thickBot="1">
      <c r="A38" s="1875">
        <v>12229</v>
      </c>
      <c r="B38" s="1876">
        <v>6290</v>
      </c>
      <c r="C38" s="1877">
        <v>5939</v>
      </c>
      <c r="D38" s="1878">
        <v>1463</v>
      </c>
      <c r="E38" s="1879">
        <v>863</v>
      </c>
      <c r="F38" s="1880">
        <v>600</v>
      </c>
      <c r="G38" s="1881">
        <v>10029</v>
      </c>
      <c r="H38" s="1882">
        <v>1264</v>
      </c>
      <c r="I38" s="1883"/>
    </row>
    <row r="39" spans="1:3" s="1831" customFormat="1" ht="20.25" customHeight="1">
      <c r="A39" s="1884" t="s">
        <v>69</v>
      </c>
      <c r="B39" s="1755"/>
      <c r="C39" s="1755"/>
    </row>
    <row r="40" spans="1:3" s="1831" customFormat="1" ht="17.25" customHeight="1">
      <c r="A40" s="1831" t="s">
        <v>423</v>
      </c>
      <c r="B40" s="1755"/>
      <c r="C40" s="1755"/>
    </row>
    <row r="41" s="1831" customFormat="1" ht="17.25" customHeight="1">
      <c r="A41" s="1831" t="s">
        <v>424</v>
      </c>
    </row>
    <row r="42" s="1831" customFormat="1" ht="17.25" customHeight="1">
      <c r="A42" s="1831" t="s">
        <v>425</v>
      </c>
    </row>
    <row r="43" s="1827" customFormat="1" ht="17.25" customHeight="1">
      <c r="A43"/>
    </row>
    <row r="44" s="1827" customFormat="1" ht="17.25" customHeight="1">
      <c r="A44"/>
    </row>
    <row r="45" ht="17.25" customHeight="1">
      <c r="A45"/>
    </row>
  </sheetData>
  <sheetProtection/>
  <mergeCells count="2">
    <mergeCell ref="A17:A18"/>
    <mergeCell ref="A4:A5"/>
  </mergeCells>
  <printOptions/>
  <pageMargins left="0.5905511811023623" right="0.3937007874015748" top="0.7874015748031497" bottom="0.5905511811023623" header="0.5118110236220472" footer="0.5118110236220472"/>
  <pageSetup horizontalDpi="300" verticalDpi="300" orientation="portrait" paperSize="9" scale="75" r:id="rId1"/>
</worksheet>
</file>

<file path=xl/worksheets/sheet49.xml><?xml version="1.0" encoding="utf-8"?>
<worksheet xmlns="http://schemas.openxmlformats.org/spreadsheetml/2006/main" xmlns:r="http://schemas.openxmlformats.org/officeDocument/2006/relationships">
  <dimension ref="A1:N85"/>
  <sheetViews>
    <sheetView zoomScalePageLayoutView="0" workbookViewId="0" topLeftCell="A1">
      <selection activeCell="A1" sqref="A1"/>
    </sheetView>
  </sheetViews>
  <sheetFormatPr defaultColWidth="9.00390625" defaultRowHeight="13.5"/>
  <cols>
    <col min="1" max="1" width="13.625" style="0" customWidth="1"/>
    <col min="2" max="2" width="16.125" style="0" customWidth="1"/>
    <col min="3" max="4" width="14.875" style="0" customWidth="1"/>
    <col min="5" max="5" width="2.375" style="0" customWidth="1"/>
    <col min="6" max="6" width="14.625" style="0" customWidth="1"/>
    <col min="7" max="7" width="15.50390625" style="0" customWidth="1"/>
    <col min="8" max="8" width="15.375" style="0" customWidth="1"/>
    <col min="9" max="9" width="16.125" style="0" customWidth="1"/>
  </cols>
  <sheetData>
    <row r="1" spans="1:9" ht="17.25">
      <c r="A1" s="1885" t="s">
        <v>426</v>
      </c>
      <c r="B1" s="940"/>
      <c r="C1" s="940"/>
      <c r="D1" s="1885"/>
      <c r="E1" s="1885"/>
      <c r="F1" s="1885"/>
      <c r="G1" s="940"/>
      <c r="H1" s="940"/>
      <c r="I1" s="940"/>
    </row>
    <row r="2" spans="1:9" ht="21">
      <c r="A2" s="1886" t="s">
        <v>427</v>
      </c>
      <c r="B2" s="1887"/>
      <c r="C2" s="1887"/>
      <c r="D2" s="1888"/>
      <c r="E2" s="1889"/>
      <c r="F2" s="1889"/>
      <c r="G2" s="1887"/>
      <c r="H2" s="1887"/>
      <c r="I2" s="1887"/>
    </row>
    <row r="3" spans="1:9" ht="12" customHeight="1">
      <c r="A3" s="940"/>
      <c r="B3" s="940"/>
      <c r="C3" s="940"/>
      <c r="D3" s="1885"/>
      <c r="E3" s="1885"/>
      <c r="F3" s="1885"/>
      <c r="G3" s="1890"/>
      <c r="H3" s="940"/>
      <c r="I3" s="940"/>
    </row>
    <row r="4" spans="1:9" s="1893" customFormat="1" ht="15">
      <c r="A4" s="1891" t="s">
        <v>428</v>
      </c>
      <c r="B4" s="1891"/>
      <c r="C4" s="1891"/>
      <c r="D4" s="1891"/>
      <c r="E4" s="1891"/>
      <c r="F4" s="1892" t="s">
        <v>497</v>
      </c>
      <c r="G4" s="1892"/>
      <c r="H4" s="1892"/>
      <c r="I4" s="1892"/>
    </row>
    <row r="5" spans="1:9" s="1893" customFormat="1" ht="5.25" customHeight="1">
      <c r="A5" s="1891"/>
      <c r="B5" s="1891"/>
      <c r="C5" s="1891"/>
      <c r="D5" s="1891"/>
      <c r="E5" s="1891"/>
      <c r="F5" s="1892"/>
      <c r="G5" s="1892"/>
      <c r="H5" s="1892"/>
      <c r="I5" s="1892"/>
    </row>
    <row r="6" spans="1:9" s="1893" customFormat="1" ht="15">
      <c r="A6" s="1894" t="s">
        <v>429</v>
      </c>
      <c r="B6" s="1895" t="s">
        <v>1047</v>
      </c>
      <c r="C6" s="1895" t="s">
        <v>527</v>
      </c>
      <c r="D6" s="1895" t="s">
        <v>528</v>
      </c>
      <c r="E6" s="1891"/>
      <c r="F6" s="1894" t="s">
        <v>498</v>
      </c>
      <c r="G6" s="1894" t="s">
        <v>430</v>
      </c>
      <c r="H6" s="1894" t="s">
        <v>527</v>
      </c>
      <c r="I6" s="1894" t="s">
        <v>528</v>
      </c>
    </row>
    <row r="7" spans="1:9" s="1901" customFormat="1" ht="13.5">
      <c r="A7" s="1896"/>
      <c r="B7" s="1897" t="s">
        <v>431</v>
      </c>
      <c r="C7" s="1898" t="s">
        <v>431</v>
      </c>
      <c r="D7" s="1898" t="s">
        <v>431</v>
      </c>
      <c r="E7" s="1890"/>
      <c r="F7" s="1899"/>
      <c r="G7" s="1900" t="s">
        <v>431</v>
      </c>
      <c r="H7" s="1900" t="s">
        <v>431</v>
      </c>
      <c r="I7" s="1900" t="s">
        <v>431</v>
      </c>
    </row>
    <row r="8" spans="1:9" s="1893" customFormat="1" ht="15">
      <c r="A8" s="1902" t="s">
        <v>1608</v>
      </c>
      <c r="B8" s="1903">
        <v>126008000</v>
      </c>
      <c r="C8" s="1904">
        <v>61591000</v>
      </c>
      <c r="D8" s="1904">
        <v>64417000</v>
      </c>
      <c r="E8" s="1905"/>
      <c r="F8" s="1902" t="s">
        <v>432</v>
      </c>
      <c r="G8" s="1906">
        <v>126008000</v>
      </c>
      <c r="H8" s="1906">
        <v>61591000</v>
      </c>
      <c r="I8" s="1906">
        <v>64417000</v>
      </c>
    </row>
    <row r="9" spans="1:9" s="1893" customFormat="1" ht="9.75" customHeight="1">
      <c r="A9" s="1902"/>
      <c r="B9" s="1903"/>
      <c r="C9" s="1904"/>
      <c r="D9" s="1904"/>
      <c r="E9" s="1905"/>
      <c r="F9" s="1907"/>
      <c r="G9" s="1906"/>
      <c r="H9" s="1906"/>
      <c r="I9" s="1906"/>
    </row>
    <row r="10" spans="1:9" s="1893" customFormat="1" ht="15">
      <c r="A10" s="1902" t="s">
        <v>1609</v>
      </c>
      <c r="B10" s="1903">
        <v>5656000</v>
      </c>
      <c r="C10" s="1904">
        <v>2701000</v>
      </c>
      <c r="D10" s="1904">
        <v>2955000</v>
      </c>
      <c r="E10" s="1905"/>
      <c r="F10" s="1908">
        <v>4</v>
      </c>
      <c r="G10" s="1909">
        <v>5818000</v>
      </c>
      <c r="H10" s="1906">
        <v>2984000</v>
      </c>
      <c r="I10" s="1906">
        <v>2834000</v>
      </c>
    </row>
    <row r="11" spans="1:9" s="1893" customFormat="1" ht="15">
      <c r="A11" s="1902" t="s">
        <v>188</v>
      </c>
      <c r="B11" s="1903">
        <v>1465000</v>
      </c>
      <c r="C11" s="1904">
        <v>697000</v>
      </c>
      <c r="D11" s="1904">
        <v>768000</v>
      </c>
      <c r="E11" s="1905"/>
      <c r="F11" s="1910">
        <v>59</v>
      </c>
      <c r="G11" s="1909">
        <v>5934000</v>
      </c>
      <c r="H11" s="1906">
        <v>3039000</v>
      </c>
      <c r="I11" s="1906">
        <v>2896000</v>
      </c>
    </row>
    <row r="12" spans="1:9" s="1893" customFormat="1" ht="15">
      <c r="A12" s="1902" t="s">
        <v>433</v>
      </c>
      <c r="B12" s="1903">
        <v>1403000</v>
      </c>
      <c r="C12" s="1904">
        <v>674000</v>
      </c>
      <c r="D12" s="1904">
        <v>729000</v>
      </c>
      <c r="E12" s="1905"/>
      <c r="F12" s="1911">
        <v>1014</v>
      </c>
      <c r="G12" s="1909">
        <v>6196000</v>
      </c>
      <c r="H12" s="1906">
        <v>3176000</v>
      </c>
      <c r="I12" s="1906">
        <v>3021000</v>
      </c>
    </row>
    <row r="13" spans="1:9" s="1893" customFormat="1" ht="15">
      <c r="A13" s="1902" t="s">
        <v>434</v>
      </c>
      <c r="B13" s="1903">
        <v>2359000</v>
      </c>
      <c r="C13" s="1904">
        <v>1153000</v>
      </c>
      <c r="D13" s="1904">
        <v>1206000</v>
      </c>
      <c r="E13" s="1905"/>
      <c r="F13" s="1911">
        <v>1519</v>
      </c>
      <c r="G13" s="1909">
        <v>7118000</v>
      </c>
      <c r="H13" s="1906">
        <v>3650000</v>
      </c>
      <c r="I13" s="1906">
        <v>3467000</v>
      </c>
    </row>
    <row r="14" spans="1:9" s="1893" customFormat="1" ht="15">
      <c r="A14" s="1902" t="s">
        <v>435</v>
      </c>
      <c r="B14" s="1903">
        <v>1173000</v>
      </c>
      <c r="C14" s="1904">
        <v>557000</v>
      </c>
      <c r="D14" s="1904">
        <v>616000</v>
      </c>
      <c r="E14" s="1905"/>
      <c r="F14" s="1911">
        <v>2024</v>
      </c>
      <c r="G14" s="1909">
        <v>7829000</v>
      </c>
      <c r="H14" s="1906">
        <v>4021000</v>
      </c>
      <c r="I14" s="1906">
        <v>3807000</v>
      </c>
    </row>
    <row r="15" spans="1:9" s="1893" customFormat="1" ht="15">
      <c r="A15" s="1902"/>
      <c r="B15" s="1903"/>
      <c r="C15" s="1904"/>
      <c r="D15" s="1904"/>
      <c r="E15" s="1905"/>
      <c r="F15" s="1911">
        <v>2529</v>
      </c>
      <c r="G15" s="1909">
        <v>9237000</v>
      </c>
      <c r="H15" s="1906">
        <v>4699000</v>
      </c>
      <c r="I15" s="1906">
        <v>4538000</v>
      </c>
    </row>
    <row r="16" spans="1:9" s="1893" customFormat="1" ht="15">
      <c r="A16" s="1902" t="s">
        <v>436</v>
      </c>
      <c r="B16" s="1903">
        <v>1230000</v>
      </c>
      <c r="C16" s="1904">
        <v>595000</v>
      </c>
      <c r="D16" s="1904">
        <v>635000</v>
      </c>
      <c r="E16" s="1905"/>
      <c r="F16" s="1911">
        <v>3034</v>
      </c>
      <c r="G16" s="1909">
        <v>9293000</v>
      </c>
      <c r="H16" s="1906">
        <v>4707000</v>
      </c>
      <c r="I16" s="1906">
        <v>4586000</v>
      </c>
    </row>
    <row r="17" spans="1:9" s="1893" customFormat="1" ht="15">
      <c r="A17" s="1902" t="s">
        <v>437</v>
      </c>
      <c r="B17" s="1903">
        <v>2110000</v>
      </c>
      <c r="C17" s="1904">
        <v>1030000</v>
      </c>
      <c r="D17" s="1904">
        <v>1080000</v>
      </c>
      <c r="E17" s="1905"/>
      <c r="F17" s="1911">
        <v>3539</v>
      </c>
      <c r="G17" s="1909">
        <v>8100000</v>
      </c>
      <c r="H17" s="1906">
        <v>4090000</v>
      </c>
      <c r="I17" s="1906">
        <v>4010000</v>
      </c>
    </row>
    <row r="18" spans="1:9" s="1893" customFormat="1" ht="15">
      <c r="A18" s="1902" t="s">
        <v>438</v>
      </c>
      <c r="B18" s="1903">
        <v>2954000</v>
      </c>
      <c r="C18" s="1904">
        <v>1471000</v>
      </c>
      <c r="D18" s="1904">
        <v>1483000</v>
      </c>
      <c r="E18" s="1905"/>
      <c r="F18" s="1911">
        <v>4044</v>
      </c>
      <c r="G18" s="1909">
        <v>7679000</v>
      </c>
      <c r="H18" s="1906">
        <v>3866000</v>
      </c>
      <c r="I18" s="1906">
        <v>3813000</v>
      </c>
    </row>
    <row r="19" spans="1:9" s="1893" customFormat="1" ht="15">
      <c r="A19" s="1902" t="s">
        <v>1618</v>
      </c>
      <c r="B19" s="1903">
        <v>1986000</v>
      </c>
      <c r="C19" s="1904">
        <v>986000</v>
      </c>
      <c r="D19" s="1904">
        <v>999000</v>
      </c>
      <c r="E19" s="1905"/>
      <c r="F19" s="1911">
        <v>4549</v>
      </c>
      <c r="G19" s="1909">
        <v>8060000</v>
      </c>
      <c r="H19" s="1906">
        <v>4043000</v>
      </c>
      <c r="I19" s="1906">
        <v>4017000</v>
      </c>
    </row>
    <row r="20" spans="1:9" s="1893" customFormat="1" ht="15">
      <c r="A20" s="1902" t="s">
        <v>439</v>
      </c>
      <c r="B20" s="1903">
        <v>1999000</v>
      </c>
      <c r="C20" s="1904">
        <v>985000</v>
      </c>
      <c r="D20" s="1904">
        <v>1014000</v>
      </c>
      <c r="E20" s="1905"/>
      <c r="F20" s="1911">
        <v>5054</v>
      </c>
      <c r="G20" s="1909">
        <v>10535000</v>
      </c>
      <c r="H20" s="1906">
        <v>5250000</v>
      </c>
      <c r="I20" s="1906">
        <v>5285000</v>
      </c>
    </row>
    <row r="21" spans="1:9" s="1893" customFormat="1" ht="15">
      <c r="A21" s="1902"/>
      <c r="B21" s="1903"/>
      <c r="C21" s="1904"/>
      <c r="D21" s="1904"/>
      <c r="E21" s="1905"/>
      <c r="F21" s="1911">
        <v>5559</v>
      </c>
      <c r="G21" s="1909">
        <v>8604000</v>
      </c>
      <c r="H21" s="1906">
        <v>4236000</v>
      </c>
      <c r="I21" s="1906">
        <v>4368000</v>
      </c>
    </row>
    <row r="22" spans="1:9" s="1893" customFormat="1" ht="15">
      <c r="A22" s="1902" t="s">
        <v>1620</v>
      </c>
      <c r="B22" s="1903">
        <v>6928000</v>
      </c>
      <c r="C22" s="1904">
        <v>3494000</v>
      </c>
      <c r="D22" s="1904">
        <v>3434000</v>
      </c>
      <c r="E22" s="1905"/>
      <c r="F22" s="1911">
        <v>6064</v>
      </c>
      <c r="G22" s="1909">
        <v>8061000</v>
      </c>
      <c r="H22" s="1912">
        <v>3911000</v>
      </c>
      <c r="I22" s="1912">
        <v>4150000</v>
      </c>
    </row>
    <row r="23" spans="1:9" s="1893" customFormat="1" ht="15">
      <c r="A23" s="1902" t="s">
        <v>440</v>
      </c>
      <c r="B23" s="1903">
        <v>5929000</v>
      </c>
      <c r="C23" s="1904">
        <v>2978000</v>
      </c>
      <c r="D23" s="1904">
        <v>2951000</v>
      </c>
      <c r="E23" s="1905"/>
      <c r="F23" s="1911">
        <v>6569</v>
      </c>
      <c r="G23" s="1909">
        <v>7345000</v>
      </c>
      <c r="H23" s="1912">
        <v>3480000</v>
      </c>
      <c r="I23" s="1912">
        <v>3865000</v>
      </c>
    </row>
    <row r="24" spans="1:9" s="1893" customFormat="1" ht="15">
      <c r="A24" s="1902" t="s">
        <v>441</v>
      </c>
      <c r="B24" s="1903">
        <v>11980000</v>
      </c>
      <c r="C24" s="1904">
        <v>5967000</v>
      </c>
      <c r="D24" s="1904">
        <v>6012000</v>
      </c>
      <c r="E24" s="1905"/>
      <c r="F24" s="1911">
        <v>7074</v>
      </c>
      <c r="G24" s="1909">
        <v>6191000</v>
      </c>
      <c r="H24" s="1912">
        <v>2819000</v>
      </c>
      <c r="I24" s="1912">
        <v>3371000</v>
      </c>
    </row>
    <row r="25" spans="1:9" s="1893" customFormat="1" ht="15">
      <c r="A25" s="1902" t="s">
        <v>1623</v>
      </c>
      <c r="B25" s="1903">
        <v>8516000</v>
      </c>
      <c r="C25" s="1904">
        <v>4312000</v>
      </c>
      <c r="D25" s="1904">
        <v>4203000</v>
      </c>
      <c r="E25" s="1905"/>
      <c r="F25" s="1911">
        <v>7579</v>
      </c>
      <c r="G25" s="1909">
        <v>4656000</v>
      </c>
      <c r="H25" s="1913">
        <v>1921000</v>
      </c>
      <c r="I25" s="1913">
        <v>2735000</v>
      </c>
    </row>
    <row r="26" spans="1:9" s="1893" customFormat="1" ht="15">
      <c r="A26" s="1902" t="s">
        <v>442</v>
      </c>
      <c r="B26" s="1903">
        <v>2455000</v>
      </c>
      <c r="C26" s="1904">
        <v>1191000</v>
      </c>
      <c r="D26" s="1904">
        <v>1263000</v>
      </c>
      <c r="E26" s="1905"/>
      <c r="F26" s="1911">
        <v>8084</v>
      </c>
      <c r="G26" s="1909">
        <v>2845000</v>
      </c>
      <c r="H26" s="1912">
        <v>978000</v>
      </c>
      <c r="I26" s="1912">
        <v>1867000</v>
      </c>
    </row>
    <row r="27" spans="1:9" s="1893" customFormat="1" ht="15">
      <c r="A27" s="1902"/>
      <c r="B27" s="1903"/>
      <c r="C27" s="1904"/>
      <c r="D27" s="1904"/>
      <c r="E27" s="1905"/>
      <c r="F27" s="1911">
        <v>8589</v>
      </c>
      <c r="G27" s="1909">
        <v>1654000</v>
      </c>
      <c r="H27" s="1912">
        <v>512000</v>
      </c>
      <c r="I27" s="1912">
        <v>1142000</v>
      </c>
    </row>
    <row r="28" spans="1:9" s="1893" customFormat="1" ht="15">
      <c r="A28" s="1902" t="s">
        <v>443</v>
      </c>
      <c r="B28" s="1903">
        <v>1111000</v>
      </c>
      <c r="C28" s="1904">
        <v>536000</v>
      </c>
      <c r="D28" s="1904">
        <v>576000</v>
      </c>
      <c r="E28" s="1905"/>
      <c r="F28" s="1914" t="s">
        <v>444</v>
      </c>
      <c r="G28" s="1909">
        <v>854000</v>
      </c>
      <c r="H28" s="1912">
        <v>210000</v>
      </c>
      <c r="I28" s="1912">
        <v>643000</v>
      </c>
    </row>
    <row r="29" spans="1:9" s="1893" customFormat="1" ht="15">
      <c r="A29" s="1902" t="s">
        <v>445</v>
      </c>
      <c r="B29" s="1903">
        <v>1174000</v>
      </c>
      <c r="C29" s="1904">
        <v>568000</v>
      </c>
      <c r="D29" s="1904">
        <v>606000</v>
      </c>
      <c r="E29" s="1905"/>
      <c r="F29" s="1915"/>
      <c r="G29" s="1916"/>
      <c r="H29" s="1916"/>
      <c r="I29" s="1916"/>
    </row>
    <row r="30" spans="1:9" s="1893" customFormat="1" ht="15">
      <c r="A30" s="1902" t="s">
        <v>446</v>
      </c>
      <c r="B30" s="1903">
        <v>818000</v>
      </c>
      <c r="C30" s="1904">
        <v>397000</v>
      </c>
      <c r="D30" s="1904">
        <v>421000</v>
      </c>
      <c r="E30" s="1905"/>
      <c r="F30" s="941" t="s">
        <v>499</v>
      </c>
      <c r="G30" s="1917"/>
      <c r="H30" s="1917"/>
      <c r="I30" s="1917"/>
    </row>
    <row r="31" spans="1:9" s="1893" customFormat="1" ht="15">
      <c r="A31" s="1902" t="s">
        <v>447</v>
      </c>
      <c r="B31" s="1903">
        <v>876000</v>
      </c>
      <c r="C31" s="1904">
        <v>430000</v>
      </c>
      <c r="D31" s="1904">
        <v>446000</v>
      </c>
      <c r="E31" s="1905"/>
      <c r="F31" s="1918" t="s">
        <v>500</v>
      </c>
      <c r="G31" s="1892"/>
      <c r="H31" s="1892"/>
      <c r="I31" s="1892"/>
    </row>
    <row r="32" spans="1:9" s="1893" customFormat="1" ht="15">
      <c r="A32" s="1902" t="s">
        <v>448</v>
      </c>
      <c r="B32" s="1903">
        <v>2182000</v>
      </c>
      <c r="C32" s="1904">
        <v>1065000</v>
      </c>
      <c r="D32" s="1904">
        <v>1116000</v>
      </c>
      <c r="E32" s="1905"/>
      <c r="F32" s="1919"/>
      <c r="G32" s="1892"/>
      <c r="H32" s="1892"/>
      <c r="I32" s="1892"/>
    </row>
    <row r="33" spans="1:9" s="1893" customFormat="1" ht="15">
      <c r="A33" s="1902"/>
      <c r="B33" s="1903"/>
      <c r="C33" s="1904"/>
      <c r="D33" s="1904"/>
      <c r="E33" s="1905"/>
      <c r="F33" s="1920" t="s">
        <v>501</v>
      </c>
      <c r="G33" s="1920"/>
      <c r="H33" s="1920"/>
      <c r="I33" s="1920"/>
    </row>
    <row r="34" spans="1:9" s="1893" customFormat="1" ht="15">
      <c r="A34" s="1902" t="s">
        <v>449</v>
      </c>
      <c r="B34" s="1903">
        <v>2079000</v>
      </c>
      <c r="C34" s="1904">
        <v>1009000</v>
      </c>
      <c r="D34" s="1904">
        <v>1070000</v>
      </c>
      <c r="E34" s="1905"/>
      <c r="F34" s="1921" t="s">
        <v>450</v>
      </c>
      <c r="G34" s="2091" t="s">
        <v>1047</v>
      </c>
      <c r="H34" s="2091" t="s">
        <v>527</v>
      </c>
      <c r="I34" s="2091" t="s">
        <v>528</v>
      </c>
    </row>
    <row r="35" spans="1:9" s="1893" customFormat="1" ht="15">
      <c r="A35" s="1902" t="s">
        <v>451</v>
      </c>
      <c r="B35" s="1903">
        <v>3724000</v>
      </c>
      <c r="C35" s="1904">
        <v>1834000</v>
      </c>
      <c r="D35" s="1904">
        <v>1889000</v>
      </c>
      <c r="E35" s="1905"/>
      <c r="F35" s="1922" t="s">
        <v>452</v>
      </c>
      <c r="G35" s="2092"/>
      <c r="H35" s="2092"/>
      <c r="I35" s="2092"/>
    </row>
    <row r="36" spans="1:9" s="1893" customFormat="1" ht="15">
      <c r="A36" s="1902" t="s">
        <v>453</v>
      </c>
      <c r="B36" s="1903">
        <v>7000000</v>
      </c>
      <c r="C36" s="1904">
        <v>3502000</v>
      </c>
      <c r="D36" s="1904">
        <v>3498000</v>
      </c>
      <c r="E36" s="1905"/>
      <c r="F36" s="1921"/>
      <c r="G36" s="1900" t="s">
        <v>431</v>
      </c>
      <c r="H36" s="1900" t="s">
        <v>431</v>
      </c>
      <c r="I36" s="1900" t="s">
        <v>431</v>
      </c>
    </row>
    <row r="37" spans="1:9" s="1893" customFormat="1" ht="15">
      <c r="A37" s="1902" t="s">
        <v>454</v>
      </c>
      <c r="B37" s="1903">
        <v>1833000</v>
      </c>
      <c r="C37" s="1904">
        <v>889000</v>
      </c>
      <c r="D37" s="1904">
        <v>944000</v>
      </c>
      <c r="E37" s="1905"/>
      <c r="F37" s="1902" t="s">
        <v>943</v>
      </c>
      <c r="G37" s="1923">
        <v>8284000</v>
      </c>
      <c r="H37" s="1923">
        <v>4115000</v>
      </c>
      <c r="I37" s="1923">
        <v>4168000</v>
      </c>
    </row>
    <row r="38" spans="1:9" s="1893" customFormat="1" ht="15">
      <c r="A38" s="1902" t="s">
        <v>455</v>
      </c>
      <c r="B38" s="1903">
        <v>1339000</v>
      </c>
      <c r="C38" s="1904">
        <v>661000</v>
      </c>
      <c r="D38" s="1904">
        <v>679000</v>
      </c>
      <c r="E38" s="1905"/>
      <c r="F38" s="1902" t="s">
        <v>456</v>
      </c>
      <c r="G38" s="1923">
        <v>1846000</v>
      </c>
      <c r="H38" s="1923">
        <v>878000</v>
      </c>
      <c r="I38" s="1923">
        <v>968000</v>
      </c>
    </row>
    <row r="39" spans="1:9" s="1893" customFormat="1" ht="15">
      <c r="A39" s="1902"/>
      <c r="B39" s="1903"/>
      <c r="C39" s="1904"/>
      <c r="D39" s="1904"/>
      <c r="E39" s="1905"/>
      <c r="F39" s="1902" t="s">
        <v>457</v>
      </c>
      <c r="G39" s="1923">
        <v>1019000</v>
      </c>
      <c r="H39" s="1923">
        <v>500000</v>
      </c>
      <c r="I39" s="1923">
        <v>520000</v>
      </c>
    </row>
    <row r="40" spans="1:9" s="1893" customFormat="1" ht="15">
      <c r="A40" s="1902" t="s">
        <v>458</v>
      </c>
      <c r="B40" s="1903">
        <v>2598000</v>
      </c>
      <c r="C40" s="1904">
        <v>1253000</v>
      </c>
      <c r="D40" s="1904">
        <v>1345000</v>
      </c>
      <c r="E40" s="1905"/>
      <c r="F40" s="1902" t="s">
        <v>459</v>
      </c>
      <c r="G40" s="1923">
        <v>905000</v>
      </c>
      <c r="H40" s="1923">
        <v>455000</v>
      </c>
      <c r="I40" s="1923">
        <v>449000</v>
      </c>
    </row>
    <row r="41" spans="1:9" s="1893" customFormat="1" ht="15">
      <c r="A41" s="1902" t="s">
        <v>460</v>
      </c>
      <c r="B41" s="1903">
        <v>8649000</v>
      </c>
      <c r="C41" s="1904">
        <v>4218000</v>
      </c>
      <c r="D41" s="1904">
        <v>4430000</v>
      </c>
      <c r="E41" s="1905"/>
      <c r="F41" s="1902" t="s">
        <v>461</v>
      </c>
      <c r="G41" s="1923">
        <v>3497000</v>
      </c>
      <c r="H41" s="1923">
        <v>1767000</v>
      </c>
      <c r="I41" s="1923">
        <v>1729000</v>
      </c>
    </row>
    <row r="42" spans="1:9" s="1893" customFormat="1" ht="15">
      <c r="A42" s="1902" t="s">
        <v>462</v>
      </c>
      <c r="B42" s="1903">
        <v>5496000</v>
      </c>
      <c r="C42" s="1904">
        <v>2641000</v>
      </c>
      <c r="D42" s="1904">
        <v>2855000</v>
      </c>
      <c r="E42" s="1905"/>
      <c r="F42" s="1902" t="s">
        <v>463</v>
      </c>
      <c r="G42" s="1923">
        <v>1282000</v>
      </c>
      <c r="H42" s="1923">
        <v>665000</v>
      </c>
      <c r="I42" s="1923">
        <v>617000</v>
      </c>
    </row>
    <row r="43" spans="1:9" s="1893" customFormat="1" ht="15">
      <c r="A43" s="1902" t="s">
        <v>464</v>
      </c>
      <c r="B43" s="1903">
        <v>1430000</v>
      </c>
      <c r="C43" s="1904">
        <v>683000</v>
      </c>
      <c r="D43" s="1904">
        <v>746000</v>
      </c>
      <c r="E43" s="1905"/>
      <c r="F43" s="1902" t="s">
        <v>949</v>
      </c>
      <c r="G43" s="1923">
        <v>2186000</v>
      </c>
      <c r="H43" s="1923">
        <v>1086000</v>
      </c>
      <c r="I43" s="1923">
        <v>1100000</v>
      </c>
    </row>
    <row r="44" spans="1:9" s="1893" customFormat="1" ht="15">
      <c r="A44" s="1902" t="s">
        <v>1639</v>
      </c>
      <c r="B44" s="1903">
        <v>1056000</v>
      </c>
      <c r="C44" s="1904">
        <v>500000</v>
      </c>
      <c r="D44" s="1904">
        <v>556000</v>
      </c>
      <c r="E44" s="1905"/>
      <c r="F44" s="1902"/>
      <c r="G44" s="1923"/>
      <c r="H44" s="1923"/>
      <c r="I44" s="1923"/>
    </row>
    <row r="45" spans="1:9" s="1893" customFormat="1" ht="15">
      <c r="A45" s="1902"/>
      <c r="B45" s="1903"/>
      <c r="C45" s="1904"/>
      <c r="D45" s="1904"/>
      <c r="E45" s="1905"/>
      <c r="F45" s="1902" t="s">
        <v>465</v>
      </c>
      <c r="G45" s="1923">
        <v>1467000</v>
      </c>
      <c r="H45" s="1923">
        <v>702000</v>
      </c>
      <c r="I45" s="1923">
        <v>765000</v>
      </c>
    </row>
    <row r="46" spans="1:9" s="1893" customFormat="1" ht="15">
      <c r="A46" s="1902" t="s">
        <v>466</v>
      </c>
      <c r="B46" s="1903">
        <v>609000</v>
      </c>
      <c r="C46" s="1904">
        <v>292000</v>
      </c>
      <c r="D46" s="1904">
        <v>317000</v>
      </c>
      <c r="E46" s="1905"/>
      <c r="F46" s="1902" t="s">
        <v>467</v>
      </c>
      <c r="G46" s="1923">
        <v>2619000</v>
      </c>
      <c r="H46" s="1923">
        <v>1281000</v>
      </c>
      <c r="I46" s="1923">
        <v>1338000</v>
      </c>
    </row>
    <row r="47" spans="1:9" s="1893" customFormat="1" ht="15">
      <c r="A47" s="1902" t="s">
        <v>468</v>
      </c>
      <c r="B47" s="1903">
        <v>752000</v>
      </c>
      <c r="C47" s="1904">
        <v>360000</v>
      </c>
      <c r="D47" s="1904">
        <v>393000</v>
      </c>
      <c r="E47" s="1905"/>
      <c r="F47" s="1902" t="s">
        <v>469</v>
      </c>
      <c r="G47" s="1923">
        <v>1510000</v>
      </c>
      <c r="H47" s="1923">
        <v>720000</v>
      </c>
      <c r="I47" s="1923">
        <v>791000</v>
      </c>
    </row>
    <row r="48" spans="1:9" s="1893" customFormat="1" ht="15">
      <c r="A48" s="1902" t="s">
        <v>470</v>
      </c>
      <c r="B48" s="1903">
        <v>1939000</v>
      </c>
      <c r="C48" s="1904">
        <v>930000</v>
      </c>
      <c r="D48" s="1904">
        <v>1009000</v>
      </c>
      <c r="E48" s="1905"/>
      <c r="F48" s="1902" t="s">
        <v>471</v>
      </c>
      <c r="G48" s="1923">
        <v>1135000</v>
      </c>
      <c r="H48" s="1923">
        <v>551000</v>
      </c>
      <c r="I48" s="1923">
        <v>584000</v>
      </c>
    </row>
    <row r="49" spans="1:9" s="1893" customFormat="1" ht="15">
      <c r="A49" s="1902" t="s">
        <v>472</v>
      </c>
      <c r="B49" s="1903">
        <v>2854000</v>
      </c>
      <c r="C49" s="1904">
        <v>1379000</v>
      </c>
      <c r="D49" s="1904">
        <v>1474000</v>
      </c>
      <c r="E49" s="1905"/>
      <c r="F49" s="1902" t="s">
        <v>954</v>
      </c>
      <c r="G49" s="1923">
        <v>1006000</v>
      </c>
      <c r="H49" s="1923">
        <v>475000</v>
      </c>
      <c r="I49" s="1923">
        <v>531000</v>
      </c>
    </row>
    <row r="50" spans="1:9" s="1893" customFormat="1" ht="15">
      <c r="A50" s="1902" t="s">
        <v>473</v>
      </c>
      <c r="B50" s="1903">
        <v>1506000</v>
      </c>
      <c r="C50" s="1904">
        <v>712000</v>
      </c>
      <c r="D50" s="1904">
        <v>794000</v>
      </c>
      <c r="E50" s="1905"/>
      <c r="F50" s="1902" t="s">
        <v>474</v>
      </c>
      <c r="G50" s="1923">
        <v>1368000</v>
      </c>
      <c r="H50" s="1923">
        <v>659000</v>
      </c>
      <c r="I50" s="1923">
        <v>709000</v>
      </c>
    </row>
    <row r="51" spans="1:9" s="1893" customFormat="1" ht="15">
      <c r="A51" s="1902"/>
      <c r="B51" s="1903"/>
      <c r="C51" s="1904"/>
      <c r="D51" s="1904"/>
      <c r="E51" s="1905"/>
      <c r="F51" s="1924"/>
      <c r="G51" s="1925"/>
      <c r="H51" s="1925"/>
      <c r="I51" s="1925"/>
    </row>
    <row r="52" spans="1:9" s="1893" customFormat="1" ht="15">
      <c r="A52" s="1902" t="s">
        <v>475</v>
      </c>
      <c r="B52" s="1903">
        <v>817000</v>
      </c>
      <c r="C52" s="1904">
        <v>388000</v>
      </c>
      <c r="D52" s="1904">
        <v>428000</v>
      </c>
      <c r="E52" s="1905"/>
      <c r="F52" s="941" t="s">
        <v>502</v>
      </c>
      <c r="G52" s="1926"/>
      <c r="H52" s="1927"/>
      <c r="I52" s="1926"/>
    </row>
    <row r="53" spans="1:9" s="1893" customFormat="1" ht="15">
      <c r="A53" s="1902" t="s">
        <v>476</v>
      </c>
      <c r="B53" s="1903">
        <v>1015000</v>
      </c>
      <c r="C53" s="1904">
        <v>488000</v>
      </c>
      <c r="D53" s="1904">
        <v>527000</v>
      </c>
      <c r="E53" s="1905"/>
      <c r="F53" s="941" t="s">
        <v>503</v>
      </c>
      <c r="G53" s="1926"/>
      <c r="H53" s="1927"/>
      <c r="I53" s="1926"/>
    </row>
    <row r="54" spans="1:9" s="1893" customFormat="1" ht="15">
      <c r="A54" s="1902" t="s">
        <v>477</v>
      </c>
      <c r="B54" s="1903">
        <v>1481000</v>
      </c>
      <c r="C54" s="1904">
        <v>699000</v>
      </c>
      <c r="D54" s="1904">
        <v>782000</v>
      </c>
      <c r="E54" s="1905"/>
      <c r="F54" s="1928"/>
      <c r="G54" s="1905"/>
      <c r="H54" s="1917"/>
      <c r="I54" s="1905"/>
    </row>
    <row r="55" spans="1:9" s="1893" customFormat="1" ht="15">
      <c r="A55" s="1902" t="s">
        <v>478</v>
      </c>
      <c r="B55" s="1903">
        <v>808000</v>
      </c>
      <c r="C55" s="1904">
        <v>381000</v>
      </c>
      <c r="D55" s="1904">
        <v>427000</v>
      </c>
      <c r="E55" s="1905"/>
      <c r="F55" s="1928" t="s">
        <v>479</v>
      </c>
      <c r="G55" s="1928"/>
      <c r="H55" s="1928"/>
      <c r="I55" s="1928"/>
    </row>
    <row r="56" spans="1:9" s="1893" customFormat="1" ht="15">
      <c r="A56" s="1902" t="s">
        <v>480</v>
      </c>
      <c r="B56" s="1903">
        <v>5011000</v>
      </c>
      <c r="C56" s="1904">
        <v>2383000</v>
      </c>
      <c r="D56" s="1904">
        <v>2628000</v>
      </c>
      <c r="E56" s="1905"/>
      <c r="F56" s="1929" t="s">
        <v>498</v>
      </c>
      <c r="G56" s="1929" t="s">
        <v>504</v>
      </c>
      <c r="H56" s="1929" t="s">
        <v>505</v>
      </c>
      <c r="I56" s="1930" t="s">
        <v>504</v>
      </c>
    </row>
    <row r="57" spans="1:9" s="1893" customFormat="1" ht="15">
      <c r="A57" s="1902"/>
      <c r="B57" s="1903"/>
      <c r="C57" s="1904"/>
      <c r="D57" s="1904"/>
      <c r="E57" s="1905"/>
      <c r="F57" s="1931">
        <v>4</v>
      </c>
      <c r="G57" s="1932">
        <v>8180000</v>
      </c>
      <c r="H57" s="1933" t="s">
        <v>506</v>
      </c>
      <c r="I57" s="1934">
        <v>7616000</v>
      </c>
    </row>
    <row r="58" spans="1:9" s="1893" customFormat="1" ht="15">
      <c r="A58" s="1902" t="s">
        <v>481</v>
      </c>
      <c r="B58" s="1903">
        <v>871000</v>
      </c>
      <c r="C58" s="1904">
        <v>412000</v>
      </c>
      <c r="D58" s="1904">
        <v>459000</v>
      </c>
      <c r="E58" s="1905"/>
      <c r="F58" s="1935" t="s">
        <v>507</v>
      </c>
      <c r="G58" s="1936">
        <v>8338000</v>
      </c>
      <c r="H58" s="1937" t="s">
        <v>319</v>
      </c>
      <c r="I58" s="1938">
        <v>6581000</v>
      </c>
    </row>
    <row r="59" spans="1:9" s="1893" customFormat="1" ht="15">
      <c r="A59" s="1902" t="s">
        <v>482</v>
      </c>
      <c r="B59" s="1903">
        <v>1502000</v>
      </c>
      <c r="C59" s="1904">
        <v>705000</v>
      </c>
      <c r="D59" s="1904">
        <v>797000</v>
      </c>
      <c r="E59" s="1905"/>
      <c r="F59" s="1939" t="s">
        <v>483</v>
      </c>
      <c r="G59" s="1936">
        <v>8497000</v>
      </c>
      <c r="H59" s="1937" t="s">
        <v>320</v>
      </c>
      <c r="I59" s="1938">
        <v>5546000</v>
      </c>
    </row>
    <row r="60" spans="1:9" s="1893" customFormat="1" ht="15">
      <c r="A60" s="1902" t="s">
        <v>484</v>
      </c>
      <c r="B60" s="1903">
        <v>1853000</v>
      </c>
      <c r="C60" s="1904">
        <v>875000</v>
      </c>
      <c r="D60" s="1904">
        <v>978000</v>
      </c>
      <c r="E60" s="1905"/>
      <c r="F60" s="1939" t="s">
        <v>485</v>
      </c>
      <c r="G60" s="1936">
        <v>8655000</v>
      </c>
      <c r="H60" s="1937" t="s">
        <v>321</v>
      </c>
      <c r="I60" s="1938">
        <v>4511000</v>
      </c>
    </row>
    <row r="61" spans="1:9" s="1893" customFormat="1" ht="15">
      <c r="A61" s="1902" t="s">
        <v>486</v>
      </c>
      <c r="B61" s="1903">
        <v>1214000</v>
      </c>
      <c r="C61" s="1904">
        <v>572000</v>
      </c>
      <c r="D61" s="1904">
        <v>641000</v>
      </c>
      <c r="E61" s="1905"/>
      <c r="F61" s="1902" t="s">
        <v>312</v>
      </c>
      <c r="G61" s="1936">
        <v>8814000</v>
      </c>
      <c r="H61" s="1937" t="s">
        <v>322</v>
      </c>
      <c r="I61" s="1938">
        <v>3476000</v>
      </c>
    </row>
    <row r="62" spans="1:9" s="1893" customFormat="1" ht="15">
      <c r="A62" s="1902" t="s">
        <v>487</v>
      </c>
      <c r="B62" s="1903">
        <v>1164000</v>
      </c>
      <c r="C62" s="1904">
        <v>549000</v>
      </c>
      <c r="D62" s="1904">
        <v>615000</v>
      </c>
      <c r="E62" s="1905"/>
      <c r="F62" s="1902" t="s">
        <v>488</v>
      </c>
      <c r="G62" s="1936">
        <v>8972000</v>
      </c>
      <c r="H62" s="1937" t="s">
        <v>489</v>
      </c>
      <c r="I62" s="1938">
        <v>2441000</v>
      </c>
    </row>
    <row r="63" spans="1:9" s="1893" customFormat="1" ht="15">
      <c r="A63" s="1902"/>
      <c r="B63" s="1903"/>
      <c r="C63" s="1904"/>
      <c r="D63" s="1904"/>
      <c r="E63" s="1905"/>
      <c r="F63" s="1902" t="s">
        <v>314</v>
      </c>
      <c r="G63" s="1936">
        <v>9130000</v>
      </c>
      <c r="H63" s="1937" t="s">
        <v>490</v>
      </c>
      <c r="I63" s="1938">
        <v>1406000</v>
      </c>
    </row>
    <row r="64" spans="1:9" s="1893" customFormat="1" ht="15">
      <c r="A64" s="1902" t="s">
        <v>1655</v>
      </c>
      <c r="B64" s="1903">
        <v>1775000</v>
      </c>
      <c r="C64" s="1904">
        <v>833000</v>
      </c>
      <c r="D64" s="1904">
        <v>942000</v>
      </c>
      <c r="E64" s="1905"/>
      <c r="F64" s="1902" t="s">
        <v>315</v>
      </c>
      <c r="G64" s="1936">
        <v>9289000</v>
      </c>
      <c r="H64" s="1937" t="s">
        <v>491</v>
      </c>
      <c r="I64" s="1940">
        <v>784000</v>
      </c>
    </row>
    <row r="65" spans="1:9" s="1893" customFormat="1" ht="15" customHeight="1">
      <c r="A65" s="1902" t="s">
        <v>492</v>
      </c>
      <c r="B65" s="1903">
        <v>1332000</v>
      </c>
      <c r="C65" s="1904">
        <v>654000</v>
      </c>
      <c r="D65" s="1904">
        <v>678000</v>
      </c>
      <c r="E65" s="1905"/>
      <c r="F65" s="1902" t="s">
        <v>493</v>
      </c>
      <c r="G65" s="1936">
        <v>9400000</v>
      </c>
      <c r="H65" s="1937"/>
      <c r="I65" s="1938"/>
    </row>
    <row r="66" spans="1:9" s="1893" customFormat="1" ht="15" customHeight="1">
      <c r="A66" s="1941"/>
      <c r="B66" s="1942"/>
      <c r="C66" s="1943"/>
      <c r="D66" s="1944"/>
      <c r="E66" s="1905"/>
      <c r="F66" s="1902" t="s">
        <v>317</v>
      </c>
      <c r="G66" s="1936">
        <v>8651000</v>
      </c>
      <c r="H66" s="1937" t="s">
        <v>494</v>
      </c>
      <c r="I66" s="1938">
        <v>120287000</v>
      </c>
    </row>
    <row r="67" spans="1:14" ht="15" customHeight="1">
      <c r="A67" s="941" t="s">
        <v>508</v>
      </c>
      <c r="B67" s="1945"/>
      <c r="C67" s="1945"/>
      <c r="D67" s="1945"/>
      <c r="E67" s="1946"/>
      <c r="F67" s="1941"/>
      <c r="G67" s="1947"/>
      <c r="H67" s="1948"/>
      <c r="I67" s="1949"/>
      <c r="J67" s="1893"/>
      <c r="K67" s="1893"/>
      <c r="L67" s="1893"/>
      <c r="M67" s="1893"/>
      <c r="N67" s="1893"/>
    </row>
    <row r="68" spans="1:9" ht="13.5">
      <c r="A68" s="940"/>
      <c r="B68" s="1945"/>
      <c r="C68" s="1945"/>
      <c r="D68" s="1945"/>
      <c r="E68" s="1946"/>
      <c r="F68" s="2090" t="s">
        <v>495</v>
      </c>
      <c r="G68" s="2090"/>
      <c r="H68" s="2090"/>
      <c r="I68" s="2090"/>
    </row>
    <row r="69" spans="1:9" ht="17.25">
      <c r="A69" s="940"/>
      <c r="B69" s="1945"/>
      <c r="C69" s="1945"/>
      <c r="D69" s="1945"/>
      <c r="E69" s="1946"/>
      <c r="F69" s="941" t="s">
        <v>496</v>
      </c>
      <c r="G69" s="1885"/>
      <c r="H69" s="1885"/>
      <c r="I69" s="1885"/>
    </row>
    <row r="70" spans="1:9" ht="13.5">
      <c r="A70" s="940"/>
      <c r="B70" s="1945"/>
      <c r="C70" s="1945"/>
      <c r="D70" s="1945"/>
      <c r="E70" s="1946"/>
      <c r="F70" s="940"/>
      <c r="G70" s="1950"/>
      <c r="H70" s="1950"/>
      <c r="I70" s="1950"/>
    </row>
    <row r="71" spans="1:9" ht="13.5">
      <c r="A71" s="940"/>
      <c r="B71" s="1945"/>
      <c r="C71" s="1945"/>
      <c r="D71" s="1945"/>
      <c r="E71" s="1946"/>
      <c r="F71" s="940"/>
      <c r="G71" s="940"/>
      <c r="H71" s="940"/>
      <c r="I71" s="940"/>
    </row>
    <row r="72" spans="1:9" ht="13.5">
      <c r="A72" s="940"/>
      <c r="B72" s="1945"/>
      <c r="C72" s="1945"/>
      <c r="D72" s="1945"/>
      <c r="E72" s="1946"/>
      <c r="F72" s="940"/>
      <c r="G72" s="940"/>
      <c r="H72" s="940"/>
      <c r="I72" s="940"/>
    </row>
    <row r="73" spans="1:9" ht="13.5">
      <c r="A73" s="940"/>
      <c r="B73" s="1945"/>
      <c r="C73" s="1945"/>
      <c r="D73" s="1945"/>
      <c r="E73" s="1946"/>
      <c r="F73" s="940"/>
      <c r="G73" s="940"/>
      <c r="H73" s="940"/>
      <c r="I73" s="940"/>
    </row>
    <row r="74" spans="1:9" ht="13.5">
      <c r="A74" s="940"/>
      <c r="B74" s="1945"/>
      <c r="C74" s="1945"/>
      <c r="D74" s="1945"/>
      <c r="E74" s="1946"/>
      <c r="F74" s="940"/>
      <c r="G74" s="940"/>
      <c r="H74" s="940"/>
      <c r="I74" s="940"/>
    </row>
    <row r="75" spans="1:9" ht="13.5">
      <c r="A75" s="940"/>
      <c r="B75" s="1951"/>
      <c r="C75" s="1951"/>
      <c r="D75" s="1951"/>
      <c r="E75" s="1946"/>
      <c r="F75" s="940"/>
      <c r="G75" s="940"/>
      <c r="H75" s="940"/>
      <c r="I75" s="940"/>
    </row>
    <row r="76" spans="2:9" ht="13.5">
      <c r="B76" s="1951"/>
      <c r="C76" s="1951"/>
      <c r="D76" s="1951"/>
      <c r="E76" s="1952"/>
      <c r="F76" s="1945"/>
      <c r="G76" s="1946"/>
      <c r="H76" s="1945"/>
      <c r="I76" s="1946"/>
    </row>
    <row r="77" spans="2:9" ht="13.5">
      <c r="B77" s="1951"/>
      <c r="C77" s="1952"/>
      <c r="D77" s="1951"/>
      <c r="E77" s="1952"/>
      <c r="F77" s="1951"/>
      <c r="G77" s="1952"/>
      <c r="H77" s="1951"/>
      <c r="I77" s="1952"/>
    </row>
    <row r="78" spans="2:9" ht="13.5">
      <c r="B78" s="1951"/>
      <c r="C78" s="1951"/>
      <c r="D78" s="1951"/>
      <c r="E78" s="1952"/>
      <c r="F78" s="1951"/>
      <c r="G78" s="1952"/>
      <c r="H78" s="1951"/>
      <c r="I78" s="1952"/>
    </row>
    <row r="79" spans="2:9" ht="13.5">
      <c r="B79" s="1951"/>
      <c r="C79" s="1951"/>
      <c r="D79" s="1951"/>
      <c r="E79" s="1952"/>
      <c r="F79" s="1951"/>
      <c r="G79" s="1952"/>
      <c r="H79" s="1951"/>
      <c r="I79" s="1952"/>
    </row>
    <row r="80" spans="2:9" ht="13.5">
      <c r="B80" s="1951"/>
      <c r="C80" s="1951"/>
      <c r="D80" s="1951"/>
      <c r="E80" s="1952"/>
      <c r="F80" s="1951"/>
      <c r="G80" s="1952"/>
      <c r="H80" s="1951"/>
      <c r="I80" s="1952"/>
    </row>
    <row r="81" spans="2:9" ht="13.5">
      <c r="B81" s="1951"/>
      <c r="C81" s="1952"/>
      <c r="D81" s="1951"/>
      <c r="E81" s="1952"/>
      <c r="F81" s="1951"/>
      <c r="G81" s="1952"/>
      <c r="H81" s="1951"/>
      <c r="I81" s="1952"/>
    </row>
    <row r="82" spans="2:9" ht="13.5">
      <c r="B82" s="1951"/>
      <c r="C82" s="1951"/>
      <c r="D82" s="1951"/>
      <c r="E82" s="1952"/>
      <c r="F82" s="1951"/>
      <c r="G82" s="1952"/>
      <c r="H82" s="1951"/>
      <c r="I82" s="1952"/>
    </row>
    <row r="83" spans="4:9" ht="13.5">
      <c r="D83" s="1951"/>
      <c r="E83" s="1952"/>
      <c r="F83" s="1951"/>
      <c r="G83" s="1952"/>
      <c r="H83" s="1951"/>
      <c r="I83" s="1952"/>
    </row>
    <row r="84" spans="5:9" ht="13.5">
      <c r="E84" s="1951"/>
      <c r="F84" s="1951"/>
      <c r="G84" s="1952"/>
      <c r="H84" s="1951"/>
      <c r="I84" s="1952"/>
    </row>
    <row r="85" spans="6:9" ht="13.5">
      <c r="F85" s="1951"/>
      <c r="G85" s="1951"/>
      <c r="H85" s="1951"/>
      <c r="I85" s="1951"/>
    </row>
  </sheetData>
  <sheetProtection/>
  <mergeCells count="4">
    <mergeCell ref="F68:I68"/>
    <mergeCell ref="G34:G35"/>
    <mergeCell ref="H34:H35"/>
    <mergeCell ref="I34:I35"/>
  </mergeCells>
  <printOptions/>
  <pageMargins left="0.5905511811023623" right="0.19" top="0.7874015748031497" bottom="0.3937007874015748"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Q80"/>
  <sheetViews>
    <sheetView zoomScale="75" zoomScaleNormal="75" zoomScalePageLayoutView="0" workbookViewId="0" topLeftCell="A1">
      <selection activeCell="A1" sqref="A1"/>
    </sheetView>
  </sheetViews>
  <sheetFormatPr defaultColWidth="9.00390625" defaultRowHeight="13.5"/>
  <cols>
    <col min="1" max="16" width="13.625" style="971" customWidth="1"/>
    <col min="17" max="16384" width="9.00390625" style="971" customWidth="1"/>
  </cols>
  <sheetData>
    <row r="1" ht="20.25" customHeight="1">
      <c r="A1" s="970" t="s">
        <v>1500</v>
      </c>
    </row>
    <row r="2" spans="1:15" ht="22.5" customHeight="1">
      <c r="A2" s="973" t="s">
        <v>1677</v>
      </c>
      <c r="G2" s="1226"/>
      <c r="H2" s="1226"/>
      <c r="I2" s="1299"/>
      <c r="J2" s="1226"/>
      <c r="K2" s="1226"/>
      <c r="L2" s="1226"/>
      <c r="M2" s="1226"/>
      <c r="N2" s="1226"/>
      <c r="O2" s="1226"/>
    </row>
    <row r="3" spans="7:16" ht="20.25" customHeight="1" thickBot="1">
      <c r="G3" s="1300"/>
      <c r="H3" s="1300"/>
      <c r="I3" s="1301"/>
      <c r="J3" s="1301"/>
      <c r="K3" s="1226"/>
      <c r="L3" s="1226"/>
      <c r="M3" s="1226"/>
      <c r="N3" s="1226"/>
      <c r="O3" s="1226"/>
      <c r="P3" s="1007" t="s">
        <v>1766</v>
      </c>
    </row>
    <row r="4" spans="1:16" ht="21" customHeight="1">
      <c r="A4" s="1302"/>
      <c r="B4" s="1303" t="s">
        <v>1767</v>
      </c>
      <c r="C4" s="1304" t="s">
        <v>601</v>
      </c>
      <c r="D4" s="1305" t="s">
        <v>1678</v>
      </c>
      <c r="E4" s="1235" t="s">
        <v>1679</v>
      </c>
      <c r="F4" s="1227" t="s">
        <v>1680</v>
      </c>
      <c r="G4" s="1306" t="s">
        <v>1768</v>
      </c>
      <c r="H4" s="1307" t="s">
        <v>1681</v>
      </c>
      <c r="I4" s="1308" t="s">
        <v>1682</v>
      </c>
      <c r="J4" s="1309" t="s">
        <v>1769</v>
      </c>
      <c r="K4" s="1310" t="s">
        <v>1770</v>
      </c>
      <c r="L4" s="1235" t="s">
        <v>1683</v>
      </c>
      <c r="M4" s="1235" t="s">
        <v>1684</v>
      </c>
      <c r="N4" s="1235" t="s">
        <v>1685</v>
      </c>
      <c r="O4" s="1311" t="s">
        <v>1571</v>
      </c>
      <c r="P4" s="1312"/>
    </row>
    <row r="5" spans="1:16" ht="15.75" customHeight="1">
      <c r="A5" s="1313" t="s">
        <v>892</v>
      </c>
      <c r="B5" s="1240"/>
      <c r="C5" s="1239"/>
      <c r="D5" s="1314"/>
      <c r="E5" s="1240"/>
      <c r="F5" s="1313"/>
      <c r="G5" s="1315"/>
      <c r="H5" s="1316"/>
      <c r="I5" s="1317"/>
      <c r="J5" s="1318" t="s">
        <v>1771</v>
      </c>
      <c r="K5" s="1319" t="s">
        <v>1686</v>
      </c>
      <c r="L5" s="1320" t="s">
        <v>601</v>
      </c>
      <c r="M5" s="1313"/>
      <c r="N5" s="1240"/>
      <c r="O5" s="1237" t="s">
        <v>1772</v>
      </c>
      <c r="P5" s="1313" t="s">
        <v>892</v>
      </c>
    </row>
    <row r="6" spans="1:16" ht="18.75" customHeight="1" thickBot="1">
      <c r="A6" s="1321"/>
      <c r="B6" s="969" t="s">
        <v>1575</v>
      </c>
      <c r="C6" s="1322" t="s">
        <v>1575</v>
      </c>
      <c r="D6" s="2021" t="s">
        <v>1773</v>
      </c>
      <c r="E6" s="2022"/>
      <c r="F6" s="1323" t="s">
        <v>1575</v>
      </c>
      <c r="G6" s="2023" t="s">
        <v>1745</v>
      </c>
      <c r="H6" s="2024"/>
      <c r="I6" s="2025"/>
      <c r="J6" s="1324" t="s">
        <v>1577</v>
      </c>
      <c r="K6" s="1325"/>
      <c r="L6" s="1252" t="s">
        <v>1578</v>
      </c>
      <c r="M6" s="1323" t="s">
        <v>1774</v>
      </c>
      <c r="N6" s="969" t="s">
        <v>1774</v>
      </c>
      <c r="O6" s="1248"/>
      <c r="P6" s="1321"/>
    </row>
    <row r="7" spans="1:17" ht="21" customHeight="1">
      <c r="A7" s="1256" t="s">
        <v>1608</v>
      </c>
      <c r="B7" s="1326">
        <v>9.2</v>
      </c>
      <c r="C7" s="1327">
        <v>7.8</v>
      </c>
      <c r="D7" s="1328">
        <v>3</v>
      </c>
      <c r="E7" s="1327">
        <v>1.7</v>
      </c>
      <c r="F7" s="1329">
        <v>1.4</v>
      </c>
      <c r="G7" s="1327">
        <v>31.1</v>
      </c>
      <c r="H7" s="1328">
        <v>12.7</v>
      </c>
      <c r="I7" s="1330">
        <v>18.3</v>
      </c>
      <c r="J7" s="1331">
        <v>5.5</v>
      </c>
      <c r="K7" s="1328">
        <v>4.3</v>
      </c>
      <c r="L7" s="1330">
        <v>1.2</v>
      </c>
      <c r="M7" s="1332">
        <v>6</v>
      </c>
      <c r="N7" s="1333">
        <v>2.3</v>
      </c>
      <c r="O7" s="1334">
        <v>1.32</v>
      </c>
      <c r="P7" s="1256" t="s">
        <v>1608</v>
      </c>
      <c r="Q7" s="1268"/>
    </row>
    <row r="8" spans="1:17" ht="21" customHeight="1">
      <c r="A8" s="1256" t="s">
        <v>1609</v>
      </c>
      <c r="B8" s="1335">
        <v>8.2</v>
      </c>
      <c r="C8" s="1327">
        <v>7.8</v>
      </c>
      <c r="D8" s="1328">
        <v>2.5</v>
      </c>
      <c r="E8" s="1327">
        <v>1.3</v>
      </c>
      <c r="F8" s="1329">
        <v>0.3</v>
      </c>
      <c r="G8" s="1327">
        <v>39.8</v>
      </c>
      <c r="H8" s="1328">
        <v>14.4</v>
      </c>
      <c r="I8" s="1330">
        <v>25.5</v>
      </c>
      <c r="J8" s="1331">
        <v>5.3</v>
      </c>
      <c r="K8" s="1328">
        <v>4.3</v>
      </c>
      <c r="L8" s="1330">
        <v>0.9</v>
      </c>
      <c r="M8" s="1332">
        <v>5.8</v>
      </c>
      <c r="N8" s="1336">
        <v>2.77</v>
      </c>
      <c r="O8" s="1334">
        <v>1.22</v>
      </c>
      <c r="P8" s="1256" t="s">
        <v>1609</v>
      </c>
      <c r="Q8" s="1268"/>
    </row>
    <row r="9" spans="1:17" ht="12.75" customHeight="1">
      <c r="A9" s="1256" t="s">
        <v>1610</v>
      </c>
      <c r="B9" s="1335">
        <v>8.5</v>
      </c>
      <c r="C9" s="1327">
        <v>9.2</v>
      </c>
      <c r="D9" s="1328">
        <v>3.7</v>
      </c>
      <c r="E9" s="1327">
        <v>2.5</v>
      </c>
      <c r="F9" s="1329">
        <v>-0.7</v>
      </c>
      <c r="G9" s="1327">
        <v>33.1</v>
      </c>
      <c r="H9" s="1328">
        <v>13.3</v>
      </c>
      <c r="I9" s="1330">
        <v>19.8</v>
      </c>
      <c r="J9" s="1331">
        <v>6.1</v>
      </c>
      <c r="K9" s="1328">
        <v>4.2</v>
      </c>
      <c r="L9" s="1330">
        <v>1.9</v>
      </c>
      <c r="M9" s="1332">
        <v>5.3</v>
      </c>
      <c r="N9" s="1336">
        <v>2.48</v>
      </c>
      <c r="O9" s="1334">
        <v>1.44</v>
      </c>
      <c r="P9" s="1256" t="s">
        <v>1610</v>
      </c>
      <c r="Q9" s="1268"/>
    </row>
    <row r="10" spans="1:17" ht="12.75" customHeight="1">
      <c r="A10" s="1256" t="s">
        <v>1611</v>
      </c>
      <c r="B10" s="1335">
        <v>8.5</v>
      </c>
      <c r="C10" s="1327">
        <v>9.2</v>
      </c>
      <c r="D10" s="1328">
        <v>3.9</v>
      </c>
      <c r="E10" s="1327">
        <v>1.6</v>
      </c>
      <c r="F10" s="1329">
        <v>-0.8</v>
      </c>
      <c r="G10" s="1327">
        <v>40.2</v>
      </c>
      <c r="H10" s="1328">
        <v>14.8</v>
      </c>
      <c r="I10" s="1330">
        <v>25.4</v>
      </c>
      <c r="J10" s="1331">
        <v>7.1</v>
      </c>
      <c r="K10" s="1328">
        <v>5.7</v>
      </c>
      <c r="L10" s="1330">
        <v>1.4</v>
      </c>
      <c r="M10" s="1332">
        <v>5</v>
      </c>
      <c r="N10" s="1336">
        <v>1.87</v>
      </c>
      <c r="O10" s="1334">
        <v>1.5</v>
      </c>
      <c r="P10" s="1256" t="s">
        <v>1611</v>
      </c>
      <c r="Q10" s="1268"/>
    </row>
    <row r="11" spans="1:17" ht="12.75" customHeight="1">
      <c r="A11" s="1256" t="s">
        <v>1612</v>
      </c>
      <c r="B11" s="1335">
        <v>9.1</v>
      </c>
      <c r="C11" s="1327">
        <v>7.4</v>
      </c>
      <c r="D11" s="1328">
        <v>3.1</v>
      </c>
      <c r="E11" s="1327">
        <v>1.8</v>
      </c>
      <c r="F11" s="1329">
        <v>1.7</v>
      </c>
      <c r="G11" s="1327">
        <v>36.8</v>
      </c>
      <c r="H11" s="1328">
        <v>13.1</v>
      </c>
      <c r="I11" s="1330">
        <v>23.7</v>
      </c>
      <c r="J11" s="1331">
        <v>5.9</v>
      </c>
      <c r="K11" s="1328">
        <v>4.5</v>
      </c>
      <c r="L11" s="1330">
        <v>1.4</v>
      </c>
      <c r="M11" s="1332">
        <v>5.9</v>
      </c>
      <c r="N11" s="1336">
        <v>2.22</v>
      </c>
      <c r="O11" s="1334">
        <v>1.31</v>
      </c>
      <c r="P11" s="1256" t="s">
        <v>1612</v>
      </c>
      <c r="Q11" s="1268"/>
    </row>
    <row r="12" spans="1:17" ht="12.75" customHeight="1">
      <c r="A12" s="1256" t="s">
        <v>1614</v>
      </c>
      <c r="B12" s="1335">
        <v>7.2</v>
      </c>
      <c r="C12" s="1327">
        <v>10.4</v>
      </c>
      <c r="D12" s="1328">
        <v>2.4</v>
      </c>
      <c r="E12" s="1327">
        <v>1.5</v>
      </c>
      <c r="F12" s="1329">
        <v>-3.2</v>
      </c>
      <c r="G12" s="1327">
        <v>38</v>
      </c>
      <c r="H12" s="1328">
        <v>13.8</v>
      </c>
      <c r="I12" s="1330">
        <v>24.2</v>
      </c>
      <c r="J12" s="1331">
        <v>6.5</v>
      </c>
      <c r="K12" s="1328">
        <v>5.4</v>
      </c>
      <c r="L12" s="1330">
        <v>1.1</v>
      </c>
      <c r="M12" s="1332">
        <v>4.5</v>
      </c>
      <c r="N12" s="1336">
        <v>1.89</v>
      </c>
      <c r="O12" s="1334">
        <v>1.37</v>
      </c>
      <c r="P12" s="1256" t="s">
        <v>1614</v>
      </c>
      <c r="Q12" s="1268"/>
    </row>
    <row r="13" spans="1:17" ht="21" customHeight="1">
      <c r="A13" s="1256" t="s">
        <v>1615</v>
      </c>
      <c r="B13" s="1335">
        <v>8.5</v>
      </c>
      <c r="C13" s="1327">
        <v>9.8</v>
      </c>
      <c r="D13" s="1328">
        <v>3.1</v>
      </c>
      <c r="E13" s="1327">
        <v>1.8</v>
      </c>
      <c r="F13" s="1329">
        <v>-1.2</v>
      </c>
      <c r="G13" s="1327">
        <v>31.9</v>
      </c>
      <c r="H13" s="1328">
        <v>11.3</v>
      </c>
      <c r="I13" s="1330">
        <v>20.7</v>
      </c>
      <c r="J13" s="1331">
        <v>5.3</v>
      </c>
      <c r="K13" s="1328">
        <v>4.1</v>
      </c>
      <c r="L13" s="1330">
        <v>1.2</v>
      </c>
      <c r="M13" s="1332">
        <v>5.3</v>
      </c>
      <c r="N13" s="1336">
        <v>1.78</v>
      </c>
      <c r="O13" s="1334">
        <v>1.54</v>
      </c>
      <c r="P13" s="1256" t="s">
        <v>1615</v>
      </c>
      <c r="Q13" s="1268"/>
    </row>
    <row r="14" spans="1:17" ht="12.75" customHeight="1">
      <c r="A14" s="1256" t="s">
        <v>1616</v>
      </c>
      <c r="B14" s="1335">
        <v>9.2</v>
      </c>
      <c r="C14" s="1327">
        <v>8.9</v>
      </c>
      <c r="D14" s="1328">
        <v>2.9</v>
      </c>
      <c r="E14" s="1327">
        <v>1.4</v>
      </c>
      <c r="F14" s="1329">
        <v>0.3</v>
      </c>
      <c r="G14" s="1327">
        <v>37.4</v>
      </c>
      <c r="H14" s="1328">
        <v>14.7</v>
      </c>
      <c r="I14" s="1330">
        <v>22.6</v>
      </c>
      <c r="J14" s="1331">
        <v>5.8</v>
      </c>
      <c r="K14" s="1328">
        <v>5</v>
      </c>
      <c r="L14" s="1330">
        <v>0.8</v>
      </c>
      <c r="M14" s="1332">
        <v>5.4</v>
      </c>
      <c r="N14" s="1336">
        <v>2.19</v>
      </c>
      <c r="O14" s="1334">
        <v>1.57</v>
      </c>
      <c r="P14" s="1256" t="s">
        <v>1616</v>
      </c>
      <c r="Q14" s="1268"/>
    </row>
    <row r="15" spans="1:17" ht="12.75" customHeight="1">
      <c r="A15" s="1256" t="s">
        <v>1617</v>
      </c>
      <c r="B15" s="1335">
        <v>9.3</v>
      </c>
      <c r="C15" s="1327">
        <v>8</v>
      </c>
      <c r="D15" s="1328">
        <v>3.1</v>
      </c>
      <c r="E15" s="1327">
        <v>1.6</v>
      </c>
      <c r="F15" s="1329">
        <v>1.2</v>
      </c>
      <c r="G15" s="1327">
        <v>32.1</v>
      </c>
      <c r="H15" s="1328">
        <v>11.9</v>
      </c>
      <c r="I15" s="1330">
        <v>20.3</v>
      </c>
      <c r="J15" s="1331">
        <v>5.6</v>
      </c>
      <c r="K15" s="1328">
        <v>4.6</v>
      </c>
      <c r="L15" s="1330">
        <v>1.1</v>
      </c>
      <c r="M15" s="1332">
        <v>5.8</v>
      </c>
      <c r="N15" s="1336">
        <v>2.21</v>
      </c>
      <c r="O15" s="1334">
        <v>1.38</v>
      </c>
      <c r="P15" s="1256" t="s">
        <v>1617</v>
      </c>
      <c r="Q15" s="1268"/>
    </row>
    <row r="16" spans="1:17" ht="12.75" customHeight="1">
      <c r="A16" s="1256" t="s">
        <v>1618</v>
      </c>
      <c r="B16" s="1335">
        <v>9.3</v>
      </c>
      <c r="C16" s="1327">
        <v>8.1</v>
      </c>
      <c r="D16" s="1328">
        <v>3.3</v>
      </c>
      <c r="E16" s="1327">
        <v>2.1</v>
      </c>
      <c r="F16" s="1329">
        <v>1.2</v>
      </c>
      <c r="G16" s="1327">
        <v>33.9</v>
      </c>
      <c r="H16" s="1328">
        <v>11.8</v>
      </c>
      <c r="I16" s="1330">
        <v>22.1</v>
      </c>
      <c r="J16" s="1331">
        <v>5.2</v>
      </c>
      <c r="K16" s="1328">
        <v>3.4</v>
      </c>
      <c r="L16" s="1330">
        <v>1.8</v>
      </c>
      <c r="M16" s="1332">
        <v>6</v>
      </c>
      <c r="N16" s="1336">
        <v>2.22</v>
      </c>
      <c r="O16" s="1334">
        <v>1.4</v>
      </c>
      <c r="P16" s="1256" t="s">
        <v>1618</v>
      </c>
      <c r="Q16" s="1268"/>
    </row>
    <row r="17" spans="1:17" ht="12.75" customHeight="1">
      <c r="A17" s="1256" t="s">
        <v>1619</v>
      </c>
      <c r="B17" s="1335">
        <v>9.4</v>
      </c>
      <c r="C17" s="1327">
        <v>8.2</v>
      </c>
      <c r="D17" s="1328">
        <v>3.6</v>
      </c>
      <c r="E17" s="1327">
        <v>2.3</v>
      </c>
      <c r="F17" s="1329">
        <v>1.1</v>
      </c>
      <c r="G17" s="1327">
        <v>28.6</v>
      </c>
      <c r="H17" s="1328">
        <v>12.7</v>
      </c>
      <c r="I17" s="1330">
        <v>15.9</v>
      </c>
      <c r="J17" s="1331">
        <v>6.5</v>
      </c>
      <c r="K17" s="1328">
        <v>4.8</v>
      </c>
      <c r="L17" s="1330">
        <v>1.8</v>
      </c>
      <c r="M17" s="1332">
        <v>5.8</v>
      </c>
      <c r="N17" s="1336">
        <v>2.16</v>
      </c>
      <c r="O17" s="1334">
        <v>1.41</v>
      </c>
      <c r="P17" s="1256" t="s">
        <v>1619</v>
      </c>
      <c r="Q17" s="1268"/>
    </row>
    <row r="18" spans="1:17" ht="21" customHeight="1">
      <c r="A18" s="1256" t="s">
        <v>1620</v>
      </c>
      <c r="B18" s="1335">
        <v>9.3</v>
      </c>
      <c r="C18" s="1327">
        <v>6.2</v>
      </c>
      <c r="D18" s="1328">
        <v>3.4</v>
      </c>
      <c r="E18" s="1327">
        <v>2</v>
      </c>
      <c r="F18" s="1329">
        <v>3.2</v>
      </c>
      <c r="G18" s="1327">
        <v>27.8</v>
      </c>
      <c r="H18" s="1328">
        <v>14</v>
      </c>
      <c r="I18" s="1330">
        <v>13.8</v>
      </c>
      <c r="J18" s="1331">
        <v>6.3</v>
      </c>
      <c r="K18" s="1328">
        <v>4.9</v>
      </c>
      <c r="L18" s="1330">
        <v>1.4</v>
      </c>
      <c r="M18" s="1332">
        <v>6.2</v>
      </c>
      <c r="N18" s="1336">
        <v>2.25</v>
      </c>
      <c r="O18" s="1334">
        <v>1.23</v>
      </c>
      <c r="P18" s="1256" t="s">
        <v>1620</v>
      </c>
      <c r="Q18" s="1268"/>
    </row>
    <row r="19" spans="1:17" ht="12.75" customHeight="1">
      <c r="A19" s="1256" t="s">
        <v>1621</v>
      </c>
      <c r="B19" s="1335">
        <v>9.2</v>
      </c>
      <c r="C19" s="1327">
        <v>6.7</v>
      </c>
      <c r="D19" s="1328">
        <v>2.8</v>
      </c>
      <c r="E19" s="1327">
        <v>1.7</v>
      </c>
      <c r="F19" s="1329">
        <v>2.5</v>
      </c>
      <c r="G19" s="1327">
        <v>29.1</v>
      </c>
      <c r="H19" s="1328">
        <v>15.4</v>
      </c>
      <c r="I19" s="1330">
        <v>13.6</v>
      </c>
      <c r="J19" s="1331">
        <v>6.1</v>
      </c>
      <c r="K19" s="1328">
        <v>5</v>
      </c>
      <c r="L19" s="1330">
        <v>1.2</v>
      </c>
      <c r="M19" s="1332">
        <v>6.4</v>
      </c>
      <c r="N19" s="1336">
        <v>2.3</v>
      </c>
      <c r="O19" s="1334">
        <v>1.24</v>
      </c>
      <c r="P19" s="1256" t="s">
        <v>1621</v>
      </c>
      <c r="Q19" s="1268"/>
    </row>
    <row r="20" spans="1:17" ht="12.75" customHeight="1">
      <c r="A20" s="1256" t="s">
        <v>1622</v>
      </c>
      <c r="B20" s="1335">
        <v>8.4</v>
      </c>
      <c r="C20" s="1327">
        <v>7.1</v>
      </c>
      <c r="D20" s="1328">
        <v>2.9</v>
      </c>
      <c r="E20" s="1327">
        <v>1.7</v>
      </c>
      <c r="F20" s="1329">
        <v>1.2</v>
      </c>
      <c r="G20" s="1327">
        <v>28.2</v>
      </c>
      <c r="H20" s="1328">
        <v>13.2</v>
      </c>
      <c r="I20" s="1330">
        <v>15</v>
      </c>
      <c r="J20" s="1331">
        <v>5.8</v>
      </c>
      <c r="K20" s="1328">
        <v>4.7</v>
      </c>
      <c r="L20" s="1330">
        <v>1.1</v>
      </c>
      <c r="M20" s="1332">
        <v>7.1</v>
      </c>
      <c r="N20" s="1336">
        <v>2.4</v>
      </c>
      <c r="O20" s="1334">
        <v>1.02</v>
      </c>
      <c r="P20" s="1256" t="s">
        <v>1622</v>
      </c>
      <c r="Q20" s="1268"/>
    </row>
    <row r="21" spans="1:17" ht="12.75" customHeight="1">
      <c r="A21" s="1256" t="s">
        <v>1623</v>
      </c>
      <c r="B21" s="1335">
        <v>9.6</v>
      </c>
      <c r="C21" s="1327">
        <v>6.3</v>
      </c>
      <c r="D21" s="1328">
        <v>3.3</v>
      </c>
      <c r="E21" s="1327">
        <v>1.8</v>
      </c>
      <c r="F21" s="1329">
        <v>3.3</v>
      </c>
      <c r="G21" s="1327">
        <v>26.1</v>
      </c>
      <c r="H21" s="1328">
        <v>12.9</v>
      </c>
      <c r="I21" s="1330">
        <v>13.1</v>
      </c>
      <c r="J21" s="1331">
        <v>5.5</v>
      </c>
      <c r="K21" s="1328">
        <v>4.1</v>
      </c>
      <c r="L21" s="1330">
        <v>1.4</v>
      </c>
      <c r="M21" s="1332">
        <v>7</v>
      </c>
      <c r="N21" s="1336">
        <v>2.36</v>
      </c>
      <c r="O21" s="1334">
        <v>1.22</v>
      </c>
      <c r="P21" s="1256" t="s">
        <v>1623</v>
      </c>
      <c r="Q21" s="1268"/>
    </row>
    <row r="22" spans="1:17" ht="12.75" customHeight="1">
      <c r="A22" s="1256" t="s">
        <v>1624</v>
      </c>
      <c r="B22" s="1335">
        <v>8.2</v>
      </c>
      <c r="C22" s="1327">
        <v>9.1</v>
      </c>
      <c r="D22" s="1328">
        <v>3.3</v>
      </c>
      <c r="E22" s="1327">
        <v>2.1</v>
      </c>
      <c r="F22" s="1329">
        <v>-0.8</v>
      </c>
      <c r="G22" s="1327">
        <v>30.4</v>
      </c>
      <c r="H22" s="1328">
        <v>14.1</v>
      </c>
      <c r="I22" s="1330">
        <v>16.3</v>
      </c>
      <c r="J22" s="1331">
        <v>6.1</v>
      </c>
      <c r="K22" s="1328">
        <v>4.8</v>
      </c>
      <c r="L22" s="1330">
        <v>1.2</v>
      </c>
      <c r="M22" s="1332">
        <v>5</v>
      </c>
      <c r="N22" s="1336">
        <v>1.65</v>
      </c>
      <c r="O22" s="1334">
        <v>1.38</v>
      </c>
      <c r="P22" s="1256" t="s">
        <v>1624</v>
      </c>
      <c r="Q22" s="1268"/>
    </row>
    <row r="23" spans="1:17" ht="21" customHeight="1">
      <c r="A23" s="1256" t="s">
        <v>1625</v>
      </c>
      <c r="B23" s="1335">
        <v>8.9</v>
      </c>
      <c r="C23" s="1327">
        <v>8.8</v>
      </c>
      <c r="D23" s="1328">
        <v>3.2</v>
      </c>
      <c r="E23" s="1327">
        <v>2.4</v>
      </c>
      <c r="F23" s="1329">
        <v>0.1</v>
      </c>
      <c r="G23" s="1327">
        <v>30.3</v>
      </c>
      <c r="H23" s="1328">
        <v>14.5</v>
      </c>
      <c r="I23" s="1330">
        <v>15.8</v>
      </c>
      <c r="J23" s="1331">
        <v>5.1</v>
      </c>
      <c r="K23" s="1328">
        <v>3.1</v>
      </c>
      <c r="L23" s="1330">
        <v>1.9</v>
      </c>
      <c r="M23" s="1332">
        <v>5.4</v>
      </c>
      <c r="N23" s="1336">
        <v>1.65</v>
      </c>
      <c r="O23" s="1334">
        <v>1.41</v>
      </c>
      <c r="P23" s="1256" t="s">
        <v>1625</v>
      </c>
      <c r="Q23" s="1268"/>
    </row>
    <row r="24" spans="1:17" ht="12.75" customHeight="1">
      <c r="A24" s="1256" t="s">
        <v>1626</v>
      </c>
      <c r="B24" s="1335">
        <v>9.3</v>
      </c>
      <c r="C24" s="1327">
        <v>8.2</v>
      </c>
      <c r="D24" s="1328">
        <v>3.9</v>
      </c>
      <c r="E24" s="1327">
        <v>2.5</v>
      </c>
      <c r="F24" s="1329">
        <v>1.1</v>
      </c>
      <c r="G24" s="1327">
        <v>27.3</v>
      </c>
      <c r="H24" s="1328">
        <v>15</v>
      </c>
      <c r="I24" s="1330">
        <v>12.2</v>
      </c>
      <c r="J24" s="1331">
        <v>6</v>
      </c>
      <c r="K24" s="1328">
        <v>4.2</v>
      </c>
      <c r="L24" s="1330">
        <v>1.8</v>
      </c>
      <c r="M24" s="1332">
        <v>5.6</v>
      </c>
      <c r="N24" s="1336">
        <v>1.88</v>
      </c>
      <c r="O24" s="1334">
        <v>1.37</v>
      </c>
      <c r="P24" s="1256" t="s">
        <v>1626</v>
      </c>
      <c r="Q24" s="1268"/>
    </row>
    <row r="25" spans="1:17" ht="12.75" customHeight="1">
      <c r="A25" s="1256" t="s">
        <v>1627</v>
      </c>
      <c r="B25" s="1335">
        <v>9.5</v>
      </c>
      <c r="C25" s="1327">
        <v>8.5</v>
      </c>
      <c r="D25" s="1328">
        <v>3.9</v>
      </c>
      <c r="E25" s="1327">
        <v>1.7</v>
      </c>
      <c r="F25" s="1329">
        <v>1</v>
      </c>
      <c r="G25" s="1327">
        <v>28.1</v>
      </c>
      <c r="H25" s="1328">
        <v>11.7</v>
      </c>
      <c r="I25" s="1330">
        <v>16.4</v>
      </c>
      <c r="J25" s="1331">
        <v>4.6</v>
      </c>
      <c r="K25" s="1328">
        <v>3.5</v>
      </c>
      <c r="L25" s="1330">
        <v>1.2</v>
      </c>
      <c r="M25" s="1332">
        <v>5.4</v>
      </c>
      <c r="N25" s="1336">
        <v>1.79</v>
      </c>
      <c r="O25" s="1334">
        <v>1.51</v>
      </c>
      <c r="P25" s="1256" t="s">
        <v>1627</v>
      </c>
      <c r="Q25" s="1268"/>
    </row>
    <row r="26" spans="1:17" ht="12.75" customHeight="1">
      <c r="A26" s="1256" t="s">
        <v>1628</v>
      </c>
      <c r="B26" s="1335">
        <v>9</v>
      </c>
      <c r="C26" s="1327">
        <v>8.5</v>
      </c>
      <c r="D26" s="1328">
        <v>2.5</v>
      </c>
      <c r="E26" s="1327">
        <v>1.9</v>
      </c>
      <c r="F26" s="1329">
        <v>0.5</v>
      </c>
      <c r="G26" s="1327">
        <v>32</v>
      </c>
      <c r="H26" s="1328">
        <v>18.2</v>
      </c>
      <c r="I26" s="1330">
        <v>13.8</v>
      </c>
      <c r="J26" s="1331">
        <v>7.7</v>
      </c>
      <c r="K26" s="1328">
        <v>6.1</v>
      </c>
      <c r="L26" s="1330">
        <v>1.5</v>
      </c>
      <c r="M26" s="1332">
        <v>5.5</v>
      </c>
      <c r="N26" s="1336">
        <v>2.13</v>
      </c>
      <c r="O26" s="1334">
        <v>1.39</v>
      </c>
      <c r="P26" s="1256" t="s">
        <v>1628</v>
      </c>
      <c r="Q26" s="1268"/>
    </row>
    <row r="27" spans="1:17" ht="12.75" customHeight="1">
      <c r="A27" s="1256" t="s">
        <v>1629</v>
      </c>
      <c r="B27" s="1335">
        <v>9.3</v>
      </c>
      <c r="C27" s="1327">
        <v>9</v>
      </c>
      <c r="D27" s="1328">
        <v>1.8</v>
      </c>
      <c r="E27" s="1327">
        <v>0.7</v>
      </c>
      <c r="F27" s="1329">
        <v>0.3</v>
      </c>
      <c r="G27" s="1327">
        <v>24.9</v>
      </c>
      <c r="H27" s="1328">
        <v>11.6</v>
      </c>
      <c r="I27" s="1330">
        <v>13.3</v>
      </c>
      <c r="J27" s="1331">
        <v>3.8</v>
      </c>
      <c r="K27" s="1328">
        <v>3.2</v>
      </c>
      <c r="L27" s="1330">
        <v>0.5</v>
      </c>
      <c r="M27" s="1332">
        <v>5.7</v>
      </c>
      <c r="N27" s="1336">
        <v>1.86</v>
      </c>
      <c r="O27" s="1334">
        <v>1.47</v>
      </c>
      <c r="P27" s="1256" t="s">
        <v>1629</v>
      </c>
      <c r="Q27" s="1268"/>
    </row>
    <row r="28" spans="1:17" ht="21" customHeight="1">
      <c r="A28" s="1256" t="s">
        <v>1630</v>
      </c>
      <c r="B28" s="1335">
        <v>9.4</v>
      </c>
      <c r="C28" s="1327">
        <v>8.1</v>
      </c>
      <c r="D28" s="1328">
        <v>3.2</v>
      </c>
      <c r="E28" s="1327">
        <v>1.4</v>
      </c>
      <c r="F28" s="1329">
        <v>1.3</v>
      </c>
      <c r="G28" s="1327">
        <v>28.8</v>
      </c>
      <c r="H28" s="1328">
        <v>14.1</v>
      </c>
      <c r="I28" s="1330">
        <v>14.7</v>
      </c>
      <c r="J28" s="1331">
        <v>8.2</v>
      </c>
      <c r="K28" s="1328">
        <v>7.2</v>
      </c>
      <c r="L28" s="1330">
        <v>1</v>
      </c>
      <c r="M28" s="1332">
        <v>5.6</v>
      </c>
      <c r="N28" s="1336">
        <v>1.93</v>
      </c>
      <c r="O28" s="1334">
        <v>1.38</v>
      </c>
      <c r="P28" s="1256" t="s">
        <v>1630</v>
      </c>
      <c r="Q28" s="1268"/>
    </row>
    <row r="29" spans="1:17" ht="12.75" customHeight="1">
      <c r="A29" s="1256" t="s">
        <v>1631</v>
      </c>
      <c r="B29" s="1335">
        <v>9.5</v>
      </c>
      <c r="C29" s="1327">
        <v>7.8</v>
      </c>
      <c r="D29" s="1328">
        <v>2.7</v>
      </c>
      <c r="E29" s="1327">
        <v>1.6</v>
      </c>
      <c r="F29" s="1329">
        <v>1.7</v>
      </c>
      <c r="G29" s="1327">
        <v>29.4</v>
      </c>
      <c r="H29" s="1328">
        <v>12.1</v>
      </c>
      <c r="I29" s="1330">
        <v>17.3</v>
      </c>
      <c r="J29" s="1331">
        <v>5.2</v>
      </c>
      <c r="K29" s="1328">
        <v>4.1</v>
      </c>
      <c r="L29" s="1330">
        <v>1.1</v>
      </c>
      <c r="M29" s="1332">
        <v>6.1</v>
      </c>
      <c r="N29" s="1336">
        <v>2.14</v>
      </c>
      <c r="O29" s="1334">
        <v>1.41</v>
      </c>
      <c r="P29" s="1256" t="s">
        <v>1631</v>
      </c>
      <c r="Q29" s="1268"/>
    </row>
    <row r="30" spans="1:17" ht="12.75" customHeight="1">
      <c r="A30" s="1256" t="s">
        <v>1632</v>
      </c>
      <c r="B30" s="1335">
        <v>10.3</v>
      </c>
      <c r="C30" s="1327">
        <v>6.7</v>
      </c>
      <c r="D30" s="1328">
        <v>2.8</v>
      </c>
      <c r="E30" s="1327">
        <v>1.4</v>
      </c>
      <c r="F30" s="1329">
        <v>3.5</v>
      </c>
      <c r="G30" s="1327">
        <v>27.6</v>
      </c>
      <c r="H30" s="1328">
        <v>10.8</v>
      </c>
      <c r="I30" s="1330">
        <v>16.8</v>
      </c>
      <c r="J30" s="1331">
        <v>5.4</v>
      </c>
      <c r="K30" s="1328">
        <v>4.3</v>
      </c>
      <c r="L30" s="1330">
        <v>1</v>
      </c>
      <c r="M30" s="1332">
        <v>6.6</v>
      </c>
      <c r="N30" s="1336">
        <v>2.21</v>
      </c>
      <c r="O30" s="1334">
        <v>1.34</v>
      </c>
      <c r="P30" s="1256" t="s">
        <v>1632</v>
      </c>
      <c r="Q30" s="1268"/>
    </row>
    <row r="31" spans="1:17" ht="12.75" customHeight="1">
      <c r="A31" s="1256" t="s">
        <v>1633</v>
      </c>
      <c r="B31" s="1335">
        <v>9.4</v>
      </c>
      <c r="C31" s="1327">
        <v>8.4</v>
      </c>
      <c r="D31" s="1328">
        <v>3.4</v>
      </c>
      <c r="E31" s="1327">
        <v>2</v>
      </c>
      <c r="F31" s="1329">
        <v>1</v>
      </c>
      <c r="G31" s="1327">
        <v>28.5</v>
      </c>
      <c r="H31" s="1328">
        <v>12.3</v>
      </c>
      <c r="I31" s="1330">
        <v>16.2</v>
      </c>
      <c r="J31" s="1331">
        <v>6.3</v>
      </c>
      <c r="K31" s="1328">
        <v>4.9</v>
      </c>
      <c r="L31" s="1330">
        <v>1.4</v>
      </c>
      <c r="M31" s="1332">
        <v>5.7</v>
      </c>
      <c r="N31" s="1336">
        <v>2.23</v>
      </c>
      <c r="O31" s="1334">
        <v>1.4</v>
      </c>
      <c r="P31" s="1256" t="s">
        <v>1633</v>
      </c>
      <c r="Q31" s="1268"/>
    </row>
    <row r="32" spans="1:17" ht="12.75" customHeight="1">
      <c r="A32" s="1256" t="s">
        <v>1634</v>
      </c>
      <c r="B32" s="1335">
        <v>10.4</v>
      </c>
      <c r="C32" s="1327">
        <v>6.9</v>
      </c>
      <c r="D32" s="1328">
        <v>3</v>
      </c>
      <c r="E32" s="1327">
        <v>1.3</v>
      </c>
      <c r="F32" s="1329">
        <v>3.5</v>
      </c>
      <c r="G32" s="1327">
        <v>23.1</v>
      </c>
      <c r="H32" s="1328">
        <v>11.2</v>
      </c>
      <c r="I32" s="1330">
        <v>11.8</v>
      </c>
      <c r="J32" s="1331">
        <v>4.8</v>
      </c>
      <c r="K32" s="1328">
        <v>3.9</v>
      </c>
      <c r="L32" s="1330">
        <v>0.9</v>
      </c>
      <c r="M32" s="1332">
        <v>6.2</v>
      </c>
      <c r="N32" s="1336">
        <v>2.01</v>
      </c>
      <c r="O32" s="1334">
        <v>1.44</v>
      </c>
      <c r="P32" s="1256" t="s">
        <v>1634</v>
      </c>
      <c r="Q32" s="1268"/>
    </row>
    <row r="33" spans="1:17" ht="21" customHeight="1">
      <c r="A33" s="1256" t="s">
        <v>1635</v>
      </c>
      <c r="B33" s="1335">
        <v>8.8</v>
      </c>
      <c r="C33" s="1327">
        <v>7.8</v>
      </c>
      <c r="D33" s="1328">
        <v>3</v>
      </c>
      <c r="E33" s="1327">
        <v>1.5</v>
      </c>
      <c r="F33" s="1329">
        <v>1</v>
      </c>
      <c r="G33" s="1327">
        <v>29.8</v>
      </c>
      <c r="H33" s="1328">
        <v>11.6</v>
      </c>
      <c r="I33" s="1330">
        <v>18.2</v>
      </c>
      <c r="J33" s="1331">
        <v>4.5</v>
      </c>
      <c r="K33" s="1328">
        <v>3.5</v>
      </c>
      <c r="L33" s="1330">
        <v>1</v>
      </c>
      <c r="M33" s="1332">
        <v>5.7</v>
      </c>
      <c r="N33" s="1336">
        <v>2.28</v>
      </c>
      <c r="O33" s="1334">
        <v>1.17</v>
      </c>
      <c r="P33" s="1256" t="s">
        <v>1635</v>
      </c>
      <c r="Q33" s="1268"/>
    </row>
    <row r="34" spans="1:17" ht="12.75" customHeight="1">
      <c r="A34" s="1256" t="s">
        <v>1636</v>
      </c>
      <c r="B34" s="1335">
        <v>9.7</v>
      </c>
      <c r="C34" s="1327">
        <v>7.2</v>
      </c>
      <c r="D34" s="1328">
        <v>3.1</v>
      </c>
      <c r="E34" s="1327">
        <v>1.6</v>
      </c>
      <c r="F34" s="1329">
        <v>2.5</v>
      </c>
      <c r="G34" s="1327">
        <v>31.2</v>
      </c>
      <c r="H34" s="1328">
        <v>11.8</v>
      </c>
      <c r="I34" s="1330">
        <v>19.4</v>
      </c>
      <c r="J34" s="1331">
        <v>4.7</v>
      </c>
      <c r="K34" s="1328">
        <v>3.6</v>
      </c>
      <c r="L34" s="1330">
        <v>1.2</v>
      </c>
      <c r="M34" s="1332">
        <v>6.4</v>
      </c>
      <c r="N34" s="1336">
        <v>2.87</v>
      </c>
      <c r="O34" s="1334">
        <v>1.22</v>
      </c>
      <c r="P34" s="1256" t="s">
        <v>1636</v>
      </c>
      <c r="Q34" s="1268"/>
    </row>
    <row r="35" spans="1:17" ht="12.75" customHeight="1">
      <c r="A35" s="1256" t="s">
        <v>1637</v>
      </c>
      <c r="B35" s="1335">
        <v>9.5</v>
      </c>
      <c r="C35" s="1327">
        <v>7.6</v>
      </c>
      <c r="D35" s="1328">
        <v>2.6</v>
      </c>
      <c r="E35" s="1327">
        <v>1.5</v>
      </c>
      <c r="F35" s="1329">
        <v>1.9</v>
      </c>
      <c r="G35" s="1327">
        <v>28.4</v>
      </c>
      <c r="H35" s="1328">
        <v>12</v>
      </c>
      <c r="I35" s="1330">
        <v>16.4</v>
      </c>
      <c r="J35" s="1331">
        <v>4.6</v>
      </c>
      <c r="K35" s="1328">
        <v>3.6</v>
      </c>
      <c r="L35" s="1330">
        <v>1.1</v>
      </c>
      <c r="M35" s="1332">
        <v>5.9</v>
      </c>
      <c r="N35" s="1336">
        <v>2.34</v>
      </c>
      <c r="O35" s="1334">
        <v>1.29</v>
      </c>
      <c r="P35" s="1256" t="s">
        <v>1637</v>
      </c>
      <c r="Q35" s="1268"/>
    </row>
    <row r="36" spans="1:17" ht="12.75" customHeight="1">
      <c r="A36" s="1256" t="s">
        <v>1638</v>
      </c>
      <c r="B36" s="1335">
        <v>8.7</v>
      </c>
      <c r="C36" s="1327">
        <v>7.4</v>
      </c>
      <c r="D36" s="1328">
        <v>2.6</v>
      </c>
      <c r="E36" s="1327">
        <v>1.5</v>
      </c>
      <c r="F36" s="1329">
        <v>1.3</v>
      </c>
      <c r="G36" s="1327">
        <v>33.1</v>
      </c>
      <c r="H36" s="1328">
        <v>14.9</v>
      </c>
      <c r="I36" s="1330">
        <v>18.2</v>
      </c>
      <c r="J36" s="1331">
        <v>6.1</v>
      </c>
      <c r="K36" s="1328">
        <v>5.3</v>
      </c>
      <c r="L36" s="1330">
        <v>0.8</v>
      </c>
      <c r="M36" s="1332">
        <v>5.4</v>
      </c>
      <c r="N36" s="1336">
        <v>2.1</v>
      </c>
      <c r="O36" s="1334">
        <v>1.21</v>
      </c>
      <c r="P36" s="1256" t="s">
        <v>1638</v>
      </c>
      <c r="Q36" s="1268"/>
    </row>
    <row r="37" spans="1:17" ht="12.75" customHeight="1">
      <c r="A37" s="1256" t="s">
        <v>1639</v>
      </c>
      <c r="B37" s="1335">
        <v>8.5</v>
      </c>
      <c r="C37" s="1327">
        <v>9.6</v>
      </c>
      <c r="D37" s="1328">
        <v>2.6</v>
      </c>
      <c r="E37" s="1327">
        <v>1.3</v>
      </c>
      <c r="F37" s="1329">
        <v>-1.2</v>
      </c>
      <c r="G37" s="1327">
        <v>28.6</v>
      </c>
      <c r="H37" s="1328">
        <v>10.8</v>
      </c>
      <c r="I37" s="1330">
        <v>17.8</v>
      </c>
      <c r="J37" s="1331">
        <v>4.9</v>
      </c>
      <c r="K37" s="1328">
        <v>3.8</v>
      </c>
      <c r="L37" s="1330">
        <v>1.1</v>
      </c>
      <c r="M37" s="1332">
        <v>5.2</v>
      </c>
      <c r="N37" s="1336">
        <v>2.54</v>
      </c>
      <c r="O37" s="1334">
        <v>1.35</v>
      </c>
      <c r="P37" s="1256" t="s">
        <v>1639</v>
      </c>
      <c r="Q37" s="1268"/>
    </row>
    <row r="38" spans="1:17" ht="21" customHeight="1">
      <c r="A38" s="1256" t="s">
        <v>1640</v>
      </c>
      <c r="B38" s="1335">
        <v>8.8</v>
      </c>
      <c r="C38" s="1327">
        <v>9.6</v>
      </c>
      <c r="D38" s="1328">
        <v>1.9</v>
      </c>
      <c r="E38" s="1327">
        <v>0.7</v>
      </c>
      <c r="F38" s="1329">
        <v>-0.8</v>
      </c>
      <c r="G38" s="1327">
        <v>35.6</v>
      </c>
      <c r="H38" s="1328">
        <v>12.2</v>
      </c>
      <c r="I38" s="1330">
        <v>23.4</v>
      </c>
      <c r="J38" s="1331">
        <v>2.8</v>
      </c>
      <c r="K38" s="1328">
        <v>2.4</v>
      </c>
      <c r="L38" s="1330">
        <v>0.4</v>
      </c>
      <c r="M38" s="1332">
        <v>5.2</v>
      </c>
      <c r="N38" s="1336">
        <v>2.09</v>
      </c>
      <c r="O38" s="1334">
        <v>1.51</v>
      </c>
      <c r="P38" s="1256" t="s">
        <v>1640</v>
      </c>
      <c r="Q38" s="1268"/>
    </row>
    <row r="39" spans="1:17" ht="12.75" customHeight="1">
      <c r="A39" s="1256" t="s">
        <v>1641</v>
      </c>
      <c r="B39" s="1335">
        <v>8.4</v>
      </c>
      <c r="C39" s="1327">
        <v>10.4</v>
      </c>
      <c r="D39" s="1328">
        <v>3.2</v>
      </c>
      <c r="E39" s="1327">
        <v>1.6</v>
      </c>
      <c r="F39" s="1329">
        <v>-2</v>
      </c>
      <c r="G39" s="1327">
        <v>28.4</v>
      </c>
      <c r="H39" s="1328">
        <v>10.6</v>
      </c>
      <c r="I39" s="1330">
        <v>17.8</v>
      </c>
      <c r="J39" s="1331">
        <v>4.1</v>
      </c>
      <c r="K39" s="1328">
        <v>3</v>
      </c>
      <c r="L39" s="1330">
        <v>1.1</v>
      </c>
      <c r="M39" s="1332">
        <v>4.8</v>
      </c>
      <c r="N39" s="1336">
        <v>1.64</v>
      </c>
      <c r="O39" s="1334">
        <v>1.52</v>
      </c>
      <c r="P39" s="1256" t="s">
        <v>1641</v>
      </c>
      <c r="Q39" s="1268"/>
    </row>
    <row r="40" spans="1:17" ht="12.75" customHeight="1">
      <c r="A40" s="1256" t="s">
        <v>1642</v>
      </c>
      <c r="B40" s="1335">
        <v>9.5</v>
      </c>
      <c r="C40" s="1327">
        <v>8.8</v>
      </c>
      <c r="D40" s="1328">
        <v>2.9</v>
      </c>
      <c r="E40" s="1327">
        <v>1.4</v>
      </c>
      <c r="F40" s="1329">
        <v>0.8</v>
      </c>
      <c r="G40" s="1327">
        <v>33.1</v>
      </c>
      <c r="H40" s="1328">
        <v>11</v>
      </c>
      <c r="I40" s="1330">
        <v>22.1</v>
      </c>
      <c r="J40" s="1331">
        <v>4.8</v>
      </c>
      <c r="K40" s="1328">
        <v>3.9</v>
      </c>
      <c r="L40" s="1330">
        <v>0.9</v>
      </c>
      <c r="M40" s="1332">
        <v>5.6</v>
      </c>
      <c r="N40" s="1336">
        <v>2.16</v>
      </c>
      <c r="O40" s="1334">
        <v>1.44</v>
      </c>
      <c r="P40" s="1256" t="s">
        <v>1642</v>
      </c>
      <c r="Q40" s="1268"/>
    </row>
    <row r="41" spans="1:17" ht="12.75" customHeight="1">
      <c r="A41" s="1256" t="s">
        <v>1643</v>
      </c>
      <c r="B41" s="1335">
        <v>9.3</v>
      </c>
      <c r="C41" s="1327">
        <v>8.2</v>
      </c>
      <c r="D41" s="1328">
        <v>2.6</v>
      </c>
      <c r="E41" s="1327">
        <v>1.5</v>
      </c>
      <c r="F41" s="1329">
        <v>1.1</v>
      </c>
      <c r="G41" s="1327">
        <v>26.6</v>
      </c>
      <c r="H41" s="1328">
        <v>10.5</v>
      </c>
      <c r="I41" s="1330">
        <v>16.1</v>
      </c>
      <c r="J41" s="1331">
        <v>4.5</v>
      </c>
      <c r="K41" s="1328">
        <v>3.4</v>
      </c>
      <c r="L41" s="1330">
        <v>1.1</v>
      </c>
      <c r="M41" s="1332">
        <v>5.8</v>
      </c>
      <c r="N41" s="1336">
        <v>2.18</v>
      </c>
      <c r="O41" s="1334">
        <v>1.34</v>
      </c>
      <c r="P41" s="1256" t="s">
        <v>1643</v>
      </c>
      <c r="Q41" s="1268"/>
    </row>
    <row r="42" spans="1:17" ht="12.75" customHeight="1">
      <c r="A42" s="1256" t="s">
        <v>1644</v>
      </c>
      <c r="B42" s="1335">
        <v>8.4</v>
      </c>
      <c r="C42" s="1327">
        <v>10</v>
      </c>
      <c r="D42" s="1328">
        <v>2.5</v>
      </c>
      <c r="E42" s="1327">
        <v>1.6</v>
      </c>
      <c r="F42" s="1329">
        <v>-1.7</v>
      </c>
      <c r="G42" s="1327">
        <v>30.6</v>
      </c>
      <c r="H42" s="1328">
        <v>15.2</v>
      </c>
      <c r="I42" s="1330">
        <v>15.4</v>
      </c>
      <c r="J42" s="1331">
        <v>5.9</v>
      </c>
      <c r="K42" s="1328">
        <v>5.1</v>
      </c>
      <c r="L42" s="1330">
        <v>0.9</v>
      </c>
      <c r="M42" s="1332">
        <v>5</v>
      </c>
      <c r="N42" s="1336">
        <v>2.2</v>
      </c>
      <c r="O42" s="1334">
        <v>1.41</v>
      </c>
      <c r="P42" s="1256" t="s">
        <v>1644</v>
      </c>
      <c r="Q42" s="1268"/>
    </row>
    <row r="43" spans="1:17" ht="21" customHeight="1">
      <c r="A43" s="1256" t="s">
        <v>1645</v>
      </c>
      <c r="B43" s="1335">
        <v>8.4</v>
      </c>
      <c r="C43" s="1327">
        <v>9.6</v>
      </c>
      <c r="D43" s="1328">
        <v>3.5</v>
      </c>
      <c r="E43" s="1327">
        <v>1.6</v>
      </c>
      <c r="F43" s="1329">
        <v>-1.2</v>
      </c>
      <c r="G43" s="1327">
        <v>31.2</v>
      </c>
      <c r="H43" s="1328">
        <v>9.6</v>
      </c>
      <c r="I43" s="1330">
        <v>21.5</v>
      </c>
      <c r="J43" s="1331">
        <v>5</v>
      </c>
      <c r="K43" s="1328">
        <v>3.8</v>
      </c>
      <c r="L43" s="1330">
        <v>1.2</v>
      </c>
      <c r="M43" s="1332">
        <v>5</v>
      </c>
      <c r="N43" s="1336">
        <v>2.05</v>
      </c>
      <c r="O43" s="1334">
        <v>1.36</v>
      </c>
      <c r="P43" s="1256" t="s">
        <v>1645</v>
      </c>
      <c r="Q43" s="1268"/>
    </row>
    <row r="44" spans="1:17" ht="12.75" customHeight="1">
      <c r="A44" s="1256" t="s">
        <v>1646</v>
      </c>
      <c r="B44" s="1335">
        <v>9.3</v>
      </c>
      <c r="C44" s="1327">
        <v>9.3</v>
      </c>
      <c r="D44" s="1328">
        <v>2.5</v>
      </c>
      <c r="E44" s="1327">
        <v>1.4</v>
      </c>
      <c r="F44" s="1953" t="s">
        <v>187</v>
      </c>
      <c r="G44" s="1327">
        <v>26.7</v>
      </c>
      <c r="H44" s="1328">
        <v>9.8</v>
      </c>
      <c r="I44" s="1330">
        <v>16.9</v>
      </c>
      <c r="J44" s="1331">
        <v>5.1</v>
      </c>
      <c r="K44" s="1328">
        <v>4.2</v>
      </c>
      <c r="L44" s="1330">
        <v>0.8</v>
      </c>
      <c r="M44" s="1332">
        <v>5.5</v>
      </c>
      <c r="N44" s="1336">
        <v>2.3</v>
      </c>
      <c r="O44" s="1334">
        <v>1.46</v>
      </c>
      <c r="P44" s="1256" t="s">
        <v>1646</v>
      </c>
      <c r="Q44" s="1268"/>
    </row>
    <row r="45" spans="1:17" ht="12.75" customHeight="1">
      <c r="A45" s="1256" t="s">
        <v>1647</v>
      </c>
      <c r="B45" s="1335">
        <v>8.4</v>
      </c>
      <c r="C45" s="1327">
        <v>9.5</v>
      </c>
      <c r="D45" s="1328">
        <v>2.6</v>
      </c>
      <c r="E45" s="1327">
        <v>1.3</v>
      </c>
      <c r="F45" s="1329">
        <v>-1</v>
      </c>
      <c r="G45" s="1327">
        <v>29.9</v>
      </c>
      <c r="H45" s="1328">
        <v>11.2</v>
      </c>
      <c r="I45" s="1330">
        <v>18.7</v>
      </c>
      <c r="J45" s="1331">
        <v>4.7</v>
      </c>
      <c r="K45" s="1328">
        <v>3.9</v>
      </c>
      <c r="L45" s="1330">
        <v>0.8</v>
      </c>
      <c r="M45" s="1332">
        <v>5.3</v>
      </c>
      <c r="N45" s="1336">
        <v>2.22</v>
      </c>
      <c r="O45" s="1334">
        <v>1.35</v>
      </c>
      <c r="P45" s="1256" t="s">
        <v>1647</v>
      </c>
      <c r="Q45" s="1268"/>
    </row>
    <row r="46" spans="1:17" ht="12.75" customHeight="1">
      <c r="A46" s="1256" t="s">
        <v>1648</v>
      </c>
      <c r="B46" s="1335">
        <v>8.1</v>
      </c>
      <c r="C46" s="1327">
        <v>10.4</v>
      </c>
      <c r="D46" s="1328">
        <v>2.5</v>
      </c>
      <c r="E46" s="1327">
        <v>1.4</v>
      </c>
      <c r="F46" s="1329">
        <v>-2.3</v>
      </c>
      <c r="G46" s="1327">
        <v>38.2</v>
      </c>
      <c r="H46" s="1328">
        <v>11.5</v>
      </c>
      <c r="I46" s="1330">
        <v>26.7</v>
      </c>
      <c r="J46" s="1331">
        <v>5.2</v>
      </c>
      <c r="K46" s="1328">
        <v>4</v>
      </c>
      <c r="L46" s="1330">
        <v>1.2</v>
      </c>
      <c r="M46" s="1332">
        <v>5</v>
      </c>
      <c r="N46" s="1336">
        <v>2.46</v>
      </c>
      <c r="O46" s="1334">
        <v>1.38</v>
      </c>
      <c r="P46" s="1256" t="s">
        <v>1648</v>
      </c>
      <c r="Q46" s="1268"/>
    </row>
    <row r="47" spans="1:17" ht="12.75" customHeight="1">
      <c r="A47" s="1256" t="s">
        <v>1649</v>
      </c>
      <c r="B47" s="1335">
        <v>9.3</v>
      </c>
      <c r="C47" s="1327">
        <v>7.9</v>
      </c>
      <c r="D47" s="1328">
        <v>3.5</v>
      </c>
      <c r="E47" s="1327">
        <v>1.8</v>
      </c>
      <c r="F47" s="1329">
        <v>1.4</v>
      </c>
      <c r="G47" s="1327">
        <v>37.2</v>
      </c>
      <c r="H47" s="1328">
        <v>12</v>
      </c>
      <c r="I47" s="1330">
        <v>25.2</v>
      </c>
      <c r="J47" s="1331">
        <v>5.2</v>
      </c>
      <c r="K47" s="1328">
        <v>3.8</v>
      </c>
      <c r="L47" s="1330">
        <v>1.4</v>
      </c>
      <c r="M47" s="1332">
        <v>6.1</v>
      </c>
      <c r="N47" s="1336">
        <v>2.64</v>
      </c>
      <c r="O47" s="1334">
        <v>1.29</v>
      </c>
      <c r="P47" s="1256" t="s">
        <v>1649</v>
      </c>
      <c r="Q47" s="1268"/>
    </row>
    <row r="48" spans="1:17" ht="21" customHeight="1">
      <c r="A48" s="1256" t="s">
        <v>1650</v>
      </c>
      <c r="B48" s="1335">
        <v>9.4</v>
      </c>
      <c r="C48" s="1327">
        <v>9</v>
      </c>
      <c r="D48" s="1328">
        <v>3.3</v>
      </c>
      <c r="E48" s="1327">
        <v>1.7</v>
      </c>
      <c r="F48" s="1329">
        <v>0.4</v>
      </c>
      <c r="G48" s="1327">
        <v>36.3</v>
      </c>
      <c r="H48" s="1328">
        <v>12.5</v>
      </c>
      <c r="I48" s="1330">
        <v>23.9</v>
      </c>
      <c r="J48" s="1331">
        <v>5.2</v>
      </c>
      <c r="K48" s="1328">
        <v>4.1</v>
      </c>
      <c r="L48" s="1330">
        <v>1.1</v>
      </c>
      <c r="M48" s="1332">
        <v>5</v>
      </c>
      <c r="N48" s="1336">
        <v>2.05</v>
      </c>
      <c r="O48" s="1334">
        <v>1.56</v>
      </c>
      <c r="P48" s="1256" t="s">
        <v>1650</v>
      </c>
      <c r="Q48" s="1268"/>
    </row>
    <row r="49" spans="1:17" ht="12.75" customHeight="1">
      <c r="A49" s="1256" t="s">
        <v>1651</v>
      </c>
      <c r="B49" s="1335">
        <v>8.8</v>
      </c>
      <c r="C49" s="1327">
        <v>9.2</v>
      </c>
      <c r="D49" s="1328">
        <v>3.2</v>
      </c>
      <c r="E49" s="1327">
        <v>1.8</v>
      </c>
      <c r="F49" s="1329">
        <v>-0.4</v>
      </c>
      <c r="G49" s="1327">
        <v>42.7</v>
      </c>
      <c r="H49" s="1328">
        <v>14.4</v>
      </c>
      <c r="I49" s="1330">
        <v>28.3</v>
      </c>
      <c r="J49" s="1331">
        <v>5</v>
      </c>
      <c r="K49" s="1328">
        <v>4.1</v>
      </c>
      <c r="L49" s="1330">
        <v>0.9</v>
      </c>
      <c r="M49" s="1332">
        <v>5.1</v>
      </c>
      <c r="N49" s="1336">
        <v>2.2</v>
      </c>
      <c r="O49" s="1334">
        <v>1.48</v>
      </c>
      <c r="P49" s="1256" t="s">
        <v>1651</v>
      </c>
      <c r="Q49" s="1268"/>
    </row>
    <row r="50" spans="1:17" ht="12.75" customHeight="1">
      <c r="A50" s="1256" t="s">
        <v>1652</v>
      </c>
      <c r="B50" s="1335">
        <v>9.1</v>
      </c>
      <c r="C50" s="1327">
        <v>8.9</v>
      </c>
      <c r="D50" s="1328">
        <v>4.6</v>
      </c>
      <c r="E50" s="1327">
        <v>3</v>
      </c>
      <c r="F50" s="1329">
        <v>0.2</v>
      </c>
      <c r="G50" s="1327">
        <v>38.7</v>
      </c>
      <c r="H50" s="1328">
        <v>10.1</v>
      </c>
      <c r="I50" s="1330">
        <v>28.5</v>
      </c>
      <c r="J50" s="1331">
        <v>5.3</v>
      </c>
      <c r="K50" s="1328">
        <v>3.3</v>
      </c>
      <c r="L50" s="1330">
        <v>2</v>
      </c>
      <c r="M50" s="1332">
        <v>5.3</v>
      </c>
      <c r="N50" s="1336">
        <v>2.24</v>
      </c>
      <c r="O50" s="1334">
        <v>1.5</v>
      </c>
      <c r="P50" s="1256" t="s">
        <v>1652</v>
      </c>
      <c r="Q50" s="1268"/>
    </row>
    <row r="51" spans="1:17" ht="12.75" customHeight="1">
      <c r="A51" s="1256" t="s">
        <v>1653</v>
      </c>
      <c r="B51" s="1335">
        <v>8.6</v>
      </c>
      <c r="C51" s="1327">
        <v>9.2</v>
      </c>
      <c r="D51" s="1328">
        <v>3.5</v>
      </c>
      <c r="E51" s="1327">
        <v>2.5</v>
      </c>
      <c r="F51" s="1329">
        <v>-0.6</v>
      </c>
      <c r="G51" s="1327">
        <v>35.9</v>
      </c>
      <c r="H51" s="1328">
        <v>10.9</v>
      </c>
      <c r="I51" s="1330">
        <v>25</v>
      </c>
      <c r="J51" s="1331">
        <v>5.9</v>
      </c>
      <c r="K51" s="1328">
        <v>3.7</v>
      </c>
      <c r="L51" s="1330">
        <v>2.2</v>
      </c>
      <c r="M51" s="1332">
        <v>5.2</v>
      </c>
      <c r="N51" s="1336">
        <v>2.21</v>
      </c>
      <c r="O51" s="1334">
        <v>1.42</v>
      </c>
      <c r="P51" s="1256" t="s">
        <v>1653</v>
      </c>
      <c r="Q51" s="1268"/>
    </row>
    <row r="52" spans="1:17" ht="12.75" customHeight="1">
      <c r="A52" s="1256" t="s">
        <v>1654</v>
      </c>
      <c r="B52" s="1335">
        <v>9.2</v>
      </c>
      <c r="C52" s="1327">
        <v>8.7</v>
      </c>
      <c r="D52" s="1328">
        <v>3.1</v>
      </c>
      <c r="E52" s="1327">
        <v>1.6</v>
      </c>
      <c r="F52" s="1329">
        <v>0.4</v>
      </c>
      <c r="G52" s="1327">
        <v>47.7</v>
      </c>
      <c r="H52" s="1328">
        <v>13.9</v>
      </c>
      <c r="I52" s="1330">
        <v>33.8</v>
      </c>
      <c r="J52" s="1331">
        <v>6.5</v>
      </c>
      <c r="K52" s="1328">
        <v>5.3</v>
      </c>
      <c r="L52" s="1330">
        <v>1.2</v>
      </c>
      <c r="M52" s="1332">
        <v>5.3</v>
      </c>
      <c r="N52" s="1336">
        <v>2.53</v>
      </c>
      <c r="O52" s="1334">
        <v>1.56</v>
      </c>
      <c r="P52" s="1256" t="s">
        <v>1654</v>
      </c>
      <c r="Q52" s="1268"/>
    </row>
    <row r="53" spans="1:17" ht="21" customHeight="1">
      <c r="A53" s="1256" t="s">
        <v>1655</v>
      </c>
      <c r="B53" s="1335">
        <v>8.9</v>
      </c>
      <c r="C53" s="1327">
        <v>9.8</v>
      </c>
      <c r="D53" s="1328">
        <v>3.1</v>
      </c>
      <c r="E53" s="1327">
        <v>1.3</v>
      </c>
      <c r="F53" s="1329">
        <v>-1</v>
      </c>
      <c r="G53" s="1327">
        <v>43.2</v>
      </c>
      <c r="H53" s="1328">
        <v>11.1</v>
      </c>
      <c r="I53" s="1330">
        <v>32.1</v>
      </c>
      <c r="J53" s="1331">
        <v>3.9</v>
      </c>
      <c r="K53" s="1328">
        <v>3.4</v>
      </c>
      <c r="L53" s="1330">
        <v>0.6</v>
      </c>
      <c r="M53" s="1332">
        <v>5.1</v>
      </c>
      <c r="N53" s="1336">
        <v>2.19</v>
      </c>
      <c r="O53" s="1334">
        <v>1.52</v>
      </c>
      <c r="P53" s="1256" t="s">
        <v>1655</v>
      </c>
      <c r="Q53" s="1268"/>
    </row>
    <row r="54" spans="1:17" ht="12.75" customHeight="1">
      <c r="A54" s="1256" t="s">
        <v>1656</v>
      </c>
      <c r="B54" s="1335">
        <v>12.4</v>
      </c>
      <c r="C54" s="1327">
        <v>6</v>
      </c>
      <c r="D54" s="1328">
        <v>3.2</v>
      </c>
      <c r="E54" s="1327">
        <v>1.5</v>
      </c>
      <c r="F54" s="1329">
        <v>6.4</v>
      </c>
      <c r="G54" s="1327">
        <v>30.6</v>
      </c>
      <c r="H54" s="1328">
        <v>15.4</v>
      </c>
      <c r="I54" s="1330">
        <v>15.2</v>
      </c>
      <c r="J54" s="1331">
        <v>5.9</v>
      </c>
      <c r="K54" s="1328">
        <v>4.9</v>
      </c>
      <c r="L54" s="1330">
        <v>1.1</v>
      </c>
      <c r="M54" s="1332">
        <v>6.5</v>
      </c>
      <c r="N54" s="1336">
        <v>2.84</v>
      </c>
      <c r="O54" s="1334">
        <v>1.76</v>
      </c>
      <c r="P54" s="1256" t="s">
        <v>1656</v>
      </c>
      <c r="Q54" s="1268"/>
    </row>
    <row r="55" spans="1:17" ht="21" customHeight="1">
      <c r="A55" s="1256" t="s">
        <v>1104</v>
      </c>
      <c r="B55" s="1335"/>
      <c r="C55" s="1327"/>
      <c r="D55" s="1328"/>
      <c r="E55" s="1327"/>
      <c r="F55" s="1335"/>
      <c r="G55" s="1327"/>
      <c r="H55" s="1328"/>
      <c r="I55" s="1330"/>
      <c r="J55" s="1331"/>
      <c r="K55" s="1328"/>
      <c r="L55" s="1330"/>
      <c r="M55" s="1330"/>
      <c r="O55" s="1334"/>
      <c r="P55" s="1267" t="s">
        <v>1104</v>
      </c>
      <c r="Q55" s="1268"/>
    </row>
    <row r="56" spans="1:17" ht="21" customHeight="1">
      <c r="A56" s="1286" t="s">
        <v>1775</v>
      </c>
      <c r="B56" s="1335">
        <v>7.9</v>
      </c>
      <c r="C56" s="1327">
        <v>7.2</v>
      </c>
      <c r="D56" s="1328">
        <v>2.9</v>
      </c>
      <c r="E56" s="1327">
        <v>1.7</v>
      </c>
      <c r="F56" s="1329">
        <v>0.7</v>
      </c>
      <c r="G56" s="1327">
        <v>29.3</v>
      </c>
      <c r="H56" s="1328">
        <v>13.8</v>
      </c>
      <c r="I56" s="1330">
        <v>15.5</v>
      </c>
      <c r="J56" s="1331">
        <v>5.9</v>
      </c>
      <c r="K56" s="1328">
        <v>4.9</v>
      </c>
      <c r="L56" s="1330">
        <v>1.1</v>
      </c>
      <c r="M56" s="1332">
        <v>7.3</v>
      </c>
      <c r="N56" s="1336">
        <v>2.44</v>
      </c>
      <c r="O56" s="1088" t="s">
        <v>1512</v>
      </c>
      <c r="P56" s="1287" t="s">
        <v>1660</v>
      </c>
      <c r="Q56" s="1268"/>
    </row>
    <row r="57" spans="1:17" ht="12.75" customHeight="1">
      <c r="A57" s="1286" t="s">
        <v>1662</v>
      </c>
      <c r="B57" s="1335">
        <v>8.4</v>
      </c>
      <c r="C57" s="1327">
        <v>6</v>
      </c>
      <c r="D57" s="1328">
        <v>2</v>
      </c>
      <c r="E57" s="1327">
        <v>1</v>
      </c>
      <c r="F57" s="1329">
        <v>2.4</v>
      </c>
      <c r="G57" s="1327">
        <v>37.2</v>
      </c>
      <c r="H57" s="1328">
        <v>10.8</v>
      </c>
      <c r="I57" s="1330">
        <v>26.4</v>
      </c>
      <c r="J57" s="1331">
        <v>3.5</v>
      </c>
      <c r="K57" s="1328">
        <v>2.8</v>
      </c>
      <c r="L57" s="1330">
        <v>0.7</v>
      </c>
      <c r="M57" s="1332">
        <v>6.6</v>
      </c>
      <c r="N57" s="1336">
        <v>2.85</v>
      </c>
      <c r="O57" s="1088" t="s">
        <v>1512</v>
      </c>
      <c r="P57" s="1287" t="s">
        <v>1687</v>
      </c>
      <c r="Q57" s="1268"/>
    </row>
    <row r="58" spans="1:17" ht="12.75" customHeight="1">
      <c r="A58" s="1286" t="s">
        <v>1664</v>
      </c>
      <c r="B58" s="1335">
        <v>9.7</v>
      </c>
      <c r="C58" s="1327">
        <v>5.4</v>
      </c>
      <c r="D58" s="1328">
        <v>2.7</v>
      </c>
      <c r="E58" s="1327">
        <v>1.4</v>
      </c>
      <c r="F58" s="1329">
        <v>4.3</v>
      </c>
      <c r="G58" s="1327">
        <v>34.7</v>
      </c>
      <c r="H58" s="1328">
        <v>12.1</v>
      </c>
      <c r="I58" s="1330">
        <v>22.6</v>
      </c>
      <c r="J58" s="1331">
        <v>5.2</v>
      </c>
      <c r="K58" s="1328">
        <v>4.3</v>
      </c>
      <c r="L58" s="1330">
        <v>0.9</v>
      </c>
      <c r="M58" s="1332">
        <v>6.8</v>
      </c>
      <c r="N58" s="1336">
        <v>2.24</v>
      </c>
      <c r="O58" s="1088" t="s">
        <v>1512</v>
      </c>
      <c r="P58" s="1287" t="s">
        <v>1688</v>
      </c>
      <c r="Q58" s="1268"/>
    </row>
    <row r="59" spans="1:17" ht="12.75" customHeight="1">
      <c r="A59" s="1286" t="s">
        <v>1666</v>
      </c>
      <c r="B59" s="1335">
        <v>9.5</v>
      </c>
      <c r="C59" s="1327">
        <v>5.9</v>
      </c>
      <c r="D59" s="1328">
        <v>2.4</v>
      </c>
      <c r="E59" s="1327">
        <v>1</v>
      </c>
      <c r="F59" s="1329">
        <v>3.6</v>
      </c>
      <c r="G59" s="1327">
        <v>25.9</v>
      </c>
      <c r="H59" s="1328">
        <v>17.2</v>
      </c>
      <c r="I59" s="1330">
        <v>8.7</v>
      </c>
      <c r="J59" s="1331">
        <v>6.7</v>
      </c>
      <c r="K59" s="1328">
        <v>6.2</v>
      </c>
      <c r="L59" s="1330">
        <v>0.5</v>
      </c>
      <c r="M59" s="1332">
        <v>6.5</v>
      </c>
      <c r="N59" s="1336">
        <v>2.31</v>
      </c>
      <c r="O59" s="1088" t="s">
        <v>1512</v>
      </c>
      <c r="P59" s="1287" t="s">
        <v>1689</v>
      </c>
      <c r="Q59" s="1268"/>
    </row>
    <row r="60" spans="1:17" ht="12.75" customHeight="1">
      <c r="A60" s="1286" t="s">
        <v>1776</v>
      </c>
      <c r="B60" s="1335">
        <v>9.5</v>
      </c>
      <c r="C60" s="1327">
        <v>6.1</v>
      </c>
      <c r="D60" s="1328">
        <v>3.4</v>
      </c>
      <c r="E60" s="1327">
        <v>1.9</v>
      </c>
      <c r="F60" s="1329">
        <v>3.4</v>
      </c>
      <c r="G60" s="1327">
        <v>23.9</v>
      </c>
      <c r="H60" s="1328">
        <v>12.4</v>
      </c>
      <c r="I60" s="1330">
        <v>11.4</v>
      </c>
      <c r="J60" s="1331">
        <v>4.8</v>
      </c>
      <c r="K60" s="1328">
        <v>3.5</v>
      </c>
      <c r="L60" s="1330">
        <v>1.4</v>
      </c>
      <c r="M60" s="1332">
        <v>7</v>
      </c>
      <c r="N60" s="1336">
        <v>2.3</v>
      </c>
      <c r="O60" s="1088" t="s">
        <v>1512</v>
      </c>
      <c r="P60" s="1287" t="s">
        <v>1690</v>
      </c>
      <c r="Q60" s="1268"/>
    </row>
    <row r="61" spans="1:17" ht="21" customHeight="1">
      <c r="A61" s="1286" t="s">
        <v>1691</v>
      </c>
      <c r="B61" s="1335">
        <v>10.6</v>
      </c>
      <c r="C61" s="1327">
        <v>5.6</v>
      </c>
      <c r="D61" s="1328">
        <v>2.3</v>
      </c>
      <c r="E61" s="1327">
        <v>1.5</v>
      </c>
      <c r="F61" s="1329">
        <v>5.1</v>
      </c>
      <c r="G61" s="1327">
        <v>26.1</v>
      </c>
      <c r="H61" s="1328">
        <v>11.7</v>
      </c>
      <c r="I61" s="1330">
        <v>14.3</v>
      </c>
      <c r="J61" s="1331">
        <v>5</v>
      </c>
      <c r="K61" s="1328">
        <v>4.1</v>
      </c>
      <c r="L61" s="1330">
        <v>1</v>
      </c>
      <c r="M61" s="1332">
        <v>8.3</v>
      </c>
      <c r="N61" s="1336">
        <v>2.44</v>
      </c>
      <c r="O61" s="1088" t="s">
        <v>1512</v>
      </c>
      <c r="P61" s="1287" t="s">
        <v>1692</v>
      </c>
      <c r="Q61" s="1268"/>
    </row>
    <row r="62" spans="1:17" ht="12.75" customHeight="1">
      <c r="A62" s="1286" t="s">
        <v>1693</v>
      </c>
      <c r="B62" s="1335">
        <v>9.1</v>
      </c>
      <c r="C62" s="1327">
        <v>7.1</v>
      </c>
      <c r="D62" s="1328">
        <v>3</v>
      </c>
      <c r="E62" s="1327">
        <v>1.7</v>
      </c>
      <c r="F62" s="1329">
        <v>1.9</v>
      </c>
      <c r="G62" s="1327">
        <v>29.3</v>
      </c>
      <c r="H62" s="1328">
        <v>9.9</v>
      </c>
      <c r="I62" s="1330">
        <v>19.5</v>
      </c>
      <c r="J62" s="1331">
        <v>5.2</v>
      </c>
      <c r="K62" s="1328">
        <v>3.8</v>
      </c>
      <c r="L62" s="1330">
        <v>1.4</v>
      </c>
      <c r="M62" s="1332">
        <v>6.5</v>
      </c>
      <c r="N62" s="1336">
        <v>2.38</v>
      </c>
      <c r="O62" s="1088" t="s">
        <v>1512</v>
      </c>
      <c r="P62" s="1287" t="s">
        <v>1694</v>
      </c>
      <c r="Q62" s="1268"/>
    </row>
    <row r="63" spans="1:17" ht="12.75" customHeight="1">
      <c r="A63" s="1286" t="s">
        <v>1695</v>
      </c>
      <c r="B63" s="1335">
        <v>8.4</v>
      </c>
      <c r="C63" s="1327">
        <v>7.6</v>
      </c>
      <c r="D63" s="1328">
        <v>3.1</v>
      </c>
      <c r="E63" s="1327">
        <v>1.5</v>
      </c>
      <c r="F63" s="1329">
        <v>0.8</v>
      </c>
      <c r="G63" s="1327">
        <v>29.2</v>
      </c>
      <c r="H63" s="1328">
        <v>11.2</v>
      </c>
      <c r="I63" s="1330">
        <v>17.9</v>
      </c>
      <c r="J63" s="1331">
        <v>4.6</v>
      </c>
      <c r="K63" s="1328">
        <v>3.4</v>
      </c>
      <c r="L63" s="1330">
        <v>1.2</v>
      </c>
      <c r="M63" s="1332">
        <v>5.8</v>
      </c>
      <c r="N63" s="1336">
        <v>2.4</v>
      </c>
      <c r="O63" s="1088" t="s">
        <v>1512</v>
      </c>
      <c r="P63" s="1287" t="s">
        <v>1696</v>
      </c>
      <c r="Q63" s="1268"/>
    </row>
    <row r="64" spans="1:17" ht="12.75" customHeight="1">
      <c r="A64" s="1286" t="s">
        <v>1697</v>
      </c>
      <c r="B64" s="1335">
        <v>9</v>
      </c>
      <c r="C64" s="1327">
        <v>8.3</v>
      </c>
      <c r="D64" s="1328">
        <v>3</v>
      </c>
      <c r="E64" s="1327">
        <v>1.4</v>
      </c>
      <c r="F64" s="1329">
        <v>0.8</v>
      </c>
      <c r="G64" s="1327">
        <v>37.1</v>
      </c>
      <c r="H64" s="1328">
        <v>13.8</v>
      </c>
      <c r="I64" s="1330">
        <v>23.3</v>
      </c>
      <c r="J64" s="1331">
        <v>5.1</v>
      </c>
      <c r="K64" s="1328">
        <v>4.3</v>
      </c>
      <c r="L64" s="1330">
        <v>0.9</v>
      </c>
      <c r="M64" s="1332">
        <v>6.9</v>
      </c>
      <c r="N64" s="1336">
        <v>3.18</v>
      </c>
      <c r="O64" s="1088" t="s">
        <v>1512</v>
      </c>
      <c r="P64" s="1287" t="s">
        <v>1697</v>
      </c>
      <c r="Q64" s="1268"/>
    </row>
    <row r="65" spans="1:17" ht="12.75" customHeight="1">
      <c r="A65" s="1286" t="s">
        <v>1698</v>
      </c>
      <c r="B65" s="1335">
        <v>8.6</v>
      </c>
      <c r="C65" s="1327">
        <v>7.4</v>
      </c>
      <c r="D65" s="1328">
        <v>2.8</v>
      </c>
      <c r="E65" s="1327">
        <v>1.6</v>
      </c>
      <c r="F65" s="1329">
        <v>1.2</v>
      </c>
      <c r="G65" s="1327">
        <v>30.9</v>
      </c>
      <c r="H65" s="1328">
        <v>12.7</v>
      </c>
      <c r="I65" s="1330">
        <v>18.3</v>
      </c>
      <c r="J65" s="1331">
        <v>4.5</v>
      </c>
      <c r="K65" s="1328">
        <v>3.5</v>
      </c>
      <c r="L65" s="1330">
        <v>1</v>
      </c>
      <c r="M65" s="1332">
        <v>5.9</v>
      </c>
      <c r="N65" s="1336">
        <v>2.53</v>
      </c>
      <c r="O65" s="1088" t="s">
        <v>1512</v>
      </c>
      <c r="P65" s="1287" t="s">
        <v>1698</v>
      </c>
      <c r="Q65" s="1268"/>
    </row>
    <row r="66" spans="1:17" ht="21" customHeight="1">
      <c r="A66" s="1286" t="s">
        <v>1699</v>
      </c>
      <c r="B66" s="1335">
        <v>10.2</v>
      </c>
      <c r="C66" s="1327">
        <v>6.4</v>
      </c>
      <c r="D66" s="1328">
        <v>2.6</v>
      </c>
      <c r="E66" s="1327">
        <v>1.5</v>
      </c>
      <c r="F66" s="1329">
        <v>3.8</v>
      </c>
      <c r="G66" s="1327">
        <v>25.3</v>
      </c>
      <c r="H66" s="1328">
        <v>10.6</v>
      </c>
      <c r="I66" s="1330">
        <v>14.6</v>
      </c>
      <c r="J66" s="1331">
        <v>4.5</v>
      </c>
      <c r="K66" s="1328">
        <v>3.3</v>
      </c>
      <c r="L66" s="1330">
        <v>1.2</v>
      </c>
      <c r="M66" s="1332">
        <v>6.4</v>
      </c>
      <c r="N66" s="1336">
        <v>2.34</v>
      </c>
      <c r="O66" s="1088" t="s">
        <v>1512</v>
      </c>
      <c r="P66" s="1287" t="s">
        <v>1699</v>
      </c>
      <c r="Q66" s="1268"/>
    </row>
    <row r="67" spans="1:17" ht="12.75" customHeight="1">
      <c r="A67" s="1286" t="s">
        <v>1700</v>
      </c>
      <c r="B67" s="1335">
        <v>9</v>
      </c>
      <c r="C67" s="1327">
        <v>8.7</v>
      </c>
      <c r="D67" s="1328">
        <v>3.5</v>
      </c>
      <c r="E67" s="1327">
        <v>1.8</v>
      </c>
      <c r="F67" s="1329">
        <v>0.3</v>
      </c>
      <c r="G67" s="1327">
        <v>34.4</v>
      </c>
      <c r="H67" s="1328">
        <v>9.8</v>
      </c>
      <c r="I67" s="1330">
        <v>24.6</v>
      </c>
      <c r="J67" s="1331">
        <v>4.5</v>
      </c>
      <c r="K67" s="1328">
        <v>3.1</v>
      </c>
      <c r="L67" s="1330">
        <v>1.4</v>
      </c>
      <c r="M67" s="1332">
        <v>5.9</v>
      </c>
      <c r="N67" s="1336">
        <v>2.79</v>
      </c>
      <c r="O67" s="1088" t="s">
        <v>1512</v>
      </c>
      <c r="P67" s="1287" t="s">
        <v>1700</v>
      </c>
      <c r="Q67" s="1268"/>
    </row>
    <row r="68" spans="1:17" ht="12.75" customHeight="1">
      <c r="A68" s="1286" t="s">
        <v>1701</v>
      </c>
      <c r="B68" s="1335">
        <v>9.6</v>
      </c>
      <c r="C68" s="1327">
        <v>6</v>
      </c>
      <c r="D68" s="1328">
        <v>3.3</v>
      </c>
      <c r="E68" s="1327">
        <v>1.4</v>
      </c>
      <c r="F68" s="1329">
        <v>3.6</v>
      </c>
      <c r="G68" s="1327">
        <v>37.1</v>
      </c>
      <c r="H68" s="1328">
        <v>12.3</v>
      </c>
      <c r="I68" s="1330">
        <v>24.8</v>
      </c>
      <c r="J68" s="1331">
        <v>4.3</v>
      </c>
      <c r="K68" s="1328">
        <v>3.2</v>
      </c>
      <c r="L68" s="1330">
        <v>1.1</v>
      </c>
      <c r="M68" s="1332">
        <v>7.1</v>
      </c>
      <c r="N68" s="1336">
        <v>2.84</v>
      </c>
      <c r="O68" s="1088" t="s">
        <v>1512</v>
      </c>
      <c r="P68" s="1287" t="s">
        <v>1701</v>
      </c>
      <c r="Q68" s="1268"/>
    </row>
    <row r="69" spans="1:17" ht="12.75" customHeight="1" thickBot="1">
      <c r="A69" s="1337"/>
      <c r="B69" s="1338"/>
      <c r="C69" s="1339"/>
      <c r="D69" s="1340"/>
      <c r="E69" s="1341"/>
      <c r="F69" s="1338"/>
      <c r="G69" s="1342"/>
      <c r="H69" s="1343"/>
      <c r="I69" s="1344"/>
      <c r="J69" s="1345"/>
      <c r="K69" s="1342"/>
      <c r="L69" s="1346"/>
      <c r="M69" s="1346"/>
      <c r="N69" s="1347"/>
      <c r="O69" s="1348"/>
      <c r="P69" s="1349"/>
      <c r="Q69" s="1268"/>
    </row>
    <row r="70" spans="1:17" ht="14.25" customHeight="1">
      <c r="A70" s="1268" t="s">
        <v>1702</v>
      </c>
      <c r="B70" s="1268"/>
      <c r="C70" s="1268"/>
      <c r="D70" s="1268"/>
      <c r="E70" s="1268"/>
      <c r="F70" s="1268"/>
      <c r="G70" s="1268"/>
      <c r="H70" s="1268"/>
      <c r="I70" s="1053"/>
      <c r="J70" s="1268" t="s">
        <v>1703</v>
      </c>
      <c r="K70" s="1268"/>
      <c r="L70" s="1268"/>
      <c r="M70" s="1268"/>
      <c r="N70" s="1268"/>
      <c r="O70" s="1268"/>
      <c r="P70" s="1350"/>
      <c r="Q70" s="1268"/>
    </row>
    <row r="71" spans="1:17" ht="12.75" customHeight="1">
      <c r="A71" s="1268" t="s">
        <v>1704</v>
      </c>
      <c r="B71" s="1268"/>
      <c r="C71" s="1268"/>
      <c r="D71" s="1268"/>
      <c r="E71" s="1268"/>
      <c r="F71" s="1268"/>
      <c r="G71" s="1268"/>
      <c r="H71" s="1268"/>
      <c r="I71" s="1053"/>
      <c r="J71" s="1268" t="s">
        <v>1777</v>
      </c>
      <c r="K71" s="1268"/>
      <c r="L71" s="1268"/>
      <c r="M71" s="1268"/>
      <c r="N71" s="1268"/>
      <c r="O71" s="1268"/>
      <c r="P71" s="1350"/>
      <c r="Q71" s="1268"/>
    </row>
    <row r="72" spans="1:16" ht="12.75" customHeight="1">
      <c r="A72" s="1268" t="s">
        <v>1705</v>
      </c>
      <c r="B72" s="1268"/>
      <c r="C72" s="1268"/>
      <c r="D72" s="1268"/>
      <c r="E72" s="1268"/>
      <c r="F72" s="1268"/>
      <c r="G72" s="1268"/>
      <c r="H72" s="1226"/>
      <c r="I72" s="1053"/>
      <c r="J72" s="1268" t="s">
        <v>1778</v>
      </c>
      <c r="K72" s="1268"/>
      <c r="L72" s="1268"/>
      <c r="M72" s="1268"/>
      <c r="N72" s="1268"/>
      <c r="O72" s="1268"/>
      <c r="P72" s="1350"/>
    </row>
    <row r="73" spans="1:16" ht="12.75" customHeight="1">
      <c r="A73" s="1226" t="s">
        <v>1706</v>
      </c>
      <c r="B73" s="1226"/>
      <c r="C73" s="1226"/>
      <c r="D73" s="1226"/>
      <c r="E73" s="1226"/>
      <c r="F73" s="1226"/>
      <c r="G73" s="1226"/>
      <c r="H73" s="1226"/>
      <c r="I73" s="1226"/>
      <c r="J73" s="1107" t="s">
        <v>1707</v>
      </c>
      <c r="K73" s="1226"/>
      <c r="L73" s="1226"/>
      <c r="M73" s="1226"/>
      <c r="N73" s="1226"/>
      <c r="O73" s="1226"/>
      <c r="P73" s="1351"/>
    </row>
    <row r="74" spans="1:16" ht="13.5">
      <c r="A74" s="1226"/>
      <c r="B74" s="1226"/>
      <c r="C74" s="1226"/>
      <c r="D74" s="1226"/>
      <c r="E74" s="1226"/>
      <c r="F74" s="1226"/>
      <c r="G74" s="1226"/>
      <c r="H74" s="1226"/>
      <c r="I74" s="1226"/>
      <c r="J74" s="1107" t="s">
        <v>1708</v>
      </c>
      <c r="K74" s="1226"/>
      <c r="L74" s="1226"/>
      <c r="M74" s="1226"/>
      <c r="N74" s="1226"/>
      <c r="O74" s="1226"/>
      <c r="P74" s="1226"/>
    </row>
    <row r="75" spans="1:16" ht="13.5">
      <c r="A75" s="1226"/>
      <c r="B75" s="1226"/>
      <c r="C75" s="1226"/>
      <c r="D75" s="1226"/>
      <c r="E75" s="1226"/>
      <c r="F75" s="1226"/>
      <c r="G75" s="1226"/>
      <c r="H75" s="1226"/>
      <c r="I75" s="1226"/>
      <c r="J75" s="1226"/>
      <c r="K75" s="1226"/>
      <c r="L75" s="1226"/>
      <c r="M75" s="1226"/>
      <c r="N75" s="1226"/>
      <c r="O75" s="1226"/>
      <c r="P75" s="1226"/>
    </row>
    <row r="76" spans="1:16" ht="13.5">
      <c r="A76" s="1226"/>
      <c r="B76" s="1226"/>
      <c r="C76" s="1226"/>
      <c r="D76" s="1226"/>
      <c r="E76" s="1226"/>
      <c r="F76" s="1226"/>
      <c r="G76" s="1226"/>
      <c r="H76" s="1226"/>
      <c r="I76" s="1226"/>
      <c r="J76" s="1226"/>
      <c r="K76" s="1226"/>
      <c r="L76" s="1226"/>
      <c r="M76" s="1226"/>
      <c r="N76" s="1226"/>
      <c r="O76" s="1226"/>
      <c r="P76" s="1226"/>
    </row>
    <row r="77" spans="10:16" ht="13.5">
      <c r="J77" s="1226"/>
      <c r="K77" s="1226"/>
      <c r="L77" s="1226"/>
      <c r="M77" s="1226"/>
      <c r="N77" s="1226"/>
      <c r="O77" s="1226"/>
      <c r="P77" s="1226"/>
    </row>
    <row r="80" ht="13.5">
      <c r="K80" s="1352"/>
    </row>
  </sheetData>
  <sheetProtection/>
  <mergeCells count="2">
    <mergeCell ref="D6:E6"/>
    <mergeCell ref="G6:I6"/>
  </mergeCells>
  <printOptions/>
  <pageMargins left="0.4724409448818898" right="0.3937007874015748" top="0.3937007874015748" bottom="0.5118110236220472" header="0.5118110236220472" footer="0.31496062992125984"/>
  <pageSetup firstPageNumber="12" useFirstPageNumber="1" horizontalDpi="600" verticalDpi="600" orientation="portrait" pageOrder="overThenDown" paperSize="9" scale="75" r:id="rId1"/>
</worksheet>
</file>

<file path=xl/worksheets/sheet6.xml><?xml version="1.0" encoding="utf-8"?>
<worksheet xmlns="http://schemas.openxmlformats.org/spreadsheetml/2006/main" xmlns:r="http://schemas.openxmlformats.org/officeDocument/2006/relationships">
  <dimension ref="A1:K19"/>
  <sheetViews>
    <sheetView zoomScale="75" zoomScaleNormal="75" zoomScalePageLayoutView="0" workbookViewId="0" topLeftCell="A1">
      <selection activeCell="A1" sqref="A1"/>
    </sheetView>
  </sheetViews>
  <sheetFormatPr defaultColWidth="9.00390625" defaultRowHeight="13.5"/>
  <cols>
    <col min="1" max="1" width="11.625" style="941" customWidth="1"/>
    <col min="2" max="12" width="10.625" style="941" customWidth="1"/>
    <col min="13" max="16384" width="9.00390625" style="941" customWidth="1"/>
  </cols>
  <sheetData>
    <row r="1" ht="20.25" customHeight="1">
      <c r="A1" s="1353" t="s">
        <v>1779</v>
      </c>
    </row>
    <row r="2" spans="1:5" s="1355" customFormat="1" ht="23.25" customHeight="1">
      <c r="A2" s="1354" t="s">
        <v>1898</v>
      </c>
      <c r="B2" s="1353"/>
      <c r="C2" s="1353"/>
      <c r="D2" s="1353"/>
      <c r="E2" s="1353"/>
    </row>
    <row r="3" ht="21" customHeight="1" thickBot="1"/>
    <row r="4" spans="1:11" ht="27" customHeight="1" thickBot="1">
      <c r="A4" s="1356" t="s">
        <v>1780</v>
      </c>
      <c r="B4" s="1357" t="s">
        <v>1899</v>
      </c>
      <c r="C4" s="1357" t="s">
        <v>1900</v>
      </c>
      <c r="D4" s="1357" t="s">
        <v>1901</v>
      </c>
      <c r="E4" s="1357" t="s">
        <v>1902</v>
      </c>
      <c r="F4" s="1357" t="s">
        <v>1903</v>
      </c>
      <c r="G4" s="1357" t="s">
        <v>861</v>
      </c>
      <c r="H4" s="1358" t="s">
        <v>1904</v>
      </c>
      <c r="I4" s="1359" t="s">
        <v>1905</v>
      </c>
      <c r="J4" s="1359" t="s">
        <v>1906</v>
      </c>
      <c r="K4" s="1360" t="s">
        <v>1907</v>
      </c>
    </row>
    <row r="5" spans="1:11" ht="14.25">
      <c r="A5" s="1361"/>
      <c r="B5" s="1362"/>
      <c r="C5" s="1362"/>
      <c r="D5" s="1362"/>
      <c r="E5" s="1362"/>
      <c r="F5" s="1362"/>
      <c r="G5" s="1362"/>
      <c r="H5" s="1363"/>
      <c r="I5" s="1364"/>
      <c r="J5" s="1364"/>
      <c r="K5" s="1365"/>
    </row>
    <row r="6" spans="1:11" ht="24" customHeight="1">
      <c r="A6" s="1366" t="s">
        <v>1781</v>
      </c>
      <c r="B6" s="1367">
        <v>1934239</v>
      </c>
      <c r="C6" s="1367">
        <v>1901440</v>
      </c>
      <c r="D6" s="1367">
        <v>1576889</v>
      </c>
      <c r="E6" s="1367">
        <v>1431577</v>
      </c>
      <c r="F6" s="1367">
        <v>1221585</v>
      </c>
      <c r="G6" s="1367">
        <v>1187064</v>
      </c>
      <c r="H6" s="1368">
        <v>1177669</v>
      </c>
      <c r="I6" s="1369">
        <v>1190547</v>
      </c>
      <c r="J6" s="1369">
        <v>1170662</v>
      </c>
      <c r="K6" s="1370">
        <v>1153855</v>
      </c>
    </row>
    <row r="7" spans="1:11" ht="24.75" customHeight="1">
      <c r="A7" s="1371"/>
      <c r="B7" s="1367"/>
      <c r="C7" s="1367"/>
      <c r="D7" s="1367"/>
      <c r="E7" s="1367"/>
      <c r="F7" s="1367"/>
      <c r="G7" s="1367"/>
      <c r="H7" s="1368"/>
      <c r="I7" s="1369"/>
      <c r="J7" s="1369"/>
      <c r="K7" s="1370"/>
    </row>
    <row r="8" spans="1:11" ht="24.75" customHeight="1">
      <c r="A8" s="1371" t="s">
        <v>1782</v>
      </c>
      <c r="B8" s="1367">
        <v>12</v>
      </c>
      <c r="C8" s="1367">
        <v>9</v>
      </c>
      <c r="D8" s="1367">
        <v>14</v>
      </c>
      <c r="E8" s="1367">
        <v>23</v>
      </c>
      <c r="F8" s="1367">
        <v>18</v>
      </c>
      <c r="G8" s="1367">
        <v>37</v>
      </c>
      <c r="H8" s="1368">
        <v>48</v>
      </c>
      <c r="I8" s="1369">
        <v>43</v>
      </c>
      <c r="J8" s="1369">
        <v>45</v>
      </c>
      <c r="K8" s="1370">
        <v>52</v>
      </c>
    </row>
    <row r="9" spans="1:11" ht="24.75" customHeight="1">
      <c r="A9" s="1371" t="s">
        <v>1783</v>
      </c>
      <c r="B9" s="1367">
        <v>20165</v>
      </c>
      <c r="C9" s="1367">
        <v>15990</v>
      </c>
      <c r="D9" s="1367">
        <v>14576</v>
      </c>
      <c r="E9" s="1367">
        <v>17854</v>
      </c>
      <c r="F9" s="1367">
        <v>17478</v>
      </c>
      <c r="G9" s="1367">
        <v>16075</v>
      </c>
      <c r="H9" s="1368">
        <v>18205</v>
      </c>
      <c r="I9" s="1369">
        <v>19729</v>
      </c>
      <c r="J9" s="1369">
        <v>20920</v>
      </c>
      <c r="K9" s="1370">
        <v>21349</v>
      </c>
    </row>
    <row r="10" spans="1:11" ht="24.75" customHeight="1">
      <c r="A10" s="1371" t="s">
        <v>1784</v>
      </c>
      <c r="B10" s="1367">
        <v>513172</v>
      </c>
      <c r="C10" s="1367">
        <v>479041</v>
      </c>
      <c r="D10" s="1367">
        <v>296854</v>
      </c>
      <c r="E10" s="1367">
        <v>247341</v>
      </c>
      <c r="F10" s="1367">
        <v>191859</v>
      </c>
      <c r="G10" s="1367">
        <v>193514</v>
      </c>
      <c r="H10" s="1368">
        <v>166136</v>
      </c>
      <c r="I10" s="1369">
        <v>161361</v>
      </c>
      <c r="J10" s="1369">
        <v>157077</v>
      </c>
      <c r="K10" s="1370">
        <v>152493</v>
      </c>
    </row>
    <row r="11" spans="1:11" ht="24.75" customHeight="1">
      <c r="A11" s="1371" t="s">
        <v>1785</v>
      </c>
      <c r="B11" s="1367">
        <v>951246</v>
      </c>
      <c r="C11" s="1367">
        <v>1014624</v>
      </c>
      <c r="D11" s="1367">
        <v>810204</v>
      </c>
      <c r="E11" s="1367">
        <v>682885</v>
      </c>
      <c r="F11" s="1367">
        <v>550994</v>
      </c>
      <c r="G11" s="1367">
        <v>492714</v>
      </c>
      <c r="H11" s="1368">
        <v>476115</v>
      </c>
      <c r="I11" s="1369">
        <v>470833</v>
      </c>
      <c r="J11" s="1369">
        <v>450013</v>
      </c>
      <c r="K11" s="1370">
        <v>425817</v>
      </c>
    </row>
    <row r="12" spans="1:11" ht="24.75" customHeight="1">
      <c r="A12" s="1371" t="s">
        <v>1786</v>
      </c>
      <c r="B12" s="1367">
        <v>358375</v>
      </c>
      <c r="C12" s="1367">
        <v>320060</v>
      </c>
      <c r="D12" s="1367">
        <v>388935</v>
      </c>
      <c r="E12" s="1367">
        <v>381466</v>
      </c>
      <c r="F12" s="1367">
        <v>356026</v>
      </c>
      <c r="G12" s="1367">
        <v>371773</v>
      </c>
      <c r="H12" s="1368">
        <v>386639</v>
      </c>
      <c r="I12" s="1369">
        <v>396901</v>
      </c>
      <c r="J12" s="1369">
        <v>399808</v>
      </c>
      <c r="K12" s="1370">
        <v>406482</v>
      </c>
    </row>
    <row r="13" spans="1:11" ht="24.75" customHeight="1">
      <c r="A13" s="1371" t="s">
        <v>1787</v>
      </c>
      <c r="B13" s="1367">
        <v>80581</v>
      </c>
      <c r="C13" s="1367">
        <v>62663</v>
      </c>
      <c r="D13" s="1367">
        <v>59127</v>
      </c>
      <c r="E13" s="1367">
        <v>93501</v>
      </c>
      <c r="F13" s="1367">
        <v>92377</v>
      </c>
      <c r="G13" s="1367">
        <v>100053</v>
      </c>
      <c r="H13" s="1368">
        <v>116443</v>
      </c>
      <c r="I13" s="1369">
        <v>126409</v>
      </c>
      <c r="J13" s="1369">
        <v>127336</v>
      </c>
      <c r="K13" s="1370">
        <v>131040</v>
      </c>
    </row>
    <row r="14" spans="1:11" ht="24.75" customHeight="1">
      <c r="A14" s="1371" t="s">
        <v>1788</v>
      </c>
      <c r="B14" s="1367">
        <v>9860</v>
      </c>
      <c r="C14" s="1367">
        <v>8727</v>
      </c>
      <c r="D14" s="1367">
        <v>6911</v>
      </c>
      <c r="E14" s="1367">
        <v>8224</v>
      </c>
      <c r="F14" s="1367">
        <v>12587</v>
      </c>
      <c r="G14" s="1367">
        <v>12472</v>
      </c>
      <c r="H14" s="1368">
        <v>13629</v>
      </c>
      <c r="I14" s="1369">
        <v>14848</v>
      </c>
      <c r="J14" s="1369">
        <v>15047</v>
      </c>
      <c r="K14" s="1370">
        <v>16200</v>
      </c>
    </row>
    <row r="15" spans="1:11" ht="24.75" customHeight="1">
      <c r="A15" s="1371" t="s">
        <v>1789</v>
      </c>
      <c r="B15" s="1367">
        <v>523</v>
      </c>
      <c r="C15" s="1367">
        <v>312</v>
      </c>
      <c r="D15" s="1367">
        <v>257</v>
      </c>
      <c r="E15" s="1367">
        <v>244</v>
      </c>
      <c r="F15" s="1367">
        <v>224</v>
      </c>
      <c r="G15" s="1367">
        <v>414</v>
      </c>
      <c r="H15" s="1368">
        <v>426</v>
      </c>
      <c r="I15" s="1369">
        <v>396</v>
      </c>
      <c r="J15" s="1369">
        <v>398</v>
      </c>
      <c r="K15" s="1370">
        <v>396</v>
      </c>
    </row>
    <row r="16" spans="1:11" ht="24.75" customHeight="1">
      <c r="A16" s="1371" t="s">
        <v>1790</v>
      </c>
      <c r="B16" s="1367">
        <v>25</v>
      </c>
      <c r="C16" s="1367">
        <v>7</v>
      </c>
      <c r="D16" s="1367">
        <v>1</v>
      </c>
      <c r="E16" s="1367">
        <v>1</v>
      </c>
      <c r="F16" s="1372" t="s">
        <v>1791</v>
      </c>
      <c r="G16" s="1372" t="s">
        <v>1791</v>
      </c>
      <c r="H16" s="1368">
        <v>6</v>
      </c>
      <c r="I16" s="1369">
        <v>6</v>
      </c>
      <c r="J16" s="1369">
        <v>4</v>
      </c>
      <c r="K16" s="1370">
        <v>10</v>
      </c>
    </row>
    <row r="17" spans="1:11" ht="24.75" customHeight="1">
      <c r="A17" s="1371"/>
      <c r="B17" s="1367"/>
      <c r="C17" s="1367"/>
      <c r="D17" s="1367"/>
      <c r="E17" s="1367"/>
      <c r="F17" s="1367"/>
      <c r="G17" s="1367"/>
      <c r="H17" s="1373"/>
      <c r="I17" s="1374"/>
      <c r="J17" s="1374"/>
      <c r="K17" s="1375"/>
    </row>
    <row r="18" spans="1:11" ht="24.75" customHeight="1">
      <c r="A18" s="1371" t="s">
        <v>1792</v>
      </c>
      <c r="B18" s="1367">
        <v>280</v>
      </c>
      <c r="C18" s="1367">
        <v>7</v>
      </c>
      <c r="D18" s="1367">
        <v>10</v>
      </c>
      <c r="E18" s="1367">
        <v>38</v>
      </c>
      <c r="F18" s="1367">
        <v>22</v>
      </c>
      <c r="G18" s="1367">
        <v>12</v>
      </c>
      <c r="H18" s="1373">
        <v>22</v>
      </c>
      <c r="I18" s="1374">
        <v>21</v>
      </c>
      <c r="J18" s="1374">
        <v>14</v>
      </c>
      <c r="K18" s="1375">
        <v>16</v>
      </c>
    </row>
    <row r="19" spans="1:11" ht="24.75" customHeight="1" thickBot="1">
      <c r="A19" s="1376"/>
      <c r="B19" s="1377"/>
      <c r="C19" s="1377"/>
      <c r="D19" s="1377"/>
      <c r="E19" s="1377"/>
      <c r="F19" s="1377"/>
      <c r="G19" s="1377"/>
      <c r="H19" s="1378"/>
      <c r="I19" s="1379"/>
      <c r="J19" s="1379"/>
      <c r="K19" s="1380"/>
    </row>
  </sheetData>
  <sheetProtection/>
  <printOptions/>
  <pageMargins left="0.82" right="0.5" top="0.94" bottom="1" header="0.512" footer="0.512"/>
  <pageSetup horizontalDpi="300" verticalDpi="300" orientation="portrait" paperSize="9" scale="75" r:id="rId1"/>
</worksheet>
</file>

<file path=xl/worksheets/sheet7.xml><?xml version="1.0" encoding="utf-8"?>
<worksheet xmlns="http://schemas.openxmlformats.org/spreadsheetml/2006/main" xmlns:r="http://schemas.openxmlformats.org/officeDocument/2006/relationships">
  <dimension ref="A1:K18"/>
  <sheetViews>
    <sheetView zoomScale="75" zoomScaleNormal="75" zoomScalePageLayoutView="0" workbookViewId="0" topLeftCell="A1">
      <selection activeCell="A1" sqref="A1"/>
    </sheetView>
  </sheetViews>
  <sheetFormatPr defaultColWidth="9.00390625" defaultRowHeight="13.5"/>
  <cols>
    <col min="1" max="1" width="13.625" style="1381" customWidth="1"/>
    <col min="2" max="11" width="10.625" style="1381" customWidth="1"/>
    <col min="12" max="16384" width="9.00390625" style="1381" customWidth="1"/>
  </cols>
  <sheetData>
    <row r="1" ht="20.25" customHeight="1">
      <c r="A1" s="1353" t="s">
        <v>1779</v>
      </c>
    </row>
    <row r="2" spans="1:6" ht="23.25" customHeight="1">
      <c r="A2" s="1382" t="s">
        <v>1793</v>
      </c>
      <c r="B2" s="1383"/>
      <c r="C2" s="1383"/>
      <c r="D2" s="1383"/>
      <c r="E2" s="1383"/>
      <c r="F2" s="1383"/>
    </row>
    <row r="3" ht="21" customHeight="1" thickBot="1"/>
    <row r="4" ht="13.5" customHeight="1" hidden="1"/>
    <row r="5" spans="1:11" ht="24" customHeight="1" thickBot="1">
      <c r="A5" s="1384" t="s">
        <v>1780</v>
      </c>
      <c r="B5" s="1385" t="s">
        <v>1908</v>
      </c>
      <c r="C5" s="1386" t="s">
        <v>1909</v>
      </c>
      <c r="D5" s="1386" t="s">
        <v>1910</v>
      </c>
      <c r="E5" s="1386" t="s">
        <v>1911</v>
      </c>
      <c r="F5" s="1386" t="s">
        <v>7</v>
      </c>
      <c r="G5" s="1386" t="s">
        <v>861</v>
      </c>
      <c r="H5" s="1387" t="s">
        <v>8</v>
      </c>
      <c r="I5" s="1387" t="s">
        <v>9</v>
      </c>
      <c r="J5" s="1387" t="s">
        <v>1362</v>
      </c>
      <c r="K5" s="1388" t="s">
        <v>10</v>
      </c>
    </row>
    <row r="6" spans="1:11" ht="24" customHeight="1">
      <c r="A6" s="1389" t="s">
        <v>1794</v>
      </c>
      <c r="B6" s="1390">
        <v>2.13</v>
      </c>
      <c r="C6" s="1391">
        <v>1.91</v>
      </c>
      <c r="D6" s="1391">
        <v>1.75</v>
      </c>
      <c r="E6" s="1391">
        <v>1.76</v>
      </c>
      <c r="F6" s="1391">
        <v>1.54</v>
      </c>
      <c r="G6" s="1391">
        <v>1.42</v>
      </c>
      <c r="H6" s="1392">
        <v>1.342306419889846</v>
      </c>
      <c r="I6" s="1392">
        <v>1.359153615415365</v>
      </c>
      <c r="J6" s="1392">
        <v>1.33</v>
      </c>
      <c r="K6" s="1393">
        <v>1.32</v>
      </c>
    </row>
    <row r="7" spans="1:11" ht="12" customHeight="1">
      <c r="A7" s="1394"/>
      <c r="B7" s="1395"/>
      <c r="C7" s="1396"/>
      <c r="D7" s="1396"/>
      <c r="E7" s="1396"/>
      <c r="F7" s="1396"/>
      <c r="G7" s="1396"/>
      <c r="H7" s="1397"/>
      <c r="I7" s="1397"/>
      <c r="J7" s="1397"/>
      <c r="K7" s="1398"/>
    </row>
    <row r="8" spans="1:11" ht="24" customHeight="1">
      <c r="A8" s="1394" t="s">
        <v>1795</v>
      </c>
      <c r="B8" s="1395">
        <v>0.02</v>
      </c>
      <c r="C8" s="1396">
        <v>0.02</v>
      </c>
      <c r="D8" s="1396">
        <v>0.02</v>
      </c>
      <c r="E8" s="1396">
        <v>0.02</v>
      </c>
      <c r="F8" s="1396">
        <v>0.02</v>
      </c>
      <c r="G8" s="1396">
        <v>0.02</v>
      </c>
      <c r="H8" s="1397">
        <v>0.02417043624767838</v>
      </c>
      <c r="I8" s="1397">
        <v>0.026924868583973235</v>
      </c>
      <c r="J8" s="1397">
        <v>0.03</v>
      </c>
      <c r="K8" s="1398">
        <v>0.03</v>
      </c>
    </row>
    <row r="9" spans="1:11" ht="24" customHeight="1">
      <c r="A9" s="1394" t="s">
        <v>1784</v>
      </c>
      <c r="B9" s="1395">
        <v>0.52</v>
      </c>
      <c r="C9" s="1396">
        <v>0.51</v>
      </c>
      <c r="D9" s="1396">
        <v>0.39</v>
      </c>
      <c r="E9" s="1396">
        <v>0.32</v>
      </c>
      <c r="F9" s="1396">
        <v>0.24</v>
      </c>
      <c r="G9" s="1396">
        <v>0.2</v>
      </c>
      <c r="H9" s="1397">
        <v>0.19040031322158152</v>
      </c>
      <c r="I9" s="1397">
        <v>0.19646329176802063</v>
      </c>
      <c r="J9" s="1397">
        <v>0.2</v>
      </c>
      <c r="K9" s="1398">
        <v>0.2</v>
      </c>
    </row>
    <row r="10" spans="1:11" ht="24" customHeight="1">
      <c r="A10" s="1394" t="s">
        <v>1785</v>
      </c>
      <c r="B10" s="1395">
        <v>1.05</v>
      </c>
      <c r="C10" s="1396">
        <v>0.93</v>
      </c>
      <c r="D10" s="1396">
        <v>0.91</v>
      </c>
      <c r="E10" s="1396">
        <v>0.89</v>
      </c>
      <c r="F10" s="1396">
        <v>0.7</v>
      </c>
      <c r="G10" s="1396">
        <v>0.59</v>
      </c>
      <c r="H10" s="1397">
        <v>0.5011707802977475</v>
      </c>
      <c r="I10" s="1397">
        <v>0.4966547246188793</v>
      </c>
      <c r="J10" s="1397">
        <v>0.48</v>
      </c>
      <c r="K10" s="1398">
        <v>0.46</v>
      </c>
    </row>
    <row r="11" spans="1:11" ht="24" customHeight="1">
      <c r="A11" s="1394" t="s">
        <v>1786</v>
      </c>
      <c r="B11" s="1395">
        <v>0.43</v>
      </c>
      <c r="C11" s="1396">
        <v>0.36</v>
      </c>
      <c r="D11" s="1396">
        <v>0.35</v>
      </c>
      <c r="E11" s="1396">
        <v>0.44</v>
      </c>
      <c r="F11" s="1396">
        <v>0.47</v>
      </c>
      <c r="G11" s="1396">
        <v>0.47</v>
      </c>
      <c r="H11" s="1397">
        <v>0.45828177455471275</v>
      </c>
      <c r="I11" s="1397">
        <v>0.4620185369905919</v>
      </c>
      <c r="J11" s="1397">
        <v>0.44</v>
      </c>
      <c r="K11" s="1398">
        <v>0.44</v>
      </c>
    </row>
    <row r="12" spans="1:11" ht="24" customHeight="1">
      <c r="A12" s="1394" t="s">
        <v>1787</v>
      </c>
      <c r="B12" s="1395">
        <v>0.1</v>
      </c>
      <c r="C12" s="1396">
        <v>0.08</v>
      </c>
      <c r="D12" s="1396">
        <v>0.07</v>
      </c>
      <c r="E12" s="1396">
        <v>0.08</v>
      </c>
      <c r="F12" s="1396">
        <v>0.11</v>
      </c>
      <c r="G12" s="1396">
        <v>0.13</v>
      </c>
      <c r="H12" s="1397">
        <v>0.1500544160910015</v>
      </c>
      <c r="I12" s="1397">
        <v>0.15718691549965977</v>
      </c>
      <c r="J12" s="1397">
        <v>0.17</v>
      </c>
      <c r="K12" s="1398">
        <v>0.16</v>
      </c>
    </row>
    <row r="13" spans="1:11" ht="24" customHeight="1">
      <c r="A13" s="1394" t="s">
        <v>1788</v>
      </c>
      <c r="B13" s="1395">
        <v>0.01</v>
      </c>
      <c r="C13" s="1396">
        <v>0.01</v>
      </c>
      <c r="D13" s="1396">
        <v>0.01</v>
      </c>
      <c r="E13" s="1396">
        <v>0.01</v>
      </c>
      <c r="F13" s="1396">
        <v>0.01</v>
      </c>
      <c r="G13" s="1396">
        <v>0.01</v>
      </c>
      <c r="H13" s="1397">
        <v>0.017723422889186005</v>
      </c>
      <c r="I13" s="1397">
        <v>0.019419224280223614</v>
      </c>
      <c r="J13" s="1397">
        <v>0.02</v>
      </c>
      <c r="K13" s="1398">
        <v>0.02</v>
      </c>
    </row>
    <row r="14" spans="1:11" s="1399" customFormat="1" ht="24" customHeight="1">
      <c r="A14" s="1394" t="s">
        <v>1789</v>
      </c>
      <c r="B14" s="1395">
        <v>0</v>
      </c>
      <c r="C14" s="1396">
        <v>0</v>
      </c>
      <c r="D14" s="1396">
        <v>0</v>
      </c>
      <c r="E14" s="1396">
        <v>0</v>
      </c>
      <c r="F14" s="1396">
        <v>0</v>
      </c>
      <c r="G14" s="1396">
        <v>0</v>
      </c>
      <c r="H14" s="1397">
        <v>0.0005052765879380714</v>
      </c>
      <c r="I14" s="1397">
        <v>0.0004860536740168485</v>
      </c>
      <c r="J14" s="1397">
        <v>0</v>
      </c>
      <c r="K14" s="1398">
        <v>0</v>
      </c>
    </row>
    <row r="15" spans="1:11" s="1399" customFormat="1" ht="15" thickBot="1">
      <c r="A15" s="1400"/>
      <c r="B15" s="1401"/>
      <c r="C15" s="1402"/>
      <c r="D15" s="1402"/>
      <c r="E15" s="1402"/>
      <c r="F15" s="1402"/>
      <c r="G15" s="1402"/>
      <c r="H15" s="1403"/>
      <c r="I15" s="1403"/>
      <c r="J15" s="1403"/>
      <c r="K15" s="1404"/>
    </row>
    <row r="16" spans="1:10" ht="16.5" customHeight="1">
      <c r="A16" s="1405" t="s">
        <v>11</v>
      </c>
      <c r="B16" s="1405"/>
      <c r="C16" s="1405"/>
      <c r="D16" s="1405"/>
      <c r="E16" s="1405"/>
      <c r="F16" s="1405"/>
      <c r="G16" s="1405"/>
      <c r="H16" s="1405"/>
      <c r="I16" s="1405"/>
      <c r="J16" s="1405"/>
    </row>
    <row r="17" spans="1:11" ht="17.25" customHeight="1">
      <c r="A17" s="1405" t="s">
        <v>12</v>
      </c>
      <c r="B17" s="1405"/>
      <c r="C17" s="1405"/>
      <c r="D17" s="1405"/>
      <c r="E17" s="1405"/>
      <c r="F17" s="1405"/>
      <c r="G17" s="1405"/>
      <c r="H17" s="1405"/>
      <c r="I17" s="1405"/>
      <c r="J17" s="1405"/>
      <c r="K17" s="1405"/>
    </row>
    <row r="18" ht="17.25" customHeight="1">
      <c r="A18" s="1355"/>
    </row>
  </sheetData>
  <sheetProtection/>
  <printOptions/>
  <pageMargins left="0.75" right="0.47" top="1" bottom="1" header="0.5" footer="0.5"/>
  <pageSetup horizontalDpi="300" verticalDpi="300" orientation="portrait" paperSize="9" scale="75" r:id="rId2"/>
  <drawing r:id="rId1"/>
</worksheet>
</file>

<file path=xl/worksheets/sheet8.xml><?xml version="1.0" encoding="utf-8"?>
<worksheet xmlns="http://schemas.openxmlformats.org/spreadsheetml/2006/main" xmlns:r="http://schemas.openxmlformats.org/officeDocument/2006/relationships">
  <dimension ref="A1:K9"/>
  <sheetViews>
    <sheetView zoomScale="75" zoomScaleNormal="75" zoomScalePageLayoutView="0" workbookViewId="0" topLeftCell="A1">
      <selection activeCell="A1" sqref="A1"/>
    </sheetView>
  </sheetViews>
  <sheetFormatPr defaultColWidth="9.00390625" defaultRowHeight="13.5"/>
  <cols>
    <col min="1" max="1" width="11.75390625" style="941" customWidth="1"/>
    <col min="2" max="2" width="10.50390625" style="941" customWidth="1"/>
    <col min="3" max="11" width="10.625" style="941" customWidth="1"/>
    <col min="12" max="16384" width="9.00390625" style="941" customWidth="1"/>
  </cols>
  <sheetData>
    <row r="1" ht="20.25" customHeight="1">
      <c r="A1" s="1353" t="s">
        <v>1779</v>
      </c>
    </row>
    <row r="2" spans="1:5" ht="23.25" customHeight="1">
      <c r="A2" s="1354" t="s">
        <v>13</v>
      </c>
      <c r="B2" s="1406"/>
      <c r="C2" s="1406"/>
      <c r="D2" s="1406"/>
      <c r="E2" s="1406"/>
    </row>
    <row r="3" ht="21" customHeight="1" thickBot="1"/>
    <row r="4" spans="1:11" ht="39.75" customHeight="1" thickBot="1">
      <c r="A4" s="1356" t="s">
        <v>1796</v>
      </c>
      <c r="B4" s="1407" t="s">
        <v>14</v>
      </c>
      <c r="C4" s="1408" t="s">
        <v>15</v>
      </c>
      <c r="D4" s="1408" t="s">
        <v>16</v>
      </c>
      <c r="E4" s="1408" t="s">
        <v>17</v>
      </c>
      <c r="F4" s="1408" t="s">
        <v>860</v>
      </c>
      <c r="G4" s="1408" t="s">
        <v>861</v>
      </c>
      <c r="H4" s="1409" t="s">
        <v>18</v>
      </c>
      <c r="I4" s="1409" t="s">
        <v>19</v>
      </c>
      <c r="J4" s="1409" t="s">
        <v>20</v>
      </c>
      <c r="K4" s="1410" t="s">
        <v>21</v>
      </c>
    </row>
    <row r="5" spans="1:11" ht="39.75" customHeight="1">
      <c r="A5" s="1411" t="s">
        <v>22</v>
      </c>
      <c r="B5" s="1412">
        <v>1934239</v>
      </c>
      <c r="C5" s="1367">
        <v>1901440</v>
      </c>
      <c r="D5" s="1367">
        <v>1576889</v>
      </c>
      <c r="E5" s="1367">
        <v>1431577</v>
      </c>
      <c r="F5" s="1367">
        <v>1221585</v>
      </c>
      <c r="G5" s="1367">
        <v>1187064</v>
      </c>
      <c r="H5" s="1369">
        <v>1177669</v>
      </c>
      <c r="I5" s="1369">
        <v>1190547</v>
      </c>
      <c r="J5" s="1369">
        <v>1170662</v>
      </c>
      <c r="K5" s="1370">
        <v>1153855</v>
      </c>
    </row>
    <row r="6" spans="1:11" ht="39.75" customHeight="1">
      <c r="A6" s="1411" t="s">
        <v>23</v>
      </c>
      <c r="B6" s="1412">
        <v>878979</v>
      </c>
      <c r="C6" s="1367">
        <v>862356</v>
      </c>
      <c r="D6" s="1367">
        <v>667683</v>
      </c>
      <c r="E6" s="1367">
        <v>602005</v>
      </c>
      <c r="F6" s="1367">
        <v>531648</v>
      </c>
      <c r="G6" s="1367">
        <v>567530</v>
      </c>
      <c r="H6" s="1369">
        <v>579150</v>
      </c>
      <c r="I6" s="1369">
        <v>583220</v>
      </c>
      <c r="J6" s="1369">
        <v>573918</v>
      </c>
      <c r="K6" s="1370">
        <v>571501</v>
      </c>
    </row>
    <row r="7" spans="1:11" ht="39.75" customHeight="1">
      <c r="A7" s="1411" t="s">
        <v>24</v>
      </c>
      <c r="B7" s="1412">
        <v>753834</v>
      </c>
      <c r="C7" s="1367">
        <v>767669</v>
      </c>
      <c r="D7" s="1367">
        <v>642573</v>
      </c>
      <c r="E7" s="1367">
        <v>562920</v>
      </c>
      <c r="F7" s="1367">
        <v>459569</v>
      </c>
      <c r="G7" s="1367">
        <v>428394</v>
      </c>
      <c r="H7" s="1369">
        <v>427385</v>
      </c>
      <c r="I7" s="1369">
        <v>434964</v>
      </c>
      <c r="J7" s="1369">
        <v>428197</v>
      </c>
      <c r="K7" s="1370">
        <v>421042</v>
      </c>
    </row>
    <row r="8" spans="1:11" ht="39.75" customHeight="1" thickBot="1">
      <c r="A8" s="1413" t="s">
        <v>25</v>
      </c>
      <c r="B8" s="1414">
        <v>301426</v>
      </c>
      <c r="C8" s="1415">
        <v>271415</v>
      </c>
      <c r="D8" s="1415">
        <v>266633</v>
      </c>
      <c r="E8" s="1415">
        <v>266652</v>
      </c>
      <c r="F8" s="1415">
        <v>230368</v>
      </c>
      <c r="G8" s="1415">
        <v>191140</v>
      </c>
      <c r="H8" s="1416">
        <v>171134</v>
      </c>
      <c r="I8" s="1416">
        <v>172363</v>
      </c>
      <c r="J8" s="1416">
        <v>168547</v>
      </c>
      <c r="K8" s="1417">
        <v>161312</v>
      </c>
    </row>
    <row r="9" spans="1:10" ht="17.25" customHeight="1">
      <c r="A9" s="1355" t="s">
        <v>1797</v>
      </c>
      <c r="B9" s="1355"/>
      <c r="C9" s="1355"/>
      <c r="D9" s="1355"/>
      <c r="E9" s="1355"/>
      <c r="F9" s="1355"/>
      <c r="G9" s="1355"/>
      <c r="H9" s="1355"/>
      <c r="I9" s="1355"/>
      <c r="J9" s="1355"/>
    </row>
    <row r="10" ht="24.75" customHeight="1"/>
    <row r="11" ht="24.75" customHeight="1"/>
  </sheetData>
  <sheetProtection/>
  <printOptions/>
  <pageMargins left="0.7874015748031497" right="0.5905511811023623" top="0.984251968503937" bottom="0.984251968503937" header="0.5118110236220472" footer="0.5118110236220472"/>
  <pageSetup horizontalDpi="300" verticalDpi="300" orientation="portrait" paperSize="9" scale="75" r:id="rId1"/>
</worksheet>
</file>

<file path=xl/worksheets/sheet9.xml><?xml version="1.0" encoding="utf-8"?>
<worksheet xmlns="http://schemas.openxmlformats.org/spreadsheetml/2006/main" xmlns:r="http://schemas.openxmlformats.org/officeDocument/2006/relationships">
  <dimension ref="A1:K12"/>
  <sheetViews>
    <sheetView zoomScale="75" zoomScaleNormal="75" zoomScalePageLayoutView="0" workbookViewId="0" topLeftCell="A1">
      <selection activeCell="A1" sqref="A1"/>
    </sheetView>
  </sheetViews>
  <sheetFormatPr defaultColWidth="9.00390625" defaultRowHeight="13.5"/>
  <cols>
    <col min="1" max="1" width="14.25390625" style="941" customWidth="1"/>
    <col min="2" max="11" width="10.625" style="941" customWidth="1"/>
    <col min="12" max="16384" width="9.00390625" style="941" customWidth="1"/>
  </cols>
  <sheetData>
    <row r="1" ht="20.25" customHeight="1">
      <c r="A1" s="1353" t="s">
        <v>1779</v>
      </c>
    </row>
    <row r="2" spans="1:10" ht="23.25" customHeight="1">
      <c r="A2" s="1354" t="s">
        <v>26</v>
      </c>
      <c r="B2" s="1418"/>
      <c r="C2" s="1418"/>
      <c r="D2" s="1418"/>
      <c r="E2" s="1418"/>
      <c r="F2" s="1418"/>
      <c r="G2" s="1418"/>
      <c r="H2" s="1418"/>
      <c r="I2" s="1418"/>
      <c r="J2" s="1418"/>
    </row>
    <row r="3" spans="1:6" ht="21" customHeight="1" thickBot="1">
      <c r="A3" s="1353"/>
      <c r="B3" s="941" t="s">
        <v>510</v>
      </c>
      <c r="C3" s="1353"/>
      <c r="D3" s="1353"/>
      <c r="E3" s="1353"/>
      <c r="F3" s="1353"/>
    </row>
    <row r="4" spans="1:11" ht="39.75" customHeight="1" thickBot="1">
      <c r="A4" s="1356" t="s">
        <v>1796</v>
      </c>
      <c r="B4" s="1419" t="s">
        <v>27</v>
      </c>
      <c r="C4" s="1357" t="s">
        <v>28</v>
      </c>
      <c r="D4" s="1357" t="s">
        <v>29</v>
      </c>
      <c r="E4" s="1357" t="s">
        <v>30</v>
      </c>
      <c r="F4" s="1357" t="s">
        <v>860</v>
      </c>
      <c r="G4" s="1357" t="s">
        <v>861</v>
      </c>
      <c r="H4" s="1359" t="s">
        <v>31</v>
      </c>
      <c r="I4" s="1359" t="s">
        <v>32</v>
      </c>
      <c r="J4" s="1359" t="s">
        <v>33</v>
      </c>
      <c r="K4" s="1360" t="s">
        <v>34</v>
      </c>
    </row>
    <row r="5" spans="1:11" ht="39.75" customHeight="1">
      <c r="A5" s="1411" t="s">
        <v>1798</v>
      </c>
      <c r="B5" s="1420">
        <v>2.13</v>
      </c>
      <c r="C5" s="1421">
        <v>1.91</v>
      </c>
      <c r="D5" s="1421">
        <v>1.75</v>
      </c>
      <c r="E5" s="1421">
        <v>1.76</v>
      </c>
      <c r="F5" s="1421">
        <v>1.54</v>
      </c>
      <c r="G5" s="1421">
        <v>1.42</v>
      </c>
      <c r="H5" s="1422">
        <v>1.342306419889846</v>
      </c>
      <c r="I5" s="1423">
        <v>1.359153615415365</v>
      </c>
      <c r="J5" s="1423">
        <v>1.33</v>
      </c>
      <c r="K5" s="1424">
        <v>1.32</v>
      </c>
    </row>
    <row r="6" spans="1:11" ht="15" customHeight="1">
      <c r="A6" s="1425"/>
      <c r="B6" s="1426"/>
      <c r="C6" s="1427"/>
      <c r="D6" s="1427"/>
      <c r="E6" s="1427"/>
      <c r="F6" s="1427"/>
      <c r="G6" s="1427"/>
      <c r="H6" s="1428"/>
      <c r="I6" s="1429"/>
      <c r="J6" s="1429"/>
      <c r="K6" s="1430"/>
    </row>
    <row r="7" spans="1:11" ht="39.75" customHeight="1">
      <c r="A7" s="1411" t="s">
        <v>1799</v>
      </c>
      <c r="B7" s="1431">
        <v>0.94</v>
      </c>
      <c r="C7" s="1427">
        <v>0.86</v>
      </c>
      <c r="D7" s="1427">
        <v>0.79</v>
      </c>
      <c r="E7" s="1427">
        <v>0.76</v>
      </c>
      <c r="F7" s="1427">
        <v>0.66</v>
      </c>
      <c r="G7" s="1427">
        <v>0.66</v>
      </c>
      <c r="H7" s="1432">
        <v>0.6497800182738166</v>
      </c>
      <c r="I7" s="1433">
        <v>0.6617178611343846</v>
      </c>
      <c r="J7" s="1433">
        <v>0.66</v>
      </c>
      <c r="K7" s="1434">
        <v>0.66</v>
      </c>
    </row>
    <row r="8" spans="1:11" ht="39.75" customHeight="1">
      <c r="A8" s="1411" t="s">
        <v>1800</v>
      </c>
      <c r="B8" s="1431">
        <v>0.84</v>
      </c>
      <c r="C8" s="1427">
        <v>0.76</v>
      </c>
      <c r="D8" s="1427">
        <v>0.69</v>
      </c>
      <c r="E8" s="1427">
        <v>0.7</v>
      </c>
      <c r="F8" s="1427">
        <v>0.59</v>
      </c>
      <c r="G8" s="1427">
        <v>0.52</v>
      </c>
      <c r="H8" s="1432">
        <v>0.4887613109608429</v>
      </c>
      <c r="I8" s="1433">
        <v>0.49488855459660025</v>
      </c>
      <c r="J8" s="1433">
        <v>0.48</v>
      </c>
      <c r="K8" s="1434">
        <v>0.47</v>
      </c>
    </row>
    <row r="9" spans="1:11" ht="39.75" customHeight="1" thickBot="1">
      <c r="A9" s="1413" t="s">
        <v>1801</v>
      </c>
      <c r="B9" s="1435">
        <v>0.35</v>
      </c>
      <c r="C9" s="1436">
        <v>0.29</v>
      </c>
      <c r="D9" s="1436">
        <v>0.27</v>
      </c>
      <c r="E9" s="1436">
        <v>0.31</v>
      </c>
      <c r="F9" s="1436">
        <v>0.29</v>
      </c>
      <c r="G9" s="1436">
        <v>0.24</v>
      </c>
      <c r="H9" s="1437">
        <v>0.20376509065518622</v>
      </c>
      <c r="I9" s="1438">
        <v>0.20254719968438048</v>
      </c>
      <c r="J9" s="1438">
        <v>0.2</v>
      </c>
      <c r="K9" s="1439">
        <v>0.18</v>
      </c>
    </row>
    <row r="10" spans="1:10" ht="17.25" customHeight="1">
      <c r="A10" s="1355" t="s">
        <v>35</v>
      </c>
      <c r="B10" s="1440"/>
      <c r="C10" s="1440"/>
      <c r="D10" s="1440"/>
      <c r="E10" s="1363"/>
      <c r="F10" s="1363"/>
      <c r="G10" s="1363"/>
      <c r="H10" s="1363"/>
      <c r="I10" s="1363"/>
      <c r="J10" s="1363"/>
    </row>
    <row r="11" ht="17.25" customHeight="1">
      <c r="A11" s="1355" t="s">
        <v>36</v>
      </c>
    </row>
    <row r="12" ht="17.25" customHeight="1">
      <c r="A12" s="1355"/>
    </row>
  </sheetData>
  <sheetProtection/>
  <printOptions/>
  <pageMargins left="0.75" right="0.4" top="1" bottom="1" header="0.512" footer="0.512"/>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2003-08-21T09:39:27Z</cp:lastPrinted>
  <dcterms:created xsi:type="dcterms:W3CDTF">1997-01-08T22:48:59Z</dcterms:created>
  <dcterms:modified xsi:type="dcterms:W3CDTF">2018-09-18T04:37:44Z</dcterms:modified>
  <cp:category/>
  <cp:version/>
  <cp:contentType/>
  <cp:contentStatus/>
</cp:coreProperties>
</file>