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5" windowWidth="12705" windowHeight="8070" activeTab="0"/>
  </bookViews>
  <sheets>
    <sheet name="表１" sheetId="1" r:id="rId1"/>
    <sheet name="表２" sheetId="2" r:id="rId2"/>
    <sheet name="表３" sheetId="3" r:id="rId3"/>
    <sheet name="表４－１" sheetId="4" r:id="rId4"/>
    <sheet name="表４－２" sheetId="5" r:id="rId5"/>
    <sheet name="表５" sheetId="6" r:id="rId6"/>
    <sheet name="表６－１" sheetId="7" r:id="rId7"/>
    <sheet name="表６－２" sheetId="8" r:id="rId8"/>
    <sheet name="表７" sheetId="9" r:id="rId9"/>
    <sheet name="表８" sheetId="10" r:id="rId10"/>
    <sheet name="表９" sheetId="11" r:id="rId11"/>
    <sheet name="表10－１" sheetId="12" r:id="rId12"/>
    <sheet name="表10－２" sheetId="13" r:id="rId13"/>
    <sheet name="表11" sheetId="14" r:id="rId14"/>
    <sheet name="表11データ" sheetId="15" r:id="rId15"/>
    <sheet name="表12" sheetId="16" r:id="rId16"/>
    <sheet name="参考表1" sheetId="17" r:id="rId17"/>
    <sheet name="参考表2" sheetId="18" r:id="rId18"/>
  </sheets>
  <definedNames>
    <definedName name="_xlnm.Print_Area" localSheetId="17">'参考表2'!$A$1:$G$54</definedName>
    <definedName name="_xlnm.Print_Area" localSheetId="0">'表１'!$A$1:$M$31</definedName>
    <definedName name="_xlnm.Print_Area" localSheetId="12">'表10－２'!$A$1:$G$54</definedName>
    <definedName name="_xlnm.Print_Area" localSheetId="13">'表11'!$A$1:$E$13</definedName>
    <definedName name="_xlnm.Print_Area" localSheetId="14">'表11データ'!$A$1:$H$14</definedName>
    <definedName name="_xlnm.Print_Area" localSheetId="15">'表12'!$A$1:$L$28</definedName>
    <definedName name="_xlnm.Print_Area" localSheetId="3">'表４－１'!$A$1:$L$16</definedName>
    <definedName name="_xlnm.Print_Area" localSheetId="4">'表４－２'!$A$1:$K$11</definedName>
    <definedName name="_xlnm.Print_Area" localSheetId="5">'表５'!$A$1:$H$70</definedName>
    <definedName name="_xlnm.Print_Area" localSheetId="6">'表６－１'!$B$1:$H$31</definedName>
    <definedName name="_xlnm.Print_Area" localSheetId="7">'表６－２'!$A$1:$F$30</definedName>
    <definedName name="_xlnm.Print_Area" localSheetId="8">'表７'!$A$1:$O$22</definedName>
    <definedName name="_xlnm.Print_Area" localSheetId="9">'表８'!$A$1:$J$33</definedName>
    <definedName name="_xlnm.Print_Area" localSheetId="10">'表９'!$A$1:$H$14</definedName>
  </definedNames>
  <calcPr fullCalcOnLoad="1"/>
</workbook>
</file>

<file path=xl/sharedStrings.xml><?xml version="1.0" encoding="utf-8"?>
<sst xmlns="http://schemas.openxmlformats.org/spreadsheetml/2006/main" count="784" uniqueCount="370">
  <si>
    <t>表１　人口動態総覧</t>
  </si>
  <si>
    <t>実　　　　　数
（人、 胎、 組）</t>
  </si>
  <si>
    <t>率</t>
  </si>
  <si>
    <t>平均発生間隔</t>
  </si>
  <si>
    <t>平成27年
概数</t>
  </si>
  <si>
    <t>平成26年
確定数</t>
  </si>
  <si>
    <t>対前年増減</t>
  </si>
  <si>
    <t>平成27年
概数値</t>
  </si>
  <si>
    <t>平成26年
確定値</t>
  </si>
  <si>
    <t>31s</t>
  </si>
  <si>
    <t>24s</t>
  </si>
  <si>
    <t>25s</t>
  </si>
  <si>
    <t>4h 34m 19s</t>
  </si>
  <si>
    <t>4h 12m 42s</t>
  </si>
  <si>
    <t>9h 42m 42s</t>
  </si>
  <si>
    <t>9h 12m  6s</t>
  </si>
  <si>
    <t xml:space="preserve">… </t>
  </si>
  <si>
    <t xml:space="preserve"> 23m 14s</t>
  </si>
  <si>
    <t xml:space="preserve"> 22m 21s</t>
  </si>
  <si>
    <t xml:space="preserve"> 48m 24s</t>
  </si>
  <si>
    <t xml:space="preserve"> 48m 12s</t>
  </si>
  <si>
    <t xml:space="preserve"> 44m 41s</t>
  </si>
  <si>
    <t xml:space="preserve"> 41m 39s</t>
  </si>
  <si>
    <t>2h 20m 57s</t>
  </si>
  <si>
    <t>2h 20m 10s</t>
  </si>
  <si>
    <t>2h 51m 32s</t>
  </si>
  <si>
    <t>2h 52m 57s</t>
  </si>
  <si>
    <t>13h 10m 23s</t>
  </si>
  <si>
    <t>12h 19m 14s</t>
  </si>
  <si>
    <t>50s</t>
  </si>
  <si>
    <t>49s</t>
  </si>
  <si>
    <t>2m 19s</t>
  </si>
  <si>
    <t>2m 22s</t>
  </si>
  <si>
    <t>合計特殊出生率</t>
  </si>
  <si>
    <t>注： 出生・死亡・自然増減・婚姻・離婚率は人口千対。乳児死亡・新生児死亡・早期新生児死亡率は出生千対。</t>
  </si>
  <si>
    <t>　　 死産率は出産（出生＋死産）千対。周産期死亡率及び妊娠満22週以後の死産率は出産（出生＋妊娠満22週以後の死産）</t>
  </si>
  <si>
    <t>　　 千対である。</t>
  </si>
  <si>
    <t>母の年齢</t>
  </si>
  <si>
    <t>出　生　数　（人）</t>
  </si>
  <si>
    <t>対前年増減（人）</t>
  </si>
  <si>
    <t>平成24年</t>
  </si>
  <si>
    <t>平成25年</t>
  </si>
  <si>
    <t>平成26年</t>
  </si>
  <si>
    <t>平成27年</t>
  </si>
  <si>
    <t>25年-24年</t>
  </si>
  <si>
    <t>26年-25年</t>
  </si>
  <si>
    <t>27年-26年</t>
  </si>
  <si>
    <t>総　　数</t>
  </si>
  <si>
    <t>19歳以下</t>
  </si>
  <si>
    <t>20～24</t>
  </si>
  <si>
    <t>25～29</t>
  </si>
  <si>
    <t>30～34</t>
  </si>
  <si>
    <t>35～39</t>
  </si>
  <si>
    <t>40～44</t>
  </si>
  <si>
    <t>45歳以上</t>
  </si>
  <si>
    <t>第　１　子</t>
  </si>
  <si>
    <t>第　２　子</t>
  </si>
  <si>
    <t>第３子以上</t>
  </si>
  <si>
    <t>注： 総数には母の年齢不詳を含む。</t>
  </si>
  <si>
    <t>昭和50年</t>
  </si>
  <si>
    <t>平成7年</t>
  </si>
  <si>
    <t>平均年齢
（歳）</t>
  </si>
  <si>
    <t>年　　齢</t>
  </si>
  <si>
    <t>合　計　特　殊　出　生　率</t>
  </si>
  <si>
    <t>昭和60年</t>
  </si>
  <si>
    <t>.</t>
  </si>
  <si>
    <t>15～19</t>
  </si>
  <si>
    <t>歳</t>
  </si>
  <si>
    <t>45～49</t>
  </si>
  <si>
    <t>注：年齢階級別の数値は各歳別出生率を合計したものであり、15歳及び49歳にはそれぞれ14歳以下、50歳以上を含んでいる。</t>
  </si>
  <si>
    <t>出生順位</t>
  </si>
  <si>
    <t>総　　　数</t>
  </si>
  <si>
    <t>表５　都道府県別にみた合計特殊出生率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</si>
  <si>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</si>
  <si>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</si>
  <si>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</si>
  <si>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</si>
  <si>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</si>
  <si>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</si>
  <si>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</si>
  <si>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</si>
  <si>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</si>
  <si>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</si>
  <si>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</si>
  <si>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</si>
  <si>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</si>
  <si>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</si>
  <si>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</si>
  <si>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</si>
  <si>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</si>
  <si>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</si>
  <si>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</si>
  <si>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</si>
  <si>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</si>
  <si>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</si>
  <si>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</si>
  <si>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</si>
  <si>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</si>
  <si>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</si>
  <si>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</si>
  <si>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</si>
  <si>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</si>
  <si>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</si>
  <si>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</si>
  <si>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</si>
  <si>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</si>
  <si>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</si>
  <si>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</si>
  <si>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</si>
  <si>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</si>
  <si>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</si>
  <si>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</si>
  <si>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</si>
  <si>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</si>
  <si>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</si>
  <si>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</si>
  <si>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</si>
  <si>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</si>
  <si>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</si>
  <si>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</si>
  <si>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</si>
  <si>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</si>
  <si>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</si>
  <si>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</si>
  <si>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年齢階級</t>
  </si>
  <si>
    <t>死　　亡　　数　（人）</t>
  </si>
  <si>
    <t>死　　亡　　率</t>
  </si>
  <si>
    <t>総数</t>
  </si>
  <si>
    <t xml:space="preserve">    0～ 4歳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</si>
  <si>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</si>
  <si>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</si>
  <si>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</si>
  <si>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</si>
  <si>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</si>
  <si>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</si>
  <si>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</si>
  <si>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</si>
  <si>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</si>
  <si>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</si>
  <si>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</si>
  <si>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</si>
  <si>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</si>
  <si>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</si>
  <si>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</si>
  <si>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</si>
  <si>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</si>
  <si>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</si>
  <si>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</si>
  <si>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100歳以上</t>
  </si>
  <si>
    <t>注：総数には年齢不詳を含む。</t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</si>
  <si>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・死亡率性比(平成２７年）</t>
    </r>
  </si>
  <si>
    <t>死　亡　数 （人）</t>
  </si>
  <si>
    <t>死　亡　率</t>
  </si>
  <si>
    <t>死亡率性比</t>
  </si>
  <si>
    <t>男</t>
  </si>
  <si>
    <t>女</t>
  </si>
  <si>
    <t>10～14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</si>
  <si>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</si>
  <si>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</si>
  <si>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</si>
  <si>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</si>
  <si>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</si>
  <si>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</si>
  <si>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</si>
  <si>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</si>
  <si>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</si>
  <si>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</si>
  <si>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注：１）総数には年齢不詳を含む。</t>
  </si>
  <si>
    <t>　　２）死亡率性比＝男の死亡率／女の死亡率×100</t>
  </si>
  <si>
    <t>表７　性別にみた死因順位別死亡数・死亡率（人口１０万対）</t>
  </si>
  <si>
    <t>死　　因</t>
  </si>
  <si>
    <t>死亡数(人)</t>
  </si>
  <si>
    <t>死亡率</t>
  </si>
  <si>
    <t>全死因</t>
  </si>
  <si>
    <t>悪性新生物</t>
  </si>
  <si>
    <t>(1)</t>
  </si>
  <si>
    <t>心　疾　患</t>
  </si>
  <si>
    <t>(2)</t>
  </si>
  <si>
    <t>肺　　　炎</t>
  </si>
  <si>
    <t>(3)</t>
  </si>
  <si>
    <t>(5)</t>
  </si>
  <si>
    <t>脳血管疾患</t>
  </si>
  <si>
    <t>(4)</t>
  </si>
  <si>
    <t>老　　　衰</t>
  </si>
  <si>
    <t>(6)</t>
  </si>
  <si>
    <t>不慮の事故</t>
  </si>
  <si>
    <t>腎　不　全</t>
  </si>
  <si>
    <t>(7)</t>
  </si>
  <si>
    <t>(9)</t>
  </si>
  <si>
    <t>自　　　殺</t>
  </si>
  <si>
    <t>(8)</t>
  </si>
  <si>
    <t>(11)</t>
  </si>
  <si>
    <t>大動脈瘤及び解離</t>
  </si>
  <si>
    <t>慢性閉塞性肺疾患(COPD)</t>
  </si>
  <si>
    <t>(10)</t>
  </si>
  <si>
    <t>(20)</t>
  </si>
  <si>
    <t>注：１）（　 ）内の数字は死因順位を示す。</t>
  </si>
  <si>
    <t>　　２）男の10位は「肝疾患」で死亡数は9 992、死亡率は16.4である。</t>
  </si>
  <si>
    <t xml:space="preserve">  　３）女の9位は「血管性及び詳細不明の認知症」で死亡数は7 955、死亡率は12.4である。</t>
  </si>
  <si>
    <t>　　４）女の10位は「アルツハイマー病」で死亡数は7 226、死亡率は11.2である。</t>
  </si>
  <si>
    <t>　　５）「結核」は死亡数が1 955、死亡率は1.6で第29位となっている。</t>
  </si>
  <si>
    <t>　　６）「熱中症」は死亡数が967、死亡率は0.8である。</t>
  </si>
  <si>
    <t>部位</t>
  </si>
  <si>
    <t>昭和40年</t>
  </si>
  <si>
    <t>死　亡　数　（人）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</si>
  <si>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</si>
  <si>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</si>
  <si>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</si>
  <si>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</si>
  <si>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</si>
  <si>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</si>
  <si>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死　亡　率　（ 人 口 10 万 対 ）</t>
  </si>
  <si>
    <t>注：大腸の悪性新生物は、結腸の悪性新生物と直腸Ｓ状結腸移行部及び直腸の悪性新生物を示す。</t>
  </si>
  <si>
    <t>表９　年齢(５歳階級)別にみた</t>
  </si>
  <si>
    <t>　　　妻の初婚率(女性人口千対)の年次推移</t>
  </si>
  <si>
    <t>20～24歳</t>
  </si>
  <si>
    <t>25～29歳</t>
  </si>
  <si>
    <t>30～34歳</t>
  </si>
  <si>
    <t>35～39歳</t>
  </si>
  <si>
    <t>平成　7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</si>
  <si>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</si>
  <si>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</si>
  <si>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</si>
  <si>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</si>
  <si>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</si>
  <si>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</si>
  <si>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注：平成27年に結婚生活に入ったもの。</t>
  </si>
  <si>
    <t>%</t>
  </si>
  <si>
    <t>平成 7</t>
  </si>
  <si>
    <t>同居期間</t>
  </si>
  <si>
    <t>対前年(27年-26年)</t>
  </si>
  <si>
    <t>増減数</t>
  </si>
  <si>
    <t>増減率</t>
  </si>
  <si>
    <t>組</t>
  </si>
  <si>
    <t>総　数</t>
  </si>
  <si>
    <t>　　</t>
  </si>
  <si>
    <t>5年未満</t>
  </si>
  <si>
    <t>年未満</t>
  </si>
  <si>
    <t>～2</t>
  </si>
  <si>
    <t>～3</t>
  </si>
  <si>
    <t>～4</t>
  </si>
  <si>
    <t>～5</t>
  </si>
  <si>
    <t xml:space="preserve"> 5～10年未満</t>
  </si>
  <si>
    <t>10～15年未満</t>
  </si>
  <si>
    <t>15～20年未満</t>
  </si>
  <si>
    <t>20年以上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</si>
  <si>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</si>
  <si>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</si>
  <si>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</si>
  <si>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</si>
  <si>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注：総数には同居期間不詳を含む。</t>
  </si>
  <si>
    <t>出生</t>
  </si>
  <si>
    <t>死亡</t>
  </si>
  <si>
    <t>乳児死亡</t>
  </si>
  <si>
    <t>新生児死亡</t>
  </si>
  <si>
    <t>自然増減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</si>
  <si>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</si>
  <si>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</si>
  <si>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</si>
  <si>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</si>
  <si>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</si>
  <si>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</si>
  <si>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</si>
  <si>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</si>
  <si>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</si>
  <si>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 xml:space="preserve">表11　全婚姻件数に対する        </t>
  </si>
  <si>
    <t>　　　再婚件数の割合の年次推移</t>
  </si>
  <si>
    <t>表12　同居期間別離婚件数の年次推移</t>
  </si>
  <si>
    <t>総数</t>
  </si>
  <si>
    <t>夫</t>
  </si>
  <si>
    <t>初婚</t>
  </si>
  <si>
    <t>再婚</t>
  </si>
  <si>
    <t>妻</t>
  </si>
  <si>
    <t>表11バックデータ</t>
  </si>
  <si>
    <t>　婚姻件数，夫の初婚－再婚・妻の初婚－再婚別</t>
  </si>
  <si>
    <t>参考表2　都道府県別にみた平均再婚年齢</t>
  </si>
  <si>
    <t>表10-2　都道府県別にみた平均初婚年齢</t>
  </si>
  <si>
    <t>表10-１　平均初婚年齢の</t>
  </si>
  <si>
    <t>表８　悪性新生物の主な部位別にみた死亡数・死亡率（人口１０万対）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</si>
  <si>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</si>
  <si>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表4-2　出生順位別にみた合計特殊出生率の年次推移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</si>
  <si>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</si>
  <si>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表３　第１子出生時の母の平均年齢の年次推移</t>
  </si>
  <si>
    <t>表２　母の年齢（５歳階級）・出生順位別にみた出生数の年次推移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</si>
  <si>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</si>
  <si>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</si>
  <si>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</si>
  <si>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</si>
  <si>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</si>
  <si>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</si>
  <si>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</si>
  <si>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</si>
  <si>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不詳</t>
  </si>
  <si>
    <t>-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</si>
  <si>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</si>
  <si>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</si>
  <si>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</si>
  <si>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</si>
  <si>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</si>
  <si>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</si>
  <si>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</si>
  <si>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</si>
  <si>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</si>
  <si>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</si>
  <si>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</si>
  <si>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</si>
  <si>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</si>
  <si>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</si>
  <si>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</si>
  <si>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</si>
  <si>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</si>
  <si>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</si>
  <si>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</si>
  <si>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</si>
  <si>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熊 本 市</t>
  </si>
  <si>
    <t>（再　掲）</t>
  </si>
  <si>
    <t>50歳-</t>
  </si>
  <si>
    <t>都 道 府 県(21大都市）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</si>
  <si>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</si>
  <si>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</si>
  <si>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</si>
  <si>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</si>
  <si>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</si>
  <si>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</si>
  <si>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</si>
  <si>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</si>
  <si>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</si>
  <si>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</si>
  <si>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</si>
  <si>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</si>
  <si>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</si>
  <si>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</si>
  <si>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</si>
  <si>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</si>
  <si>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</si>
  <si>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</si>
  <si>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</si>
  <si>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</si>
  <si>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</si>
  <si>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</si>
  <si>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</si>
  <si>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</si>
  <si>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</si>
  <si>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</si>
  <si>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</si>
  <si>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</si>
  <si>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</si>
  <si>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</si>
  <si>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</si>
  <si>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</si>
  <si>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</si>
  <si>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</si>
  <si>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</si>
  <si>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</si>
  <si>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</si>
  <si>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</si>
  <si>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</si>
  <si>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</si>
  <si>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</si>
  <si>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</si>
  <si>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</si>
  <si>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</si>
  <si>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</si>
  <si>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</si>
  <si>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</si>
  <si>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</si>
  <si>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</si>
  <si>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参考表1　出生数，母の年齢（５歳階級）・都道府県（21大都市再掲）別</t>
  </si>
  <si>
    <t>平成27年（単位：人）</t>
  </si>
  <si>
    <t>（単位：組）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</si>
</sst>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##\ ##0\ ;&quot;△&quot;###\ ##0\ ;@\ "/>
    <numFmt numFmtId="183" formatCode="###\ ##0\ ;\ \ \ &quot;△&quot;* ###\ ##0\ ;@\ "/>
    <numFmt numFmtId="184" formatCode="0_ "/>
    <numFmt numFmtId="185" formatCode="0.0000\ ;&quot;△ &quot;0.0000\ ;@"/>
    <numFmt numFmtId="186" formatCode="0.00\ ;&quot;△ &quot;0.00\ ;@"/>
    <numFmt numFmtId="187" formatCode="0.00_);[Red]\(0.00\)"/>
    <numFmt numFmtId="188" formatCode="0.0000_);[Red]\(0.0000\)"/>
    <numFmt numFmtId="189" formatCode="0.00_ "/>
    <numFmt numFmtId="190" formatCode="#\ ###\ ##0\ ;&quot;△&quot;#\ ###\ ##0\ ;@"/>
    <numFmt numFmtId="191" formatCode="0.0\ "/>
    <numFmt numFmtId="192" formatCode="0.00\ "/>
    <numFmt numFmtId="193" formatCode="\ \ * ##\ ##0\ ;\ \ &quot;△&quot;* ##\ ##0\ ;@"/>
    <numFmt numFmtId="194" formatCode="#,##0.000000;[Red]\-#,##0.000000"/>
    <numFmt numFmtId="195" formatCode="0.0\ ;&quot;△ &quot;\ 0.0\ "/>
    <numFmt numFmtId="196" formatCode="0.0000_ "/>
    <numFmt numFmtId="197" formatCode="0.00;&quot;△ &quot;0.00"/>
    <numFmt numFmtId="198" formatCode="###\ ##0.0_ "/>
    <numFmt numFmtId="199" formatCode="###\ ##0\ "/>
    <numFmt numFmtId="200" formatCode="###\ ##0\ ;&quot;△&quot;\ ###\ ##0\ "/>
    <numFmt numFmtId="201" formatCode="#\ ##0.0\ ;[Red]\-#\ ##0.0"/>
    <numFmt numFmtId="202" formatCode="###\ ###\ ##0\ "/>
    <numFmt numFmtId="203" formatCode="#\ ###\ ###"/>
    <numFmt numFmtId="204" formatCode="###\ ##0\ ;\ \ &quot;△&quot;* ###\ ##0\ "/>
    <numFmt numFmtId="205" formatCode="###\ ##0.0\ ;\ &quot;△&quot;* #\ ##0.0\ "/>
    <numFmt numFmtId="206" formatCode="0.0_ "/>
    <numFmt numFmtId="207" formatCode="###\ ##0"/>
    <numFmt numFmtId="208" formatCode="0.0"/>
    <numFmt numFmtId="209" formatCode="0.0\ ;@"/>
    <numFmt numFmtId="210" formatCode="0.0;&quot;△ &quot;0.0"/>
    <numFmt numFmtId="211" formatCode="###\ ##0;\ \ &quot;△&quot;* ###\ ##0"/>
    <numFmt numFmtId="212" formatCode="\ \ \ * ##\ ##0\ ;\ \ &quot;△&quot;\ * ##\ ##0\ ;@"/>
    <numFmt numFmtId="213" formatCode="0.0_);[Red]\(0.0\)"/>
    <numFmt numFmtId="214" formatCode="0.0%"/>
    <numFmt numFmtId="215" formatCode="0.0000;&quot;△ &quot;0.000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6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明朝"/>
      <family val="3"/>
    </font>
    <font>
      <sz val="10.5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3"/>
      <color indexed="8"/>
      <name val="ＭＳ 明朝"/>
      <family val="1"/>
    </font>
    <font>
      <sz val="8"/>
      <name val="ＭＳ Ｐ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.05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42" fillId="0" borderId="3" applyNumberFormat="0" applyFill="0" applyAlignment="0" applyProtection="0"/>
    <xf numFmtId="0" fontId="62" fillId="3" borderId="0" applyNumberFormat="0" applyBorder="0" applyAlignment="0" applyProtection="0"/>
    <xf numFmtId="0" fontId="63" fillId="7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7" borderId="9" applyNumberFormat="0" applyAlignment="0" applyProtection="0"/>
    <xf numFmtId="0" fontId="6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68" fillId="7" borderId="4" applyNumberFormat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29" fillId="0" borderId="0">
      <alignment/>
      <protection/>
    </xf>
    <xf numFmtId="0" fontId="69" fillId="4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186" fontId="17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1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99" fontId="9" fillId="0" borderId="0" xfId="0" applyNumberFormat="1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198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2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8" fontId="12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0" fillId="25" borderId="0" xfId="0" applyFill="1" applyAlignment="1">
      <alignment vertical="center"/>
    </xf>
    <xf numFmtId="206" fontId="9" fillId="0" borderId="13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>
      <alignment horizontal="right" vertical="center"/>
    </xf>
    <xf numFmtId="206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top"/>
    </xf>
    <xf numFmtId="0" fontId="26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distributed"/>
    </xf>
    <xf numFmtId="0" fontId="12" fillId="0" borderId="21" xfId="0" applyFont="1" applyFill="1" applyBorder="1" applyAlignment="1">
      <alignment horizontal="distributed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wrapText="1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9" fillId="0" borderId="23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20" xfId="0" applyFont="1" applyFill="1" applyBorder="1" applyAlignment="1">
      <alignment horizontal="distributed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203" fontId="7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207" fontId="9" fillId="0" borderId="16" xfId="0" applyNumberFormat="1" applyFont="1" applyFill="1" applyBorder="1" applyAlignment="1">
      <alignment/>
    </xf>
    <xf numFmtId="207" fontId="9" fillId="0" borderId="13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93" fontId="4" fillId="0" borderId="15" xfId="49" applyNumberFormat="1" applyFont="1" applyFill="1" applyBorder="1" applyAlignment="1">
      <alignment vertical="center"/>
    </xf>
    <xf numFmtId="191" fontId="4" fillId="0" borderId="14" xfId="0" applyNumberFormat="1" applyFont="1" applyFill="1" applyBorder="1" applyAlignment="1">
      <alignment vertical="center"/>
    </xf>
    <xf numFmtId="193" fontId="4" fillId="0" borderId="15" xfId="0" applyNumberFormat="1" applyFont="1" applyFill="1" applyBorder="1" applyAlignment="1">
      <alignment vertical="center"/>
    </xf>
    <xf numFmtId="193" fontId="4" fillId="0" borderId="21" xfId="0" applyNumberFormat="1" applyFont="1" applyFill="1" applyBorder="1" applyAlignment="1">
      <alignment vertical="center"/>
    </xf>
    <xf numFmtId="192" fontId="4" fillId="0" borderId="13" xfId="0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188" fontId="27" fillId="0" borderId="16" xfId="0" applyNumberFormat="1" applyFont="1" applyFill="1" applyBorder="1" applyAlignment="1">
      <alignment/>
    </xf>
    <xf numFmtId="188" fontId="27" fillId="0" borderId="13" xfId="0" applyNumberFormat="1" applyFont="1" applyFill="1" applyBorder="1" applyAlignment="1">
      <alignment/>
    </xf>
    <xf numFmtId="188" fontId="27" fillId="0" borderId="21" xfId="0" applyNumberFormat="1" applyFont="1" applyFill="1" applyBorder="1" applyAlignment="1">
      <alignment/>
    </xf>
    <xf numFmtId="197" fontId="2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206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right"/>
    </xf>
    <xf numFmtId="209" fontId="9" fillId="0" borderId="13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 vertical="center"/>
    </xf>
    <xf numFmtId="209" fontId="9" fillId="0" borderId="1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92" fontId="4" fillId="0" borderId="18" xfId="0" applyNumberFormat="1" applyFont="1" applyFill="1" applyBorder="1" applyAlignment="1">
      <alignment vertical="center"/>
    </xf>
    <xf numFmtId="189" fontId="9" fillId="0" borderId="19" xfId="0" applyNumberFormat="1" applyFont="1" applyFill="1" applyBorder="1" applyAlignment="1">
      <alignment vertical="center"/>
    </xf>
    <xf numFmtId="190" fontId="4" fillId="25" borderId="14" xfId="0" applyNumberFormat="1" applyFont="1" applyFill="1" applyBorder="1" applyAlignment="1">
      <alignment vertical="center"/>
    </xf>
    <xf numFmtId="0" fontId="12" fillId="25" borderId="0" xfId="0" applyFont="1" applyFill="1" applyAlignment="1">
      <alignment/>
    </xf>
    <xf numFmtId="0" fontId="19" fillId="0" borderId="24" xfId="0" applyFont="1" applyFill="1" applyBorder="1" applyAlignment="1">
      <alignment horizontal="distributed" vertical="center"/>
    </xf>
    <xf numFmtId="0" fontId="19" fillId="25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11" fontId="9" fillId="0" borderId="25" xfId="0" applyNumberFormat="1" applyFont="1" applyFill="1" applyBorder="1" applyAlignment="1">
      <alignment/>
    </xf>
    <xf numFmtId="210" fontId="9" fillId="0" borderId="13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92" fontId="4" fillId="25" borderId="19" xfId="49" applyNumberFormat="1" applyFont="1" applyFill="1" applyBorder="1" applyAlignment="1">
      <alignment horizontal="right" vertical="center"/>
    </xf>
    <xf numFmtId="192" fontId="4" fillId="25" borderId="13" xfId="49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0" fontId="4" fillId="25" borderId="13" xfId="0" applyNumberFormat="1" applyFont="1" applyFill="1" applyBorder="1" applyAlignment="1">
      <alignment vertical="center"/>
    </xf>
    <xf numFmtId="195" fontId="4" fillId="0" borderId="14" xfId="0" applyNumberFormat="1" applyFont="1" applyFill="1" applyBorder="1" applyAlignment="1">
      <alignment vertical="center"/>
    </xf>
    <xf numFmtId="192" fontId="4" fillId="25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207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1" fontId="4" fillId="0" borderId="13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/>
    </xf>
    <xf numFmtId="203" fontId="9" fillId="0" borderId="19" xfId="66" applyNumberFormat="1" applyFont="1" applyFill="1" applyBorder="1">
      <alignment/>
      <protection/>
    </xf>
    <xf numFmtId="203" fontId="9" fillId="0" borderId="19" xfId="62" applyNumberFormat="1" applyFont="1" applyFill="1" applyBorder="1" applyAlignment="1">
      <alignment/>
    </xf>
    <xf numFmtId="206" fontId="7" fillId="0" borderId="12" xfId="0" applyNumberFormat="1" applyFont="1" applyFill="1" applyBorder="1" applyAlignment="1">
      <alignment vertical="center"/>
    </xf>
    <xf numFmtId="203" fontId="7" fillId="0" borderId="22" xfId="0" applyNumberFormat="1" applyFont="1" applyFill="1" applyBorder="1" applyAlignment="1">
      <alignment vertical="center"/>
    </xf>
    <xf numFmtId="206" fontId="7" fillId="0" borderId="19" xfId="0" applyNumberFormat="1" applyFont="1" applyFill="1" applyBorder="1" applyAlignment="1">
      <alignment vertical="center"/>
    </xf>
    <xf numFmtId="203" fontId="7" fillId="0" borderId="21" xfId="0" applyNumberFormat="1" applyFont="1" applyFill="1" applyBorder="1" applyAlignment="1">
      <alignment vertical="center"/>
    </xf>
    <xf numFmtId="206" fontId="7" fillId="0" borderId="13" xfId="0" applyNumberFormat="1" applyFont="1" applyFill="1" applyBorder="1" applyAlignment="1">
      <alignment vertical="center"/>
    </xf>
    <xf numFmtId="206" fontId="9" fillId="0" borderId="14" xfId="0" applyNumberFormat="1" applyFont="1" applyFill="1" applyBorder="1" applyAlignment="1">
      <alignment vertical="center"/>
    </xf>
    <xf numFmtId="206" fontId="9" fillId="0" borderId="19" xfId="0" applyNumberFormat="1" applyFont="1" applyFill="1" applyBorder="1" applyAlignment="1">
      <alignment vertical="center"/>
    </xf>
    <xf numFmtId="209" fontId="9" fillId="0" borderId="14" xfId="0" applyNumberFormat="1" applyFont="1" applyFill="1" applyBorder="1" applyAlignment="1">
      <alignment vertical="center"/>
    </xf>
    <xf numFmtId="209" fontId="9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/>
    </xf>
    <xf numFmtId="207" fontId="9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27" fillId="0" borderId="16" xfId="0" applyFont="1" applyFill="1" applyBorder="1" applyAlignment="1">
      <alignment horizontal="center" vertical="center"/>
    </xf>
    <xf numFmtId="187" fontId="4" fillId="0" borderId="19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9" fontId="27" fillId="0" borderId="14" xfId="0" applyNumberFormat="1" applyFont="1" applyFill="1" applyBorder="1" applyAlignment="1">
      <alignment vertical="center"/>
    </xf>
    <xf numFmtId="189" fontId="27" fillId="0" borderId="19" xfId="0" applyNumberFormat="1" applyFont="1" applyFill="1" applyBorder="1" applyAlignment="1">
      <alignment vertical="center"/>
    </xf>
    <xf numFmtId="188" fontId="27" fillId="0" borderId="19" xfId="0" applyNumberFormat="1" applyFont="1" applyFill="1" applyBorder="1" applyAlignment="1">
      <alignment vertical="center"/>
    </xf>
    <xf numFmtId="188" fontId="27" fillId="0" borderId="15" xfId="0" applyNumberFormat="1" applyFont="1" applyFill="1" applyBorder="1" applyAlignment="1">
      <alignment horizontal="right" vertical="center"/>
    </xf>
    <xf numFmtId="188" fontId="27" fillId="0" borderId="15" xfId="0" applyNumberFormat="1" applyFont="1" applyFill="1" applyBorder="1" applyAlignment="1">
      <alignment vertical="center"/>
    </xf>
    <xf numFmtId="186" fontId="27" fillId="0" borderId="12" xfId="0" applyNumberFormat="1" applyFont="1" applyFill="1" applyBorder="1" applyAlignment="1">
      <alignment vertical="center"/>
    </xf>
    <xf numFmtId="185" fontId="27" fillId="0" borderId="19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90" fontId="4" fillId="25" borderId="19" xfId="0" applyNumberFormat="1" applyFont="1" applyFill="1" applyBorder="1" applyAlignment="1">
      <alignment vertical="center"/>
    </xf>
    <xf numFmtId="0" fontId="32" fillId="0" borderId="0" xfId="64" applyFont="1">
      <alignment vertical="center"/>
      <protection/>
    </xf>
    <xf numFmtId="0" fontId="32" fillId="0" borderId="14" xfId="64" applyFont="1" applyBorder="1" applyAlignment="1">
      <alignment horizontal="center" vertical="center"/>
      <protection/>
    </xf>
    <xf numFmtId="0" fontId="32" fillId="0" borderId="16" xfId="64" applyFont="1" applyBorder="1" applyAlignment="1">
      <alignment horizontal="center" vertical="center"/>
      <protection/>
    </xf>
    <xf numFmtId="183" fontId="4" fillId="0" borderId="19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3" fillId="0" borderId="0" xfId="64" applyFont="1">
      <alignment vertical="center"/>
      <protection/>
    </xf>
    <xf numFmtId="0" fontId="32" fillId="0" borderId="19" xfId="64" applyFont="1" applyFill="1" applyBorder="1">
      <alignment vertical="center"/>
      <protection/>
    </xf>
    <xf numFmtId="0" fontId="32" fillId="0" borderId="15" xfId="64" applyFont="1" applyFill="1" applyBorder="1">
      <alignment vertical="center"/>
      <protection/>
    </xf>
    <xf numFmtId="182" fontId="32" fillId="0" borderId="19" xfId="64" applyNumberFormat="1" applyFont="1" applyFill="1" applyBorder="1">
      <alignment vertical="center"/>
      <protection/>
    </xf>
    <xf numFmtId="182" fontId="32" fillId="0" borderId="15" xfId="64" applyNumberFormat="1" applyFont="1" applyFill="1" applyBorder="1">
      <alignment vertical="center"/>
      <protection/>
    </xf>
    <xf numFmtId="206" fontId="9" fillId="0" borderId="19" xfId="0" applyNumberFormat="1" applyFont="1" applyFill="1" applyBorder="1" applyAlignment="1">
      <alignment/>
    </xf>
    <xf numFmtId="211" fontId="9" fillId="0" borderId="27" xfId="0" applyNumberFormat="1" applyFont="1" applyFill="1" applyBorder="1" applyAlignment="1">
      <alignment/>
    </xf>
    <xf numFmtId="210" fontId="9" fillId="0" borderId="19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89" fontId="9" fillId="0" borderId="13" xfId="0" applyNumberFormat="1" applyFont="1" applyFill="1" applyBorder="1" applyAlignment="1">
      <alignment vertical="center"/>
    </xf>
    <xf numFmtId="205" fontId="9" fillId="0" borderId="19" xfId="0" applyNumberFormat="1" applyFont="1" applyFill="1" applyBorder="1" applyAlignment="1">
      <alignment/>
    </xf>
    <xf numFmtId="205" fontId="9" fillId="0" borderId="19" xfId="0" applyNumberFormat="1" applyFont="1" applyFill="1" applyBorder="1" applyAlignment="1">
      <alignment vertical="center"/>
    </xf>
    <xf numFmtId="201" fontId="9" fillId="0" borderId="19" xfId="49" applyNumberFormat="1" applyFont="1" applyFill="1" applyBorder="1" applyAlignment="1">
      <alignment/>
    </xf>
    <xf numFmtId="0" fontId="32" fillId="0" borderId="18" xfId="64" applyFont="1" applyFill="1" applyBorder="1" applyAlignment="1">
      <alignment horizontal="center" vertical="center"/>
      <protection/>
    </xf>
    <xf numFmtId="0" fontId="32" fillId="0" borderId="10" xfId="64" applyFont="1" applyFill="1" applyBorder="1" applyAlignment="1">
      <alignment horizontal="center" vertical="center"/>
      <protection/>
    </xf>
    <xf numFmtId="0" fontId="32" fillId="0" borderId="11" xfId="64" applyFont="1" applyFill="1" applyBorder="1" applyAlignment="1">
      <alignment horizontal="center" vertical="center"/>
      <protection/>
    </xf>
    <xf numFmtId="0" fontId="32" fillId="0" borderId="0" xfId="64" applyFont="1" applyFill="1" applyBorder="1">
      <alignment vertical="center"/>
      <protection/>
    </xf>
    <xf numFmtId="0" fontId="32" fillId="0" borderId="14" xfId="64" applyFont="1" applyFill="1" applyBorder="1">
      <alignment vertical="center"/>
      <protection/>
    </xf>
    <xf numFmtId="203" fontId="32" fillId="0" borderId="14" xfId="64" applyNumberFormat="1" applyFont="1" applyFill="1" applyBorder="1">
      <alignment vertical="center"/>
      <protection/>
    </xf>
    <xf numFmtId="203" fontId="32" fillId="0" borderId="13" xfId="64" applyNumberFormat="1" applyFont="1" applyFill="1" applyBorder="1">
      <alignment vertical="center"/>
      <protection/>
    </xf>
    <xf numFmtId="203" fontId="32" fillId="0" borderId="24" xfId="64" applyNumberFormat="1" applyFont="1" applyFill="1" applyBorder="1">
      <alignment vertical="center"/>
      <protection/>
    </xf>
    <xf numFmtId="203" fontId="32" fillId="0" borderId="16" xfId="64" applyNumberFormat="1" applyFont="1" applyFill="1" applyBorder="1">
      <alignment vertical="center"/>
      <protection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203" fontId="7" fillId="0" borderId="23" xfId="0" applyNumberFormat="1" applyFont="1" applyFill="1" applyBorder="1" applyAlignment="1">
      <alignment vertical="center"/>
    </xf>
    <xf numFmtId="206" fontId="19" fillId="0" borderId="22" xfId="0" applyNumberFormat="1" applyFont="1" applyFill="1" applyBorder="1" applyAlignment="1">
      <alignment vertical="center"/>
    </xf>
    <xf numFmtId="203" fontId="7" fillId="0" borderId="15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203" fontId="7" fillId="0" borderId="24" xfId="0" applyNumberFormat="1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206" fontId="7" fillId="0" borderId="0" xfId="0" applyNumberFormat="1" applyFont="1" applyFill="1" applyBorder="1" applyAlignment="1">
      <alignment vertical="center"/>
    </xf>
    <xf numFmtId="212" fontId="4" fillId="25" borderId="19" xfId="0" applyNumberFormat="1" applyFont="1" applyFill="1" applyBorder="1" applyAlignment="1">
      <alignment vertical="center"/>
    </xf>
    <xf numFmtId="213" fontId="4" fillId="25" borderId="19" xfId="0" applyNumberFormat="1" applyFont="1" applyFill="1" applyBorder="1" applyAlignment="1">
      <alignment vertical="center"/>
    </xf>
    <xf numFmtId="0" fontId="32" fillId="0" borderId="28" xfId="64" applyFont="1" applyFill="1" applyBorder="1" applyAlignment="1">
      <alignment horizontal="center" vertical="center"/>
      <protection/>
    </xf>
    <xf numFmtId="202" fontId="34" fillId="0" borderId="14" xfId="0" applyNumberFormat="1" applyFont="1" applyFill="1" applyBorder="1" applyAlignment="1">
      <alignment/>
    </xf>
    <xf numFmtId="199" fontId="34" fillId="0" borderId="14" xfId="0" applyNumberFormat="1" applyFont="1" applyFill="1" applyBorder="1" applyAlignment="1">
      <alignment/>
    </xf>
    <xf numFmtId="199" fontId="34" fillId="0" borderId="14" xfId="0" applyNumberFormat="1" applyFont="1" applyFill="1" applyBorder="1" applyAlignment="1">
      <alignment/>
    </xf>
    <xf numFmtId="206" fontId="34" fillId="0" borderId="14" xfId="0" applyNumberFormat="1" applyFont="1" applyFill="1" applyBorder="1" applyAlignment="1">
      <alignment vertical="center"/>
    </xf>
    <xf numFmtId="206" fontId="34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209" fontId="34" fillId="0" borderId="14" xfId="0" applyNumberFormat="1" applyFont="1" applyFill="1" applyBorder="1" applyAlignment="1">
      <alignment vertical="center"/>
    </xf>
    <xf numFmtId="209" fontId="34" fillId="0" borderId="19" xfId="0" applyNumberFormat="1" applyFont="1" applyFill="1" applyBorder="1" applyAlignment="1">
      <alignment vertical="center"/>
    </xf>
    <xf numFmtId="190" fontId="4" fillId="25" borderId="19" xfId="0" applyNumberFormat="1" applyFont="1" applyFill="1" applyBorder="1" applyAlignment="1">
      <alignment horizontal="right" vertical="center"/>
    </xf>
    <xf numFmtId="203" fontId="32" fillId="0" borderId="19" xfId="64" applyNumberFormat="1" applyFont="1" applyFill="1" applyBorder="1">
      <alignment vertical="center"/>
      <protection/>
    </xf>
    <xf numFmtId="203" fontId="32" fillId="0" borderId="0" xfId="64" applyNumberFormat="1" applyFont="1" applyFill="1" applyBorder="1">
      <alignment vertical="center"/>
      <protection/>
    </xf>
    <xf numFmtId="203" fontId="33" fillId="0" borderId="22" xfId="0" applyNumberFormat="1" applyFont="1" applyFill="1" applyBorder="1" applyAlignment="1">
      <alignment vertical="center"/>
    </xf>
    <xf numFmtId="206" fontId="33" fillId="0" borderId="12" xfId="0" applyNumberFormat="1" applyFont="1" applyFill="1" applyBorder="1" applyAlignment="1">
      <alignment vertical="center"/>
    </xf>
    <xf numFmtId="203" fontId="33" fillId="0" borderId="0" xfId="0" applyNumberFormat="1" applyFont="1" applyFill="1" applyBorder="1" applyAlignment="1">
      <alignment vertical="center"/>
    </xf>
    <xf numFmtId="206" fontId="33" fillId="0" borderId="19" xfId="0" applyNumberFormat="1" applyFont="1" applyFill="1" applyBorder="1" applyAlignment="1">
      <alignment vertical="center"/>
    </xf>
    <xf numFmtId="203" fontId="33" fillId="0" borderId="21" xfId="0" applyNumberFormat="1" applyFont="1" applyFill="1" applyBorder="1" applyAlignment="1">
      <alignment vertical="center"/>
    </xf>
    <xf numFmtId="206" fontId="33" fillId="0" borderId="13" xfId="0" applyNumberFormat="1" applyFont="1" applyFill="1" applyBorder="1" applyAlignment="1">
      <alignment vertical="center"/>
    </xf>
    <xf numFmtId="207" fontId="32" fillId="0" borderId="19" xfId="0" applyNumberFormat="1" applyFont="1" applyFill="1" applyBorder="1" applyAlignment="1">
      <alignment/>
    </xf>
    <xf numFmtId="199" fontId="32" fillId="0" borderId="19" xfId="0" applyNumberFormat="1" applyFont="1" applyFill="1" applyBorder="1" applyAlignment="1">
      <alignment/>
    </xf>
    <xf numFmtId="207" fontId="32" fillId="0" borderId="13" xfId="0" applyNumberFormat="1" applyFont="1" applyFill="1" applyBorder="1" applyAlignment="1">
      <alignment/>
    </xf>
    <xf numFmtId="0" fontId="32" fillId="0" borderId="19" xfId="0" applyFont="1" applyFill="1" applyBorder="1" applyAlignment="1">
      <alignment/>
    </xf>
    <xf numFmtId="206" fontId="32" fillId="0" borderId="19" xfId="0" applyNumberFormat="1" applyFont="1" applyFill="1" applyBorder="1" applyAlignment="1">
      <alignment/>
    </xf>
    <xf numFmtId="206" fontId="32" fillId="0" borderId="13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204" fontId="34" fillId="0" borderId="19" xfId="0" applyNumberFormat="1" applyFont="1" applyFill="1" applyBorder="1" applyAlignment="1">
      <alignment/>
    </xf>
    <xf numFmtId="198" fontId="34" fillId="0" borderId="19" xfId="0" applyNumberFormat="1" applyFont="1" applyFill="1" applyBorder="1" applyAlignment="1">
      <alignment/>
    </xf>
    <xf numFmtId="204" fontId="34" fillId="0" borderId="19" xfId="0" applyNumberFormat="1" applyFont="1" applyFill="1" applyBorder="1" applyAlignment="1">
      <alignment/>
    </xf>
    <xf numFmtId="198" fontId="34" fillId="0" borderId="19" xfId="0" applyNumberFormat="1" applyFont="1" applyFill="1" applyBorder="1" applyAlignment="1">
      <alignment/>
    </xf>
    <xf numFmtId="189" fontId="34" fillId="0" borderId="19" xfId="0" applyNumberFormat="1" applyFont="1" applyFill="1" applyBorder="1" applyAlignment="1">
      <alignment vertical="center"/>
    </xf>
    <xf numFmtId="189" fontId="37" fillId="0" borderId="19" xfId="0" applyNumberFormat="1" applyFont="1" applyFill="1" applyBorder="1" applyAlignment="1">
      <alignment vertical="center"/>
    </xf>
    <xf numFmtId="188" fontId="37" fillId="0" borderId="15" xfId="0" applyNumberFormat="1" applyFont="1" applyFill="1" applyBorder="1" applyAlignment="1">
      <alignment horizontal="right" vertical="center"/>
    </xf>
    <xf numFmtId="188" fontId="37" fillId="0" borderId="15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86" fontId="37" fillId="0" borderId="12" xfId="0" applyNumberFormat="1" applyFont="1" applyFill="1" applyBorder="1" applyAlignment="1">
      <alignment vertical="center"/>
    </xf>
    <xf numFmtId="185" fontId="37" fillId="0" borderId="19" xfId="0" applyNumberFormat="1" applyFont="1" applyFill="1" applyBorder="1" applyAlignment="1">
      <alignment vertical="center"/>
    </xf>
    <xf numFmtId="187" fontId="32" fillId="0" borderId="19" xfId="0" applyNumberFormat="1" applyFont="1" applyFill="1" applyBorder="1" applyAlignment="1">
      <alignment/>
    </xf>
    <xf numFmtId="0" fontId="35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right" vertical="top"/>
    </xf>
    <xf numFmtId="0" fontId="7" fillId="0" borderId="29" xfId="0" applyFont="1" applyFill="1" applyBorder="1" applyAlignment="1">
      <alignment horizontal="right" vertical="top"/>
    </xf>
    <xf numFmtId="0" fontId="38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12" fillId="0" borderId="14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12" fillId="0" borderId="20" xfId="0" applyFont="1" applyFill="1" applyBorder="1" applyAlignment="1">
      <alignment horizontal="centerContinuous" vertical="center" wrapText="1"/>
    </xf>
    <xf numFmtId="0" fontId="12" fillId="0" borderId="22" xfId="0" applyFont="1" applyFill="1" applyBorder="1" applyAlignment="1">
      <alignment horizontal="centerContinuous" vertical="center" wrapText="1"/>
    </xf>
    <xf numFmtId="0" fontId="12" fillId="0" borderId="23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 vertical="center" wrapText="1"/>
    </xf>
    <xf numFmtId="0" fontId="12" fillId="0" borderId="15" xfId="0" applyFont="1" applyFill="1" applyBorder="1" applyAlignment="1">
      <alignment horizontal="centerContinuous" vertical="center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24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>
      <alignment horizontal="centerContinuous" vertical="center" wrapText="1"/>
    </xf>
    <xf numFmtId="0" fontId="32" fillId="0" borderId="12" xfId="64" applyFont="1" applyBorder="1" applyAlignment="1">
      <alignment horizontal="centerContinuous" vertical="center"/>
      <protection/>
    </xf>
    <xf numFmtId="0" fontId="32" fillId="0" borderId="13" xfId="64" applyFont="1" applyBorder="1" applyAlignment="1">
      <alignment horizontal="centerContinuous" vertical="center"/>
      <protection/>
    </xf>
    <xf numFmtId="0" fontId="32" fillId="0" borderId="10" xfId="64" applyFont="1" applyFill="1" applyBorder="1" applyAlignment="1">
      <alignment horizontal="centerContinuous" vertical="center"/>
      <protection/>
    </xf>
    <xf numFmtId="0" fontId="32" fillId="0" borderId="28" xfId="64" applyFont="1" applyFill="1" applyBorder="1" applyAlignment="1">
      <alignment horizontal="centerContinuous" vertical="center"/>
      <protection/>
    </xf>
    <xf numFmtId="0" fontId="32" fillId="0" borderId="11" xfId="64" applyFont="1" applyFill="1" applyBorder="1" applyAlignment="1">
      <alignment horizontal="centerContinuous" vertical="center"/>
      <protection/>
    </xf>
    <xf numFmtId="0" fontId="27" fillId="0" borderId="20" xfId="0" applyFont="1" applyFill="1" applyBorder="1" applyAlignment="1">
      <alignment horizontal="centerContinuous" vertical="center"/>
    </xf>
    <xf numFmtId="0" fontId="28" fillId="0" borderId="23" xfId="0" applyFont="1" applyFill="1" applyBorder="1" applyAlignment="1">
      <alignment horizontal="centerContinuous" vertical="center"/>
    </xf>
    <xf numFmtId="0" fontId="27" fillId="0" borderId="16" xfId="0" applyFont="1" applyFill="1" applyBorder="1" applyAlignment="1">
      <alignment horizontal="centerContinuous" vertical="center"/>
    </xf>
    <xf numFmtId="0" fontId="28" fillId="0" borderId="21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27" fillId="0" borderId="11" xfId="0" applyFont="1" applyFill="1" applyBorder="1" applyAlignment="1">
      <alignment horizontal="centerContinuous" vertical="center"/>
    </xf>
    <xf numFmtId="0" fontId="27" fillId="0" borderId="14" xfId="0" applyFont="1" applyFill="1" applyBorder="1" applyAlignment="1">
      <alignment horizontal="centerContinuous" vertical="center"/>
    </xf>
    <xf numFmtId="0" fontId="27" fillId="0" borderId="1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7" fillId="0" borderId="12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27" fillId="0" borderId="18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2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34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34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horizontal="centerContinuous"/>
    </xf>
    <xf numFmtId="0" fontId="4" fillId="0" borderId="2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32" fillId="0" borderId="20" xfId="0" applyFont="1" applyFill="1" applyBorder="1" applyAlignment="1">
      <alignment horizontal="centerContinuous" vertical="center"/>
    </xf>
    <xf numFmtId="0" fontId="32" fillId="0" borderId="22" xfId="0" applyFont="1" applyFill="1" applyBorder="1" applyAlignment="1">
      <alignment horizontal="centerContinuous" vertical="center"/>
    </xf>
    <xf numFmtId="0" fontId="32" fillId="0" borderId="23" xfId="0" applyFont="1" applyFill="1" applyBorder="1" applyAlignment="1">
      <alignment horizontal="centerContinuous" vertical="center"/>
    </xf>
    <xf numFmtId="0" fontId="32" fillId="0" borderId="14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15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186" fontId="27" fillId="0" borderId="1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28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/>
    </xf>
    <xf numFmtId="0" fontId="12" fillId="0" borderId="28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2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3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2" fontId="9" fillId="0" borderId="15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2" fontId="9" fillId="0" borderId="12" xfId="0" applyNumberFormat="1" applyFont="1" applyBorder="1" applyAlignment="1">
      <alignment horizontal="right" vertical="center"/>
    </xf>
    <xf numFmtId="182" fontId="9" fillId="0" borderId="1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人口" xfId="62"/>
    <cellStyle name="入力" xfId="63"/>
    <cellStyle name="標準 2" xfId="64"/>
    <cellStyle name="標準 3" xfId="65"/>
    <cellStyle name="標準_人口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</c:ser>
        <c:axId val="38105447"/>
        <c:axId val="7404704"/>
      </c:radarChart>
      <c:catAx>
        <c:axId val="381054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4704"/>
        <c:crosses val="autoZero"/>
        <c:auto val="0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5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55</xdr:row>
      <xdr:rowOff>0</xdr:rowOff>
    </xdr:from>
    <xdr:to>
      <xdr:col>7</xdr:col>
      <xdr:colOff>190500</xdr:colOff>
      <xdr:row>64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667875"/>
          <a:ext cx="2543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30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734175" y="5124450"/>
        <a:ext cx="33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1.625" style="10" customWidth="1"/>
    <col min="3" max="3" width="1.75390625" style="10" customWidth="1"/>
    <col min="4" max="4" width="8.625" style="10" customWidth="1"/>
    <col min="5" max="5" width="2.125" style="10" customWidth="1"/>
    <col min="6" max="6" width="1.625" style="9" customWidth="1"/>
    <col min="7" max="8" width="12.375" style="9" customWidth="1"/>
    <col min="9" max="9" width="13.125" style="9" customWidth="1"/>
    <col min="10" max="11" width="8.875" style="9" customWidth="1"/>
    <col min="12" max="13" width="12.75390625" style="9" customWidth="1"/>
    <col min="14" max="14" width="9.875" style="9" customWidth="1"/>
    <col min="15" max="16384" width="9.00390625" style="9" customWidth="1"/>
  </cols>
  <sheetData>
    <row r="2" spans="1:14" ht="18.75" customHeight="1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245"/>
    </row>
    <row r="3" ht="12" customHeight="1"/>
    <row r="4" spans="1:13" s="11" customFormat="1" ht="12.75" customHeight="1">
      <c r="A4" s="109"/>
      <c r="B4" s="110"/>
      <c r="C4" s="110"/>
      <c r="D4" s="110"/>
      <c r="E4" s="110"/>
      <c r="F4" s="111"/>
      <c r="G4" s="361" t="s">
        <v>1</v>
      </c>
      <c r="H4" s="362"/>
      <c r="I4" s="363"/>
      <c r="J4" s="109"/>
      <c r="K4" s="119"/>
      <c r="L4" s="109"/>
      <c r="M4" s="111"/>
    </row>
    <row r="5" spans="1:13" s="11" customFormat="1" ht="12.75" customHeight="1">
      <c r="A5" s="112"/>
      <c r="B5" s="12"/>
      <c r="C5" s="12"/>
      <c r="D5" s="12"/>
      <c r="E5" s="12"/>
      <c r="F5" s="253"/>
      <c r="G5" s="364"/>
      <c r="H5" s="365"/>
      <c r="I5" s="366"/>
      <c r="J5" s="354" t="s">
        <v>2</v>
      </c>
      <c r="K5" s="355"/>
      <c r="L5" s="354" t="s">
        <v>3</v>
      </c>
      <c r="M5" s="355"/>
    </row>
    <row r="6" spans="1:13" s="11" customFormat="1" ht="12" customHeight="1">
      <c r="A6" s="112"/>
      <c r="B6" s="12"/>
      <c r="C6" s="12"/>
      <c r="D6" s="12"/>
      <c r="E6" s="12"/>
      <c r="F6" s="253"/>
      <c r="G6" s="367"/>
      <c r="H6" s="368"/>
      <c r="I6" s="369"/>
      <c r="J6" s="116"/>
      <c r="K6" s="117"/>
      <c r="L6" s="116"/>
      <c r="M6" s="117"/>
    </row>
    <row r="7" spans="1:13" ht="25.5">
      <c r="A7" s="113"/>
      <c r="B7" s="114"/>
      <c r="C7" s="114"/>
      <c r="D7" s="114"/>
      <c r="E7" s="114"/>
      <c r="F7" s="115"/>
      <c r="G7" s="211" t="s">
        <v>4</v>
      </c>
      <c r="H7" s="212" t="s">
        <v>5</v>
      </c>
      <c r="I7" s="118" t="s">
        <v>6</v>
      </c>
      <c r="J7" s="120" t="s">
        <v>7</v>
      </c>
      <c r="K7" s="120" t="s">
        <v>8</v>
      </c>
      <c r="L7" s="213" t="s">
        <v>7</v>
      </c>
      <c r="M7" s="214" t="s">
        <v>8</v>
      </c>
    </row>
    <row r="8" spans="1:13" ht="15" customHeight="1">
      <c r="A8" s="124"/>
      <c r="B8" s="125"/>
      <c r="C8" s="125"/>
      <c r="D8" s="125"/>
      <c r="E8" s="125"/>
      <c r="F8" s="126"/>
      <c r="G8" s="121"/>
      <c r="H8" s="122"/>
      <c r="I8" s="123"/>
      <c r="J8" s="135"/>
      <c r="K8" s="136"/>
      <c r="L8" s="137"/>
      <c r="M8" s="138"/>
    </row>
    <row r="9" spans="1:13" s="11" customFormat="1" ht="21" customHeight="1">
      <c r="A9" s="112"/>
      <c r="B9" s="457" t="s">
        <v>251</v>
      </c>
      <c r="C9" s="457"/>
      <c r="D9" s="457"/>
      <c r="E9" s="457"/>
      <c r="F9" s="127"/>
      <c r="G9" s="199">
        <v>1005656</v>
      </c>
      <c r="H9" s="255">
        <v>1003539</v>
      </c>
      <c r="I9" s="172">
        <v>2117</v>
      </c>
      <c r="J9" s="173">
        <v>8</v>
      </c>
      <c r="K9" s="173">
        <v>8</v>
      </c>
      <c r="L9" s="209" t="s">
        <v>9</v>
      </c>
      <c r="M9" s="209" t="s">
        <v>9</v>
      </c>
    </row>
    <row r="10" spans="1:13" s="11" customFormat="1" ht="21" customHeight="1">
      <c r="A10" s="112"/>
      <c r="B10" s="457" t="s">
        <v>252</v>
      </c>
      <c r="C10" s="457"/>
      <c r="D10" s="457"/>
      <c r="E10" s="457"/>
      <c r="F10" s="127"/>
      <c r="G10" s="199">
        <v>1290428</v>
      </c>
      <c r="H10" s="255">
        <v>1273004</v>
      </c>
      <c r="I10" s="174">
        <v>17424</v>
      </c>
      <c r="J10" s="173">
        <v>10.3</v>
      </c>
      <c r="K10" s="173">
        <v>10.1</v>
      </c>
      <c r="L10" s="209" t="s">
        <v>10</v>
      </c>
      <c r="M10" s="209" t="s">
        <v>11</v>
      </c>
    </row>
    <row r="11" spans="1:15" s="11" customFormat="1" ht="21" customHeight="1">
      <c r="A11" s="112"/>
      <c r="B11" s="12"/>
      <c r="C11" s="457" t="s">
        <v>253</v>
      </c>
      <c r="D11" s="457"/>
      <c r="E11" s="12"/>
      <c r="F11" s="254"/>
      <c r="G11" s="199">
        <v>1916</v>
      </c>
      <c r="H11" s="255">
        <v>2080</v>
      </c>
      <c r="I11" s="174">
        <v>-164</v>
      </c>
      <c r="J11" s="173">
        <v>1.9</v>
      </c>
      <c r="K11" s="173">
        <v>2.1</v>
      </c>
      <c r="L11" s="209" t="s">
        <v>12</v>
      </c>
      <c r="M11" s="209" t="s">
        <v>13</v>
      </c>
      <c r="O11" s="70"/>
    </row>
    <row r="12" spans="1:15" s="11" customFormat="1" ht="21" customHeight="1">
      <c r="A12" s="112"/>
      <c r="B12" s="12"/>
      <c r="C12" s="12"/>
      <c r="D12" s="457" t="s">
        <v>254</v>
      </c>
      <c r="E12" s="457"/>
      <c r="F12" s="128"/>
      <c r="G12" s="199">
        <v>902</v>
      </c>
      <c r="H12" s="255">
        <v>952</v>
      </c>
      <c r="I12" s="174">
        <v>-50</v>
      </c>
      <c r="J12" s="173">
        <v>0.9</v>
      </c>
      <c r="K12" s="173">
        <v>0.9</v>
      </c>
      <c r="L12" s="209" t="s">
        <v>14</v>
      </c>
      <c r="M12" s="209" t="s">
        <v>15</v>
      </c>
      <c r="O12" s="70"/>
    </row>
    <row r="13" spans="1:13" s="11" customFormat="1" ht="21" customHeight="1">
      <c r="A13" s="112"/>
      <c r="B13" s="457" t="s">
        <v>255</v>
      </c>
      <c r="C13" s="457"/>
      <c r="D13" s="457"/>
      <c r="E13" s="457"/>
      <c r="F13" s="127"/>
      <c r="G13" s="199">
        <v>-284772</v>
      </c>
      <c r="H13" s="255">
        <v>-269465</v>
      </c>
      <c r="I13" s="174">
        <v>-15307</v>
      </c>
      <c r="J13" s="217">
        <v>-2.3</v>
      </c>
      <c r="K13" s="217">
        <v>-2.1</v>
      </c>
      <c r="L13" s="209" t="s">
        <v>16</v>
      </c>
      <c r="M13" s="209" t="s">
        <v>16</v>
      </c>
    </row>
    <row r="14" spans="1:13" s="11" customFormat="1" ht="21" customHeight="1">
      <c r="A14" s="112"/>
      <c r="B14" s="457" t="s">
        <v>256</v>
      </c>
      <c r="C14" s="457"/>
      <c r="D14" s="457"/>
      <c r="E14" s="457"/>
      <c r="F14" s="127"/>
      <c r="G14" s="199">
        <v>22621</v>
      </c>
      <c r="H14" s="255">
        <v>23524</v>
      </c>
      <c r="I14" s="174">
        <v>-903</v>
      </c>
      <c r="J14" s="173">
        <v>22</v>
      </c>
      <c r="K14" s="173">
        <v>22.9</v>
      </c>
      <c r="L14" s="209" t="s">
        <v>17</v>
      </c>
      <c r="M14" s="209" t="s">
        <v>18</v>
      </c>
    </row>
    <row r="15" spans="1:15" s="11" customFormat="1" ht="21" customHeight="1">
      <c r="A15" s="112"/>
      <c r="B15" s="12"/>
      <c r="C15" s="457" t="s">
        <v>257</v>
      </c>
      <c r="D15" s="457"/>
      <c r="E15" s="12"/>
      <c r="F15" s="254"/>
      <c r="G15" s="199">
        <v>10858</v>
      </c>
      <c r="H15" s="255">
        <v>10905</v>
      </c>
      <c r="I15" s="174">
        <v>-47</v>
      </c>
      <c r="J15" s="173">
        <v>10.6</v>
      </c>
      <c r="K15" s="173">
        <v>10.6</v>
      </c>
      <c r="L15" s="209" t="s">
        <v>19</v>
      </c>
      <c r="M15" s="209" t="s">
        <v>20</v>
      </c>
      <c r="O15" s="70"/>
    </row>
    <row r="16" spans="1:15" s="11" customFormat="1" ht="21" customHeight="1">
      <c r="A16" s="112"/>
      <c r="B16" s="12"/>
      <c r="C16" s="457" t="s">
        <v>258</v>
      </c>
      <c r="D16" s="457"/>
      <c r="E16" s="12"/>
      <c r="F16" s="254"/>
      <c r="G16" s="199">
        <v>11763</v>
      </c>
      <c r="H16" s="255">
        <v>12619</v>
      </c>
      <c r="I16" s="174">
        <v>-856</v>
      </c>
      <c r="J16" s="173">
        <v>11.4</v>
      </c>
      <c r="K16" s="173">
        <v>12.3</v>
      </c>
      <c r="L16" s="209" t="s">
        <v>21</v>
      </c>
      <c r="M16" s="209" t="s">
        <v>22</v>
      </c>
      <c r="O16" s="70"/>
    </row>
    <row r="17" spans="1:15" s="11" customFormat="1" ht="21" customHeight="1">
      <c r="A17" s="112"/>
      <c r="B17" s="457" t="s">
        <v>259</v>
      </c>
      <c r="C17" s="457"/>
      <c r="D17" s="457"/>
      <c r="E17" s="460"/>
      <c r="F17" s="127"/>
      <c r="G17" s="199">
        <v>3729</v>
      </c>
      <c r="H17" s="255">
        <v>3750</v>
      </c>
      <c r="I17" s="174">
        <v>-21</v>
      </c>
      <c r="J17" s="173">
        <v>3.7</v>
      </c>
      <c r="K17" s="173">
        <v>3.7</v>
      </c>
      <c r="L17" s="209" t="s">
        <v>23</v>
      </c>
      <c r="M17" s="209" t="s">
        <v>24</v>
      </c>
      <c r="O17" s="70"/>
    </row>
    <row r="18" spans="1:15" s="10" customFormat="1" ht="18" customHeight="1">
      <c r="A18" s="129"/>
      <c r="B18" s="13"/>
      <c r="C18" s="461" t="s">
        <v>260</v>
      </c>
      <c r="D18" s="461"/>
      <c r="E18" s="14"/>
      <c r="F18" s="130"/>
      <c r="G18" s="255">
        <v>3064</v>
      </c>
      <c r="H18" s="255">
        <v>3039</v>
      </c>
      <c r="I18" s="297">
        <v>25</v>
      </c>
      <c r="J18" s="298">
        <v>3</v>
      </c>
      <c r="K18" s="298">
        <v>3</v>
      </c>
      <c r="L18" s="311" t="s">
        <v>25</v>
      </c>
      <c r="M18" s="311" t="s">
        <v>26</v>
      </c>
      <c r="N18" s="261"/>
      <c r="O18" s="71"/>
    </row>
    <row r="19" spans="1:13" ht="18" customHeight="1">
      <c r="A19" s="131"/>
      <c r="B19" s="13"/>
      <c r="C19" s="458" t="s">
        <v>261</v>
      </c>
      <c r="D19" s="458"/>
      <c r="E19" s="14"/>
      <c r="F19" s="130"/>
      <c r="G19" s="255"/>
      <c r="H19" s="255"/>
      <c r="I19" s="297"/>
      <c r="J19" s="298"/>
      <c r="K19" s="298"/>
      <c r="L19" s="255"/>
      <c r="M19" s="255"/>
    </row>
    <row r="20" spans="1:15" s="10" customFormat="1" ht="18" customHeight="1">
      <c r="A20" s="129"/>
      <c r="B20" s="13"/>
      <c r="C20" s="461" t="s">
        <v>262</v>
      </c>
      <c r="D20" s="461"/>
      <c r="E20" s="13"/>
      <c r="F20" s="132"/>
      <c r="G20" s="255">
        <v>665</v>
      </c>
      <c r="H20" s="255">
        <v>711</v>
      </c>
      <c r="I20" s="297">
        <v>-46</v>
      </c>
      <c r="J20" s="298">
        <v>0.7</v>
      </c>
      <c r="K20" s="298">
        <v>0.7</v>
      </c>
      <c r="L20" s="311" t="s">
        <v>27</v>
      </c>
      <c r="M20" s="311" t="s">
        <v>28</v>
      </c>
      <c r="N20" s="261"/>
      <c r="O20" s="71"/>
    </row>
    <row r="21" spans="1:13" ht="18" customHeight="1">
      <c r="A21" s="131"/>
      <c r="B21" s="13"/>
      <c r="C21" s="458" t="s">
        <v>252</v>
      </c>
      <c r="D21" s="458"/>
      <c r="E21" s="14"/>
      <c r="F21" s="130"/>
      <c r="G21" s="255"/>
      <c r="H21" s="255"/>
      <c r="I21" s="297"/>
      <c r="J21" s="298"/>
      <c r="K21" s="298"/>
      <c r="L21" s="255"/>
      <c r="M21" s="255"/>
    </row>
    <row r="22" spans="1:13" ht="21" customHeight="1">
      <c r="A22" s="131"/>
      <c r="B22" s="457" t="s">
        <v>263</v>
      </c>
      <c r="C22" s="457"/>
      <c r="D22" s="457"/>
      <c r="E22" s="457"/>
      <c r="F22" s="133"/>
      <c r="G22" s="199">
        <v>635096</v>
      </c>
      <c r="H22" s="255">
        <v>643749</v>
      </c>
      <c r="I22" s="174">
        <v>-8653</v>
      </c>
      <c r="J22" s="173">
        <v>5.1</v>
      </c>
      <c r="K22" s="173">
        <v>5.1</v>
      </c>
      <c r="L22" s="209" t="s">
        <v>29</v>
      </c>
      <c r="M22" s="209" t="s">
        <v>30</v>
      </c>
    </row>
    <row r="23" spans="1:13" ht="21" customHeight="1">
      <c r="A23" s="113"/>
      <c r="B23" s="459" t="s">
        <v>264</v>
      </c>
      <c r="C23" s="459"/>
      <c r="D23" s="459"/>
      <c r="E23" s="459"/>
      <c r="F23" s="134"/>
      <c r="G23" s="216">
        <v>226198</v>
      </c>
      <c r="H23" s="216">
        <v>222107</v>
      </c>
      <c r="I23" s="175">
        <v>4091</v>
      </c>
      <c r="J23" s="176">
        <v>1.8</v>
      </c>
      <c r="K23" s="176">
        <v>1.77</v>
      </c>
      <c r="L23" s="210" t="s">
        <v>31</v>
      </c>
      <c r="M23" s="210" t="s">
        <v>32</v>
      </c>
    </row>
    <row r="25" spans="1:13" ht="25.5">
      <c r="A25" s="453"/>
      <c r="B25" s="454"/>
      <c r="C25" s="454"/>
      <c r="D25" s="454"/>
      <c r="E25" s="454"/>
      <c r="F25" s="455"/>
      <c r="G25" s="215" t="s">
        <v>7</v>
      </c>
      <c r="H25" s="213" t="s">
        <v>8</v>
      </c>
      <c r="I25" s="15"/>
      <c r="J25" s="15"/>
      <c r="K25" s="15"/>
      <c r="L25" s="15"/>
      <c r="M25" s="15"/>
    </row>
    <row r="26" spans="1:13" ht="21" customHeight="1">
      <c r="A26" s="450" t="s">
        <v>33</v>
      </c>
      <c r="B26" s="451"/>
      <c r="C26" s="451"/>
      <c r="D26" s="451"/>
      <c r="E26" s="451"/>
      <c r="F26" s="452"/>
      <c r="G26" s="197">
        <v>1.46</v>
      </c>
      <c r="H26" s="218">
        <v>1.42</v>
      </c>
      <c r="I26" s="15"/>
      <c r="J26" s="15"/>
      <c r="K26" s="15"/>
      <c r="L26" s="15"/>
      <c r="M26" s="15"/>
    </row>
    <row r="27" spans="2:13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3.5">
      <c r="A28" s="357" t="s">
        <v>34</v>
      </c>
      <c r="B28" s="358"/>
      <c r="C28" s="358"/>
      <c r="D28" s="358"/>
      <c r="E28" s="358"/>
      <c r="F28" s="358"/>
      <c r="G28" s="358"/>
      <c r="H28" s="359"/>
      <c r="I28" s="359"/>
      <c r="J28" s="359"/>
      <c r="K28" s="359"/>
      <c r="L28" s="359"/>
      <c r="M28" s="359"/>
    </row>
    <row r="29" spans="1:13" ht="13.5" customHeight="1">
      <c r="A29" s="360" t="s">
        <v>35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3.5">
      <c r="A30" s="356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2" spans="7:8" ht="12.75">
      <c r="G32" s="10"/>
      <c r="H32" s="200"/>
    </row>
  </sheetData>
  <sheetProtection/>
  <mergeCells count="15">
    <mergeCell ref="C21:D21"/>
    <mergeCell ref="B22:E22"/>
    <mergeCell ref="B23:E23"/>
    <mergeCell ref="C15:D15"/>
    <mergeCell ref="C16:D16"/>
    <mergeCell ref="B17:E17"/>
    <mergeCell ref="C18:D18"/>
    <mergeCell ref="C19:D19"/>
    <mergeCell ref="C20:D20"/>
    <mergeCell ref="B9:E9"/>
    <mergeCell ref="B10:E10"/>
    <mergeCell ref="C11:D11"/>
    <mergeCell ref="D12:E12"/>
    <mergeCell ref="B13:E13"/>
    <mergeCell ref="B14:E14"/>
  </mergeCells>
  <printOptions/>
  <pageMargins left="0.787" right="0.787" top="0.984" bottom="0.71" header="0.512" footer="0.51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17" t="s">
        <v>278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8.75" customHeight="1">
      <c r="A3" s="156" t="s">
        <v>202</v>
      </c>
      <c r="B3" s="156" t="s">
        <v>203</v>
      </c>
      <c r="C3" s="156">
        <v>50</v>
      </c>
      <c r="D3" s="156">
        <v>60</v>
      </c>
      <c r="E3" s="156" t="s">
        <v>60</v>
      </c>
      <c r="F3" s="156">
        <v>17</v>
      </c>
      <c r="G3" s="156">
        <v>24</v>
      </c>
      <c r="H3" s="156">
        <v>25</v>
      </c>
      <c r="I3" s="156">
        <v>26</v>
      </c>
      <c r="J3" s="156">
        <v>27</v>
      </c>
    </row>
    <row r="4" spans="1:10" ht="13.5">
      <c r="A4" s="157"/>
      <c r="B4" s="419" t="s">
        <v>204</v>
      </c>
      <c r="C4" s="415"/>
      <c r="D4" s="415"/>
      <c r="E4" s="415"/>
      <c r="F4" s="415"/>
      <c r="G4" s="415"/>
      <c r="H4" s="415"/>
      <c r="I4" s="415"/>
      <c r="J4" s="416"/>
    </row>
    <row r="5" spans="1:10" ht="10.5" customHeight="1">
      <c r="A5" s="295"/>
      <c r="B5" s="420"/>
      <c r="C5" s="421"/>
      <c r="D5" s="421"/>
      <c r="E5" s="421"/>
      <c r="F5" s="421"/>
      <c r="G5" s="421"/>
      <c r="H5" s="421"/>
      <c r="I5" s="421"/>
      <c r="J5" s="422"/>
    </row>
    <row r="6" spans="1:10" ht="12.75" customHeight="1">
      <c r="A6" s="158" t="s">
        <v>154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158" t="s">
        <v>205</v>
      </c>
      <c r="B7" s="320">
        <v>28636</v>
      </c>
      <c r="C7" s="320">
        <v>30403</v>
      </c>
      <c r="D7" s="320">
        <v>30146</v>
      </c>
      <c r="E7" s="320">
        <v>32015</v>
      </c>
      <c r="F7" s="320">
        <v>32643</v>
      </c>
      <c r="G7" s="320">
        <v>32206</v>
      </c>
      <c r="H7" s="320">
        <v>31978</v>
      </c>
      <c r="I7" s="320">
        <v>31483</v>
      </c>
      <c r="J7" s="320">
        <v>30797</v>
      </c>
    </row>
    <row r="8" spans="1:10" ht="12.75" customHeight="1">
      <c r="A8" s="158" t="s">
        <v>206</v>
      </c>
      <c r="B8" s="320">
        <v>5006</v>
      </c>
      <c r="C8" s="320">
        <v>6677</v>
      </c>
      <c r="D8" s="320">
        <v>13780</v>
      </c>
      <c r="E8" s="320">
        <v>22773</v>
      </c>
      <c r="F8" s="320">
        <v>23203</v>
      </c>
      <c r="G8" s="320">
        <v>20060</v>
      </c>
      <c r="H8" s="320">
        <v>19816</v>
      </c>
      <c r="I8" s="320">
        <v>19208</v>
      </c>
      <c r="J8" s="320">
        <v>19001</v>
      </c>
    </row>
    <row r="9" spans="1:10" ht="12.75" customHeight="1">
      <c r="A9" s="158" t="s">
        <v>207</v>
      </c>
      <c r="B9" s="320">
        <v>5404</v>
      </c>
      <c r="C9" s="320">
        <v>10711</v>
      </c>
      <c r="D9" s="320">
        <v>20837</v>
      </c>
      <c r="E9" s="320">
        <v>33389</v>
      </c>
      <c r="F9" s="320">
        <v>45189</v>
      </c>
      <c r="G9" s="320">
        <v>51372</v>
      </c>
      <c r="H9" s="320">
        <v>52054</v>
      </c>
      <c r="I9" s="320">
        <v>52505</v>
      </c>
      <c r="J9" s="320">
        <v>53170</v>
      </c>
    </row>
    <row r="10" spans="1:10" ht="12.75" customHeight="1">
      <c r="A10" s="158" t="s">
        <v>208</v>
      </c>
      <c r="B10" s="320">
        <v>3265</v>
      </c>
      <c r="C10" s="320">
        <v>5799</v>
      </c>
      <c r="D10" s="320">
        <v>10112</v>
      </c>
      <c r="E10" s="320">
        <v>17312</v>
      </c>
      <c r="F10" s="320">
        <v>22146</v>
      </c>
      <c r="G10" s="320">
        <v>25529</v>
      </c>
      <c r="H10" s="320">
        <v>25808</v>
      </c>
      <c r="I10" s="320">
        <v>26177</v>
      </c>
      <c r="J10" s="320">
        <v>26798</v>
      </c>
    </row>
    <row r="11" spans="1:10" ht="12.75" customHeight="1">
      <c r="A11" s="158" t="s">
        <v>155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 customHeight="1">
      <c r="A12" s="158" t="s">
        <v>205</v>
      </c>
      <c r="B12" s="320">
        <v>17749</v>
      </c>
      <c r="C12" s="320">
        <v>19454</v>
      </c>
      <c r="D12" s="320">
        <v>18756</v>
      </c>
      <c r="E12" s="320">
        <v>18061</v>
      </c>
      <c r="F12" s="320">
        <v>17668</v>
      </c>
      <c r="G12" s="320">
        <v>16923</v>
      </c>
      <c r="H12" s="320">
        <v>16654</v>
      </c>
      <c r="I12" s="320">
        <v>16420</v>
      </c>
      <c r="J12" s="320">
        <v>15862</v>
      </c>
    </row>
    <row r="13" spans="1:10" ht="12.75" customHeight="1">
      <c r="A13" s="158" t="s">
        <v>206</v>
      </c>
      <c r="B13" s="320">
        <v>3499</v>
      </c>
      <c r="C13" s="320">
        <v>3696</v>
      </c>
      <c r="D13" s="320">
        <v>5192</v>
      </c>
      <c r="E13" s="320">
        <v>8934</v>
      </c>
      <c r="F13" s="320">
        <v>11065</v>
      </c>
      <c r="G13" s="320">
        <v>10630</v>
      </c>
      <c r="H13" s="320">
        <v>10359</v>
      </c>
      <c r="I13" s="320">
        <v>10335</v>
      </c>
      <c r="J13" s="320">
        <v>9875</v>
      </c>
    </row>
    <row r="14" spans="1:10" ht="12.75" customHeight="1">
      <c r="A14" s="158" t="s">
        <v>207</v>
      </c>
      <c r="B14" s="320">
        <v>2321</v>
      </c>
      <c r="C14" s="320">
        <v>4048</v>
      </c>
      <c r="D14" s="320">
        <v>7753</v>
      </c>
      <c r="E14" s="320">
        <v>12356</v>
      </c>
      <c r="F14" s="320">
        <v>16874</v>
      </c>
      <c r="G14" s="320">
        <v>20146</v>
      </c>
      <c r="H14" s="320">
        <v>20680</v>
      </c>
      <c r="I14" s="320">
        <v>20891</v>
      </c>
      <c r="J14" s="320">
        <v>21164</v>
      </c>
    </row>
    <row r="15" spans="1:10" ht="12.75" customHeight="1">
      <c r="A15" s="158" t="s">
        <v>209</v>
      </c>
      <c r="B15" s="320">
        <v>1966</v>
      </c>
      <c r="C15" s="320">
        <v>3262</v>
      </c>
      <c r="D15" s="320">
        <v>4922</v>
      </c>
      <c r="E15" s="320">
        <v>7763</v>
      </c>
      <c r="F15" s="320">
        <v>10721</v>
      </c>
      <c r="G15" s="320">
        <v>12529</v>
      </c>
      <c r="H15" s="320">
        <v>13148</v>
      </c>
      <c r="I15" s="320">
        <v>13240</v>
      </c>
      <c r="J15" s="320">
        <v>13574</v>
      </c>
    </row>
    <row r="16" spans="1:10" ht="12.75" customHeight="1">
      <c r="A16" s="158" t="s">
        <v>210</v>
      </c>
      <c r="B16" s="320">
        <v>6689</v>
      </c>
      <c r="C16" s="320">
        <v>6075</v>
      </c>
      <c r="D16" s="320">
        <v>4912</v>
      </c>
      <c r="E16" s="320">
        <v>4865</v>
      </c>
      <c r="F16" s="320">
        <v>5381</v>
      </c>
      <c r="G16" s="320">
        <v>6113</v>
      </c>
      <c r="H16" s="320">
        <v>6033</v>
      </c>
      <c r="I16" s="320">
        <v>6429</v>
      </c>
      <c r="J16" s="320">
        <v>6427</v>
      </c>
    </row>
    <row r="17" spans="1:10" ht="12.75" customHeight="1">
      <c r="A17" s="159" t="s">
        <v>208</v>
      </c>
      <c r="B17" s="322">
        <v>3335</v>
      </c>
      <c r="C17" s="322">
        <v>5654</v>
      </c>
      <c r="D17" s="322">
        <v>8926</v>
      </c>
      <c r="E17" s="322">
        <v>13962</v>
      </c>
      <c r="F17" s="322">
        <v>18684</v>
      </c>
      <c r="G17" s="322">
        <v>21747</v>
      </c>
      <c r="H17" s="322">
        <v>21846</v>
      </c>
      <c r="I17" s="322">
        <v>22308</v>
      </c>
      <c r="J17" s="322">
        <v>22867</v>
      </c>
    </row>
    <row r="18" spans="1:10" ht="13.5">
      <c r="A18" s="158"/>
      <c r="B18" s="423" t="s">
        <v>211</v>
      </c>
      <c r="C18" s="424"/>
      <c r="D18" s="424"/>
      <c r="E18" s="424"/>
      <c r="F18" s="424"/>
      <c r="G18" s="424"/>
      <c r="H18" s="424"/>
      <c r="I18" s="424"/>
      <c r="J18" s="425"/>
    </row>
    <row r="19" spans="1:10" ht="10.5" customHeight="1">
      <c r="A19" s="158"/>
      <c r="B19" s="426"/>
      <c r="C19" s="427"/>
      <c r="D19" s="427"/>
      <c r="E19" s="427"/>
      <c r="F19" s="427"/>
      <c r="G19" s="427"/>
      <c r="H19" s="427"/>
      <c r="I19" s="427"/>
      <c r="J19" s="428"/>
    </row>
    <row r="20" spans="1:10" ht="12.75" customHeight="1">
      <c r="A20" s="158" t="s">
        <v>154</v>
      </c>
      <c r="B20" s="323"/>
      <c r="C20" s="323"/>
      <c r="D20" s="323"/>
      <c r="E20" s="323"/>
      <c r="F20" s="323"/>
      <c r="G20" s="323"/>
      <c r="H20" s="323"/>
      <c r="I20" s="323"/>
      <c r="J20" s="323"/>
    </row>
    <row r="21" spans="1:10" ht="12.75" customHeight="1">
      <c r="A21" s="158" t="s">
        <v>205</v>
      </c>
      <c r="B21" s="324">
        <v>59.4</v>
      </c>
      <c r="C21" s="324">
        <v>55.6</v>
      </c>
      <c r="D21" s="324">
        <v>51.1</v>
      </c>
      <c r="E21" s="324">
        <v>52.6</v>
      </c>
      <c r="F21" s="324">
        <v>53</v>
      </c>
      <c r="G21" s="324">
        <v>52.5</v>
      </c>
      <c r="H21" s="324">
        <v>52.3</v>
      </c>
      <c r="I21" s="324">
        <v>51.6</v>
      </c>
      <c r="J21" s="324">
        <v>50.5</v>
      </c>
    </row>
    <row r="22" spans="1:10" ht="12.75" customHeight="1">
      <c r="A22" s="158" t="s">
        <v>206</v>
      </c>
      <c r="B22" s="324">
        <v>10.4</v>
      </c>
      <c r="C22" s="324">
        <v>12.2</v>
      </c>
      <c r="D22" s="324">
        <v>23.3</v>
      </c>
      <c r="E22" s="324">
        <v>37.4</v>
      </c>
      <c r="F22" s="324">
        <v>37.7</v>
      </c>
      <c r="G22" s="324">
        <v>32.7</v>
      </c>
      <c r="H22" s="324">
        <v>32.4</v>
      </c>
      <c r="I22" s="324">
        <v>31.5</v>
      </c>
      <c r="J22" s="324">
        <v>31.1</v>
      </c>
    </row>
    <row r="23" spans="1:10" ht="12.75" customHeight="1">
      <c r="A23" s="158" t="s">
        <v>207</v>
      </c>
      <c r="B23" s="324">
        <v>11.2</v>
      </c>
      <c r="C23" s="324">
        <v>19.6</v>
      </c>
      <c r="D23" s="324">
        <v>35.3</v>
      </c>
      <c r="E23" s="324">
        <v>54.8</v>
      </c>
      <c r="F23" s="324">
        <v>73.3</v>
      </c>
      <c r="G23" s="324">
        <v>83.8</v>
      </c>
      <c r="H23" s="324">
        <v>85.1</v>
      </c>
      <c r="I23" s="324">
        <v>86</v>
      </c>
      <c r="J23" s="324">
        <v>87.2</v>
      </c>
    </row>
    <row r="24" spans="1:10" ht="12.75" customHeight="1">
      <c r="A24" s="158" t="s">
        <v>208</v>
      </c>
      <c r="B24" s="324">
        <v>6.8</v>
      </c>
      <c r="C24" s="324">
        <v>10.6</v>
      </c>
      <c r="D24" s="324">
        <v>17.1</v>
      </c>
      <c r="E24" s="324">
        <v>28.4</v>
      </c>
      <c r="F24" s="324">
        <v>35.9</v>
      </c>
      <c r="G24" s="324">
        <v>41.6</v>
      </c>
      <c r="H24" s="324">
        <v>42.2</v>
      </c>
      <c r="I24" s="324">
        <v>42.9</v>
      </c>
      <c r="J24" s="324">
        <v>43.9</v>
      </c>
    </row>
    <row r="25" spans="1:10" ht="12.75" customHeight="1">
      <c r="A25" s="158" t="s">
        <v>155</v>
      </c>
      <c r="B25" s="324"/>
      <c r="C25" s="324"/>
      <c r="D25" s="324"/>
      <c r="E25" s="324"/>
      <c r="F25" s="324"/>
      <c r="G25" s="324"/>
      <c r="H25" s="324"/>
      <c r="I25" s="324"/>
      <c r="J25" s="324"/>
    </row>
    <row r="26" spans="1:10" ht="12.75" customHeight="1">
      <c r="A26" s="158" t="s">
        <v>205</v>
      </c>
      <c r="B26" s="324">
        <v>35.5</v>
      </c>
      <c r="C26" s="324">
        <v>34.4</v>
      </c>
      <c r="D26" s="324">
        <v>30.6</v>
      </c>
      <c r="E26" s="324">
        <v>28.5</v>
      </c>
      <c r="F26" s="324">
        <v>27.4</v>
      </c>
      <c r="G26" s="324">
        <v>26.2</v>
      </c>
      <c r="H26" s="324">
        <v>25.8</v>
      </c>
      <c r="I26" s="324">
        <v>25.5</v>
      </c>
      <c r="J26" s="324">
        <v>24.6</v>
      </c>
    </row>
    <row r="27" spans="1:10" ht="12.75" customHeight="1">
      <c r="A27" s="158" t="s">
        <v>206</v>
      </c>
      <c r="B27" s="324">
        <v>7</v>
      </c>
      <c r="C27" s="324">
        <v>6.5</v>
      </c>
      <c r="D27" s="324">
        <v>8.5</v>
      </c>
      <c r="E27" s="324">
        <v>14.1</v>
      </c>
      <c r="F27" s="324">
        <v>17.1</v>
      </c>
      <c r="G27" s="324">
        <v>16.4</v>
      </c>
      <c r="H27" s="324">
        <v>16.1</v>
      </c>
      <c r="I27" s="324">
        <v>16.1</v>
      </c>
      <c r="J27" s="324">
        <v>15.3</v>
      </c>
    </row>
    <row r="28" spans="1:10" ht="12.75" customHeight="1">
      <c r="A28" s="158" t="s">
        <v>207</v>
      </c>
      <c r="B28" s="324">
        <v>4.6</v>
      </c>
      <c r="C28" s="324">
        <v>7.2</v>
      </c>
      <c r="D28" s="324">
        <v>12.7</v>
      </c>
      <c r="E28" s="324">
        <v>19.5</v>
      </c>
      <c r="F28" s="324">
        <v>26.1</v>
      </c>
      <c r="G28" s="324">
        <v>31.2</v>
      </c>
      <c r="H28" s="324">
        <v>32.1</v>
      </c>
      <c r="I28" s="324">
        <v>32.4</v>
      </c>
      <c r="J28" s="324">
        <v>32.9</v>
      </c>
    </row>
    <row r="29" spans="1:10" ht="12.75" customHeight="1">
      <c r="A29" s="158" t="s">
        <v>209</v>
      </c>
      <c r="B29" s="324">
        <v>3.9</v>
      </c>
      <c r="C29" s="324">
        <v>5.8</v>
      </c>
      <c r="D29" s="324">
        <v>8</v>
      </c>
      <c r="E29" s="324">
        <v>12.2</v>
      </c>
      <c r="F29" s="324">
        <v>16.6</v>
      </c>
      <c r="G29" s="324">
        <v>19.4</v>
      </c>
      <c r="H29" s="324">
        <v>20.4</v>
      </c>
      <c r="I29" s="324">
        <v>20.6</v>
      </c>
      <c r="J29" s="324">
        <v>21.1</v>
      </c>
    </row>
    <row r="30" spans="1:10" ht="12.75" customHeight="1">
      <c r="A30" s="158" t="s">
        <v>210</v>
      </c>
      <c r="B30" s="324">
        <v>13.4</v>
      </c>
      <c r="C30" s="324">
        <v>10.7</v>
      </c>
      <c r="D30" s="324">
        <v>8</v>
      </c>
      <c r="E30" s="324">
        <v>7.7</v>
      </c>
      <c r="F30" s="324">
        <v>8.3</v>
      </c>
      <c r="G30" s="324">
        <v>9.5</v>
      </c>
      <c r="H30" s="324">
        <v>9.4</v>
      </c>
      <c r="I30" s="324">
        <v>10</v>
      </c>
      <c r="J30" s="324">
        <v>10</v>
      </c>
    </row>
    <row r="31" spans="1:10" ht="12.75" customHeight="1">
      <c r="A31" s="159" t="s">
        <v>208</v>
      </c>
      <c r="B31" s="325">
        <v>6.7</v>
      </c>
      <c r="C31" s="325">
        <v>10</v>
      </c>
      <c r="D31" s="325">
        <v>14.6</v>
      </c>
      <c r="E31" s="325">
        <v>22</v>
      </c>
      <c r="F31" s="325">
        <v>28.9</v>
      </c>
      <c r="G31" s="325">
        <v>33.6</v>
      </c>
      <c r="H31" s="325">
        <v>33.9</v>
      </c>
      <c r="I31" s="325">
        <v>34.6</v>
      </c>
      <c r="J31" s="325">
        <v>35.5</v>
      </c>
    </row>
    <row r="32" spans="1:10" ht="13.5">
      <c r="A32" s="6" t="s">
        <v>212</v>
      </c>
      <c r="B32" s="7"/>
      <c r="C32" s="7"/>
      <c r="D32" s="7"/>
      <c r="E32" s="7"/>
      <c r="F32" s="7"/>
      <c r="G32" s="7"/>
      <c r="H32" s="7"/>
      <c r="I32" s="7"/>
      <c r="J32" s="7"/>
    </row>
    <row r="33" ht="13.5">
      <c r="A33" s="6"/>
    </row>
    <row r="35" ht="13.5">
      <c r="I35" s="221"/>
    </row>
  </sheetData>
  <sheetProtection/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63" customWidth="1"/>
    <col min="2" max="2" width="6.625" style="63" customWidth="1"/>
    <col min="3" max="3" width="3.125" style="63" customWidth="1"/>
    <col min="4" max="7" width="9.125" style="63" customWidth="1"/>
    <col min="8" max="16384" width="9.00390625" style="63" customWidth="1"/>
  </cols>
  <sheetData>
    <row r="1" spans="2:7" ht="18" customHeight="1">
      <c r="B1" s="60" t="s">
        <v>213</v>
      </c>
      <c r="C1" s="61"/>
      <c r="D1" s="62"/>
      <c r="E1" s="62"/>
      <c r="F1" s="62"/>
      <c r="G1" s="62"/>
    </row>
    <row r="2" spans="2:7" ht="18" customHeight="1">
      <c r="B2" s="60" t="s">
        <v>214</v>
      </c>
      <c r="C2" s="61"/>
      <c r="D2" s="62"/>
      <c r="E2" s="62"/>
      <c r="F2" s="62"/>
      <c r="G2" s="62"/>
    </row>
    <row r="3" spans="2:7" ht="3" customHeight="1">
      <c r="B3" s="60"/>
      <c r="C3" s="61"/>
      <c r="D3" s="62"/>
      <c r="E3" s="62"/>
      <c r="F3" s="62"/>
      <c r="G3" s="62"/>
    </row>
    <row r="4" spans="2:7" s="79" customFormat="1" ht="18" customHeight="1">
      <c r="B4" s="408"/>
      <c r="C4" s="429"/>
      <c r="D4" s="46" t="s">
        <v>215</v>
      </c>
      <c r="E4" s="46" t="s">
        <v>216</v>
      </c>
      <c r="F4" s="46" t="s">
        <v>217</v>
      </c>
      <c r="G4" s="46" t="s">
        <v>218</v>
      </c>
    </row>
    <row r="5" spans="2:7" s="79" customFormat="1" ht="18" customHeight="1">
      <c r="B5" s="84" t="s">
        <v>219</v>
      </c>
      <c r="C5" s="270" t="s">
        <v>220</v>
      </c>
      <c r="D5" s="198">
        <v>48.89</v>
      </c>
      <c r="E5" s="198">
        <v>70.64</v>
      </c>
      <c r="F5" s="198">
        <v>18.45</v>
      </c>
      <c r="G5" s="198">
        <v>3.84</v>
      </c>
    </row>
    <row r="6" spans="2:7" s="79" customFormat="1" ht="18" customHeight="1">
      <c r="B6" s="271">
        <v>17</v>
      </c>
      <c r="C6" s="95"/>
      <c r="D6" s="198">
        <v>34.12</v>
      </c>
      <c r="E6" s="198">
        <v>60.06</v>
      </c>
      <c r="F6" s="198">
        <v>24.41</v>
      </c>
      <c r="G6" s="198">
        <v>7.24</v>
      </c>
    </row>
    <row r="7" spans="2:7" s="79" customFormat="1" ht="18" customHeight="1">
      <c r="B7" s="271">
        <v>23</v>
      </c>
      <c r="C7" s="95"/>
      <c r="D7" s="198">
        <v>29.48</v>
      </c>
      <c r="E7" s="198">
        <v>58.04</v>
      </c>
      <c r="F7" s="198">
        <v>27.8</v>
      </c>
      <c r="G7" s="198">
        <v>9.68</v>
      </c>
    </row>
    <row r="8" spans="2:7" s="79" customFormat="1" ht="18" customHeight="1">
      <c r="B8" s="271">
        <v>24</v>
      </c>
      <c r="C8" s="95"/>
      <c r="D8" s="198">
        <v>28.7</v>
      </c>
      <c r="E8" s="198">
        <v>59.27</v>
      </c>
      <c r="F8" s="198">
        <v>29.15</v>
      </c>
      <c r="G8" s="198">
        <v>10.5</v>
      </c>
    </row>
    <row r="9" spans="2:7" s="79" customFormat="1" ht="18" customHeight="1">
      <c r="B9" s="271">
        <v>25</v>
      </c>
      <c r="C9" s="95"/>
      <c r="D9" s="198">
        <v>27.86</v>
      </c>
      <c r="E9" s="198">
        <v>59.41</v>
      </c>
      <c r="F9" s="198">
        <v>29.76</v>
      </c>
      <c r="G9" s="198">
        <v>11.04</v>
      </c>
    </row>
    <row r="10" spans="2:7" ht="18.75" customHeight="1">
      <c r="B10" s="271">
        <v>26</v>
      </c>
      <c r="C10" s="95"/>
      <c r="D10" s="333">
        <v>26.49</v>
      </c>
      <c r="E10" s="333">
        <v>58.56</v>
      </c>
      <c r="F10" s="333">
        <v>29.31</v>
      </c>
      <c r="G10" s="333">
        <v>11.25</v>
      </c>
    </row>
    <row r="11" spans="2:7" ht="18.75" customHeight="1">
      <c r="B11" s="272">
        <v>27</v>
      </c>
      <c r="C11" s="187"/>
      <c r="D11" s="273">
        <v>25.66</v>
      </c>
      <c r="E11" s="273">
        <v>58.31</v>
      </c>
      <c r="F11" s="273">
        <v>29.06</v>
      </c>
      <c r="G11" s="273">
        <v>11.49</v>
      </c>
    </row>
    <row r="12" spans="2:7" ht="12.75" customHeight="1">
      <c r="B12" s="57" t="s">
        <v>221</v>
      </c>
      <c r="C12" s="1"/>
      <c r="D12" s="1"/>
      <c r="E12" s="1"/>
      <c r="F12" s="1"/>
      <c r="G12" s="1"/>
    </row>
    <row r="13" ht="12.75" customHeight="1"/>
    <row r="14" ht="13.5" customHeight="1"/>
    <row r="15" ht="18" customHeight="1"/>
    <row r="16" ht="18" customHeight="1"/>
    <row r="17" ht="18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2.875" style="1" customWidth="1"/>
    <col min="3" max="3" width="3.875" style="1" customWidth="1"/>
    <col min="4" max="5" width="9.125" style="1" customWidth="1"/>
    <col min="6" max="6" width="3.375" style="1" customWidth="1"/>
    <col min="7" max="7" width="9.00390625" style="1" customWidth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.00390625" style="1" customWidth="1"/>
  </cols>
  <sheetData>
    <row r="1" spans="1:5" ht="13.5">
      <c r="A1" s="447" t="s">
        <v>277</v>
      </c>
      <c r="B1" s="430"/>
      <c r="C1" s="431"/>
      <c r="D1" s="431"/>
      <c r="E1" s="431"/>
    </row>
    <row r="2" spans="1:5" ht="13.5">
      <c r="A2" s="447" t="s">
        <v>222</v>
      </c>
      <c r="B2" s="430"/>
      <c r="C2" s="431"/>
      <c r="D2" s="431"/>
      <c r="E2" s="431"/>
    </row>
    <row r="3" spans="1:11" ht="15.75" customHeight="1">
      <c r="A3" s="84"/>
      <c r="B3" s="85"/>
      <c r="C3" s="86"/>
      <c r="D3" s="170" t="s">
        <v>223</v>
      </c>
      <c r="E3" s="32" t="s">
        <v>224</v>
      </c>
      <c r="K3" s="305"/>
    </row>
    <row r="4" spans="1:5" ht="12.75" customHeight="1">
      <c r="A4" s="84"/>
      <c r="B4" s="85"/>
      <c r="C4" s="85"/>
      <c r="D4" s="188" t="s">
        <v>67</v>
      </c>
      <c r="E4" s="186" t="s">
        <v>67</v>
      </c>
    </row>
    <row r="5" spans="1:5" ht="13.5">
      <c r="A5" s="88" t="s">
        <v>225</v>
      </c>
      <c r="B5" s="91">
        <v>7</v>
      </c>
      <c r="C5" s="68" t="s">
        <v>220</v>
      </c>
      <c r="D5" s="303">
        <v>28.5</v>
      </c>
      <c r="E5" s="304">
        <v>26.3</v>
      </c>
    </row>
    <row r="6" spans="1:5" ht="13.5">
      <c r="A6" s="90"/>
      <c r="B6" s="91">
        <v>17</v>
      </c>
      <c r="C6" s="95"/>
      <c r="D6" s="303">
        <v>29.8</v>
      </c>
      <c r="E6" s="304">
        <v>28</v>
      </c>
    </row>
    <row r="7" spans="1:5" ht="13.5">
      <c r="A7" s="90"/>
      <c r="B7" s="91">
        <v>23</v>
      </c>
      <c r="C7" s="95"/>
      <c r="D7" s="303">
        <v>30.7</v>
      </c>
      <c r="E7" s="304">
        <v>29</v>
      </c>
    </row>
    <row r="8" spans="1:5" ht="13.5">
      <c r="A8" s="90"/>
      <c r="B8" s="91">
        <v>24</v>
      </c>
      <c r="C8" s="95"/>
      <c r="D8" s="303">
        <v>30.83769</v>
      </c>
      <c r="E8" s="304">
        <v>29.16969</v>
      </c>
    </row>
    <row r="9" spans="1:5" ht="13.5">
      <c r="A9" s="90"/>
      <c r="B9" s="91">
        <v>25</v>
      </c>
      <c r="C9" s="95"/>
      <c r="D9" s="303">
        <v>30.9</v>
      </c>
      <c r="E9" s="304">
        <v>29.3</v>
      </c>
    </row>
    <row r="10" spans="1:7" ht="13.5">
      <c r="A10" s="90"/>
      <c r="B10" s="91">
        <v>26</v>
      </c>
      <c r="C10" s="95"/>
      <c r="D10" s="303">
        <v>31.1</v>
      </c>
      <c r="E10" s="304">
        <v>29.4</v>
      </c>
      <c r="G10" s="221"/>
    </row>
    <row r="11" spans="1:7" ht="13.5">
      <c r="A11" s="90"/>
      <c r="B11" s="91">
        <v>27</v>
      </c>
      <c r="C11" s="95"/>
      <c r="D11" s="235">
        <v>31.1</v>
      </c>
      <c r="E11" s="236">
        <v>29.4</v>
      </c>
      <c r="G11" s="221"/>
    </row>
    <row r="12" spans="1:5" ht="3.75" customHeight="1">
      <c r="A12" s="92"/>
      <c r="B12" s="93"/>
      <c r="C12" s="187"/>
      <c r="D12" s="189"/>
      <c r="E12" s="94"/>
    </row>
    <row r="13" spans="1:2" ht="13.5">
      <c r="A13" s="57" t="s">
        <v>221</v>
      </c>
      <c r="B13" s="5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448" t="s">
        <v>276</v>
      </c>
      <c r="B1" s="432"/>
      <c r="C1" s="432"/>
      <c r="D1" s="432"/>
      <c r="E1" s="432"/>
    </row>
    <row r="2" spans="1:5" ht="13.5">
      <c r="A2" s="432"/>
      <c r="B2" s="432"/>
      <c r="C2" s="432"/>
      <c r="D2" s="432"/>
      <c r="E2" s="432"/>
    </row>
    <row r="3" spans="1:5" s="2" customFormat="1" ht="13.5">
      <c r="A3" s="108"/>
      <c r="B3" s="108"/>
      <c r="C3" s="108"/>
      <c r="E3" s="308" t="s">
        <v>43</v>
      </c>
    </row>
    <row r="4" spans="1:5" ht="20.25" customHeight="1">
      <c r="A4" s="408" t="s">
        <v>73</v>
      </c>
      <c r="B4" s="414"/>
      <c r="C4" s="411"/>
      <c r="D4" s="225" t="s">
        <v>223</v>
      </c>
      <c r="E4" s="46" t="s">
        <v>224</v>
      </c>
    </row>
    <row r="5" spans="1:5" ht="12.75" customHeight="1">
      <c r="A5" s="96"/>
      <c r="B5" s="25"/>
      <c r="C5" s="97"/>
      <c r="D5" s="81" t="s">
        <v>67</v>
      </c>
      <c r="E5" s="81" t="s">
        <v>67</v>
      </c>
    </row>
    <row r="6" spans="1:5" s="17" customFormat="1" ht="14.25" customHeight="1">
      <c r="A6" s="37"/>
      <c r="B6" s="26" t="s">
        <v>75</v>
      </c>
      <c r="C6" s="36"/>
      <c r="D6" s="267">
        <v>30.7</v>
      </c>
      <c r="E6" s="267">
        <v>29.3</v>
      </c>
    </row>
    <row r="7" spans="1:5" ht="12" customHeight="1">
      <c r="A7" s="37"/>
      <c r="B7" s="65" t="s">
        <v>76</v>
      </c>
      <c r="C7" s="36"/>
      <c r="D7" s="267">
        <v>30.6</v>
      </c>
      <c r="E7" s="267">
        <v>28.9</v>
      </c>
    </row>
    <row r="8" spans="1:5" ht="12" customHeight="1">
      <c r="A8" s="37"/>
      <c r="B8" s="65" t="s">
        <v>77</v>
      </c>
      <c r="C8" s="36"/>
      <c r="D8" s="267">
        <v>30.9</v>
      </c>
      <c r="E8" s="267">
        <v>29</v>
      </c>
    </row>
    <row r="9" spans="1:5" ht="12" customHeight="1">
      <c r="A9" s="37"/>
      <c r="B9" s="65" t="s">
        <v>78</v>
      </c>
      <c r="C9" s="36"/>
      <c r="D9" s="267">
        <v>30.8</v>
      </c>
      <c r="E9" s="267">
        <v>29.3</v>
      </c>
    </row>
    <row r="10" spans="1:5" ht="12" customHeight="1">
      <c r="A10" s="37"/>
      <c r="B10" s="65" t="s">
        <v>79</v>
      </c>
      <c r="C10" s="36"/>
      <c r="D10" s="267">
        <v>30.8</v>
      </c>
      <c r="E10" s="267">
        <v>29.3</v>
      </c>
    </row>
    <row r="11" spans="1:5" s="17" customFormat="1" ht="16.5" customHeight="1">
      <c r="A11" s="37"/>
      <c r="B11" s="26" t="s">
        <v>80</v>
      </c>
      <c r="C11" s="36"/>
      <c r="D11" s="267">
        <v>30.6</v>
      </c>
      <c r="E11" s="267">
        <v>28.8</v>
      </c>
    </row>
    <row r="12" spans="1:5" ht="11.25" customHeight="1">
      <c r="A12" s="37"/>
      <c r="B12" s="65" t="s">
        <v>81</v>
      </c>
      <c r="C12" s="36"/>
      <c r="D12" s="267">
        <v>30.3</v>
      </c>
      <c r="E12" s="267">
        <v>28.6</v>
      </c>
    </row>
    <row r="13" spans="1:5" ht="11.25" customHeight="1">
      <c r="A13" s="37"/>
      <c r="B13" s="65" t="s">
        <v>82</v>
      </c>
      <c r="C13" s="36"/>
      <c r="D13" s="267">
        <v>30.8</v>
      </c>
      <c r="E13" s="267">
        <v>29.1</v>
      </c>
    </row>
    <row r="14" spans="1:5" ht="11.25" customHeight="1">
      <c r="A14" s="37"/>
      <c r="B14" s="65" t="s">
        <v>83</v>
      </c>
      <c r="C14" s="36"/>
      <c r="D14" s="267">
        <v>30.9</v>
      </c>
      <c r="E14" s="267">
        <v>29.1</v>
      </c>
    </row>
    <row r="15" spans="1:5" ht="11.25" customHeight="1">
      <c r="A15" s="37"/>
      <c r="B15" s="65" t="s">
        <v>84</v>
      </c>
      <c r="C15" s="36"/>
      <c r="D15" s="267">
        <v>31</v>
      </c>
      <c r="E15" s="267">
        <v>29.2</v>
      </c>
    </row>
    <row r="16" spans="1:5" s="17" customFormat="1" ht="16.5" customHeight="1">
      <c r="A16" s="37"/>
      <c r="B16" s="26" t="s">
        <v>85</v>
      </c>
      <c r="C16" s="36"/>
      <c r="D16" s="267">
        <v>31.5</v>
      </c>
      <c r="E16" s="267">
        <v>29.6</v>
      </c>
    </row>
    <row r="17" spans="1:5" ht="11.25" customHeight="1">
      <c r="A17" s="37"/>
      <c r="B17" s="65" t="s">
        <v>86</v>
      </c>
      <c r="C17" s="36"/>
      <c r="D17" s="267">
        <v>31.5</v>
      </c>
      <c r="E17" s="267">
        <v>29.6</v>
      </c>
    </row>
    <row r="18" spans="1:5" ht="11.25" customHeight="1">
      <c r="A18" s="37"/>
      <c r="B18" s="65" t="s">
        <v>87</v>
      </c>
      <c r="C18" s="36"/>
      <c r="D18" s="267">
        <v>32.4</v>
      </c>
      <c r="E18" s="267">
        <v>30.5</v>
      </c>
    </row>
    <row r="19" spans="1:5" ht="11.25" customHeight="1">
      <c r="A19" s="37"/>
      <c r="B19" s="65" t="s">
        <v>88</v>
      </c>
      <c r="C19" s="36"/>
      <c r="D19" s="267">
        <v>31.9</v>
      </c>
      <c r="E19" s="267">
        <v>30.1</v>
      </c>
    </row>
    <row r="20" spans="1:5" ht="11.25" customHeight="1">
      <c r="A20" s="37"/>
      <c r="B20" s="65" t="s">
        <v>89</v>
      </c>
      <c r="C20" s="36"/>
      <c r="D20" s="267">
        <v>30.8</v>
      </c>
      <c r="E20" s="267">
        <v>29.3</v>
      </c>
    </row>
    <row r="21" spans="1:5" s="17" customFormat="1" ht="15.75" customHeight="1">
      <c r="A21" s="37"/>
      <c r="B21" s="26" t="s">
        <v>90</v>
      </c>
      <c r="C21" s="36"/>
      <c r="D21" s="267">
        <v>30.8</v>
      </c>
      <c r="E21" s="267">
        <v>29.1</v>
      </c>
    </row>
    <row r="22" spans="1:5" ht="11.25" customHeight="1">
      <c r="A22" s="37"/>
      <c r="B22" s="65" t="s">
        <v>91</v>
      </c>
      <c r="C22" s="36"/>
      <c r="D22" s="267">
        <v>30.7</v>
      </c>
      <c r="E22" s="267">
        <v>29.1</v>
      </c>
    </row>
    <row r="23" spans="1:5" ht="11.25" customHeight="1">
      <c r="A23" s="37"/>
      <c r="B23" s="65" t="s">
        <v>92</v>
      </c>
      <c r="C23" s="36"/>
      <c r="D23" s="267">
        <v>30.6</v>
      </c>
      <c r="E23" s="267">
        <v>28.9</v>
      </c>
    </row>
    <row r="24" spans="1:5" ht="11.25" customHeight="1">
      <c r="A24" s="37"/>
      <c r="B24" s="65" t="s">
        <v>93</v>
      </c>
      <c r="C24" s="36"/>
      <c r="D24" s="267">
        <v>31.3</v>
      </c>
      <c r="E24" s="267">
        <v>29.3</v>
      </c>
    </row>
    <row r="25" spans="1:5" ht="11.25" customHeight="1">
      <c r="A25" s="37"/>
      <c r="B25" s="65" t="s">
        <v>94</v>
      </c>
      <c r="C25" s="36"/>
      <c r="D25" s="267">
        <v>31.3</v>
      </c>
      <c r="E25" s="267">
        <v>29.5</v>
      </c>
    </row>
    <row r="26" spans="1:5" s="17" customFormat="1" ht="16.5" customHeight="1">
      <c r="A26" s="37"/>
      <c r="B26" s="26" t="s">
        <v>95</v>
      </c>
      <c r="C26" s="36"/>
      <c r="D26" s="267">
        <v>30.6</v>
      </c>
      <c r="E26" s="267">
        <v>28.7</v>
      </c>
    </row>
    <row r="27" spans="1:5" ht="11.25" customHeight="1">
      <c r="A27" s="37"/>
      <c r="B27" s="65" t="s">
        <v>96</v>
      </c>
      <c r="C27" s="36"/>
      <c r="D27" s="267">
        <v>31</v>
      </c>
      <c r="E27" s="267">
        <v>29.2</v>
      </c>
    </row>
    <row r="28" spans="1:5" ht="11.25" customHeight="1">
      <c r="A28" s="37"/>
      <c r="B28" s="65" t="s">
        <v>97</v>
      </c>
      <c r="C28" s="36"/>
      <c r="D28" s="267">
        <v>30.8</v>
      </c>
      <c r="E28" s="267">
        <v>29</v>
      </c>
    </row>
    <row r="29" spans="1:5" ht="11.25" customHeight="1">
      <c r="A29" s="37"/>
      <c r="B29" s="65" t="s">
        <v>98</v>
      </c>
      <c r="C29" s="36"/>
      <c r="D29" s="267">
        <v>30.7</v>
      </c>
      <c r="E29" s="267">
        <v>28.9</v>
      </c>
    </row>
    <row r="30" spans="1:5" ht="11.25" customHeight="1">
      <c r="A30" s="37"/>
      <c r="B30" s="65" t="s">
        <v>99</v>
      </c>
      <c r="C30" s="36"/>
      <c r="D30" s="267">
        <v>30.7</v>
      </c>
      <c r="E30" s="267">
        <v>29.1</v>
      </c>
    </row>
    <row r="31" spans="1:5" s="17" customFormat="1" ht="16.5" customHeight="1">
      <c r="A31" s="37"/>
      <c r="B31" s="26" t="s">
        <v>100</v>
      </c>
      <c r="C31" s="36"/>
      <c r="D31" s="267">
        <v>31.3</v>
      </c>
      <c r="E31" s="267">
        <v>29.7</v>
      </c>
    </row>
    <row r="32" spans="1:5" ht="11.25" customHeight="1">
      <c r="A32" s="37"/>
      <c r="B32" s="65" t="s">
        <v>101</v>
      </c>
      <c r="C32" s="36"/>
      <c r="D32" s="267">
        <v>31.1</v>
      </c>
      <c r="E32" s="267">
        <v>29.6</v>
      </c>
    </row>
    <row r="33" spans="1:5" ht="11.25" customHeight="1">
      <c r="A33" s="37"/>
      <c r="B33" s="65" t="s">
        <v>102</v>
      </c>
      <c r="C33" s="36"/>
      <c r="D33" s="267">
        <v>30.8</v>
      </c>
      <c r="E33" s="267">
        <v>29.3</v>
      </c>
    </row>
    <row r="34" spans="1:5" ht="11.25" customHeight="1">
      <c r="A34" s="37"/>
      <c r="B34" s="65" t="s">
        <v>103</v>
      </c>
      <c r="C34" s="36"/>
      <c r="D34" s="267">
        <v>31</v>
      </c>
      <c r="E34" s="267">
        <v>29.4</v>
      </c>
    </row>
    <row r="35" spans="1:5" ht="11.25" customHeight="1">
      <c r="A35" s="37"/>
      <c r="B35" s="65" t="s">
        <v>104</v>
      </c>
      <c r="C35" s="36"/>
      <c r="D35" s="267">
        <v>30.2</v>
      </c>
      <c r="E35" s="267">
        <v>28.7</v>
      </c>
    </row>
    <row r="36" spans="1:5" s="17" customFormat="1" ht="16.5" customHeight="1">
      <c r="A36" s="37"/>
      <c r="B36" s="26" t="s">
        <v>105</v>
      </c>
      <c r="C36" s="36"/>
      <c r="D36" s="267">
        <v>30.8</v>
      </c>
      <c r="E36" s="267">
        <v>29</v>
      </c>
    </row>
    <row r="37" spans="1:5" ht="11.25" customHeight="1">
      <c r="A37" s="37"/>
      <c r="B37" s="65" t="s">
        <v>106</v>
      </c>
      <c r="C37" s="36"/>
      <c r="D37" s="267">
        <v>30.4</v>
      </c>
      <c r="E37" s="267">
        <v>29.1</v>
      </c>
    </row>
    <row r="38" spans="1:5" ht="11.25" customHeight="1">
      <c r="A38" s="37"/>
      <c r="B38" s="65" t="s">
        <v>107</v>
      </c>
      <c r="C38" s="36"/>
      <c r="D38" s="267">
        <v>30.2</v>
      </c>
      <c r="E38" s="267">
        <v>28.8</v>
      </c>
    </row>
    <row r="39" spans="1:5" ht="11.25" customHeight="1">
      <c r="A39" s="37"/>
      <c r="B39" s="65" t="s">
        <v>108</v>
      </c>
      <c r="C39" s="36"/>
      <c r="D39" s="267">
        <v>30.3</v>
      </c>
      <c r="E39" s="267">
        <v>28.9</v>
      </c>
    </row>
    <row r="40" spans="1:5" ht="11.25" customHeight="1">
      <c r="A40" s="37"/>
      <c r="B40" s="65" t="s">
        <v>109</v>
      </c>
      <c r="C40" s="36"/>
      <c r="D40" s="267">
        <v>30.1</v>
      </c>
      <c r="E40" s="267">
        <v>28.6</v>
      </c>
    </row>
    <row r="41" spans="1:5" s="17" customFormat="1" ht="15.75" customHeight="1">
      <c r="A41" s="37"/>
      <c r="B41" s="26" t="s">
        <v>110</v>
      </c>
      <c r="C41" s="36"/>
      <c r="D41" s="267">
        <v>30.6</v>
      </c>
      <c r="E41" s="267">
        <v>29</v>
      </c>
    </row>
    <row r="42" spans="1:5" ht="11.25" customHeight="1">
      <c r="A42" s="37"/>
      <c r="B42" s="65" t="s">
        <v>111</v>
      </c>
      <c r="C42" s="36"/>
      <c r="D42" s="267">
        <v>30.2</v>
      </c>
      <c r="E42" s="267">
        <v>28.9</v>
      </c>
    </row>
    <row r="43" spans="1:5" ht="11.25" customHeight="1">
      <c r="A43" s="37"/>
      <c r="B43" s="65" t="s">
        <v>112</v>
      </c>
      <c r="C43" s="36"/>
      <c r="D43" s="267">
        <v>30.2</v>
      </c>
      <c r="E43" s="267">
        <v>28.7</v>
      </c>
    </row>
    <row r="44" spans="1:5" ht="11.25" customHeight="1">
      <c r="A44" s="37"/>
      <c r="B44" s="65" t="s">
        <v>113</v>
      </c>
      <c r="C44" s="36"/>
      <c r="D44" s="267">
        <v>31.3</v>
      </c>
      <c r="E44" s="267">
        <v>29.7</v>
      </c>
    </row>
    <row r="45" spans="1:5" ht="11.25" customHeight="1">
      <c r="A45" s="37"/>
      <c r="B45" s="65" t="s">
        <v>114</v>
      </c>
      <c r="C45" s="36"/>
      <c r="D45" s="267">
        <v>30.7</v>
      </c>
      <c r="E45" s="267">
        <v>29.4</v>
      </c>
    </row>
    <row r="46" spans="1:5" s="17" customFormat="1" ht="16.5" customHeight="1">
      <c r="A46" s="37"/>
      <c r="B46" s="26" t="s">
        <v>115</v>
      </c>
      <c r="C46" s="36"/>
      <c r="D46" s="267">
        <v>30.2</v>
      </c>
      <c r="E46" s="267">
        <v>28.9</v>
      </c>
    </row>
    <row r="47" spans="1:5" ht="12" customHeight="1">
      <c r="A47" s="37"/>
      <c r="B47" s="65" t="s">
        <v>116</v>
      </c>
      <c r="C47" s="36"/>
      <c r="D47" s="267">
        <v>30.3</v>
      </c>
      <c r="E47" s="267">
        <v>29.1</v>
      </c>
    </row>
    <row r="48" spans="1:5" ht="12" customHeight="1">
      <c r="A48" s="37"/>
      <c r="B48" s="65" t="s">
        <v>117</v>
      </c>
      <c r="C48" s="36"/>
      <c r="D48" s="267">
        <v>30.3</v>
      </c>
      <c r="E48" s="267">
        <v>29</v>
      </c>
    </row>
    <row r="49" spans="1:5" ht="12" customHeight="1">
      <c r="A49" s="37"/>
      <c r="B49" s="65" t="s">
        <v>118</v>
      </c>
      <c r="C49" s="36"/>
      <c r="D49" s="267">
        <v>30.3</v>
      </c>
      <c r="E49" s="267">
        <v>29</v>
      </c>
    </row>
    <row r="50" spans="1:5" ht="12" customHeight="1">
      <c r="A50" s="37"/>
      <c r="B50" s="65" t="s">
        <v>119</v>
      </c>
      <c r="C50" s="36"/>
      <c r="D50" s="267">
        <v>29.9</v>
      </c>
      <c r="E50" s="267">
        <v>28.7</v>
      </c>
    </row>
    <row r="51" spans="1:5" s="17" customFormat="1" ht="16.5" customHeight="1">
      <c r="A51" s="37"/>
      <c r="B51" s="26" t="s">
        <v>120</v>
      </c>
      <c r="C51" s="36"/>
      <c r="D51" s="267">
        <v>30.4</v>
      </c>
      <c r="E51" s="267">
        <v>29</v>
      </c>
    </row>
    <row r="52" spans="1:5" ht="11.25" customHeight="1">
      <c r="A52" s="37"/>
      <c r="B52" s="65" t="s">
        <v>121</v>
      </c>
      <c r="C52" s="36"/>
      <c r="D52" s="267">
        <v>30.3</v>
      </c>
      <c r="E52" s="267">
        <v>29</v>
      </c>
    </row>
    <row r="53" spans="1:5" ht="4.5" customHeight="1">
      <c r="A53" s="98"/>
      <c r="B53" s="99"/>
      <c r="C53" s="100"/>
      <c r="D53" s="80"/>
      <c r="E53" s="80"/>
    </row>
    <row r="54" spans="1:5" s="2" customFormat="1" ht="13.5">
      <c r="A54" s="307" t="s">
        <v>226</v>
      </c>
      <c r="B54" s="306"/>
      <c r="C54" s="68"/>
      <c r="D54" s="95"/>
      <c r="E54" s="95"/>
    </row>
    <row r="56" spans="2:5" ht="13.5">
      <c r="B56" s="51"/>
      <c r="C56" s="51"/>
      <c r="D56" s="51"/>
      <c r="E56" s="51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2" customFormat="1" ht="21" customHeight="1">
      <c r="A1" s="449" t="s">
        <v>265</v>
      </c>
      <c r="B1" s="433"/>
      <c r="C1" s="433"/>
      <c r="D1" s="433"/>
    </row>
    <row r="2" spans="1:4" s="2" customFormat="1" ht="15.75" customHeight="1">
      <c r="A2" s="203" t="s">
        <v>266</v>
      </c>
      <c r="B2" s="204"/>
      <c r="C2" s="204"/>
      <c r="D2" s="204"/>
    </row>
    <row r="3" spans="1:4" ht="18.75" customHeight="1">
      <c r="A3" s="84"/>
      <c r="B3" s="86"/>
      <c r="C3" s="32" t="s">
        <v>223</v>
      </c>
      <c r="D3" s="32" t="s">
        <v>224</v>
      </c>
    </row>
    <row r="4" spans="1:4" ht="15" customHeight="1">
      <c r="A4" s="84"/>
      <c r="B4" s="85"/>
      <c r="C4" s="193" t="s">
        <v>227</v>
      </c>
      <c r="D4" s="87" t="s">
        <v>227</v>
      </c>
    </row>
    <row r="5" spans="1:4" ht="13.5" customHeight="1">
      <c r="A5" s="102" t="s">
        <v>228</v>
      </c>
      <c r="B5" s="190" t="s">
        <v>220</v>
      </c>
      <c r="C5" s="309">
        <v>13.2</v>
      </c>
      <c r="D5" s="310">
        <v>11.6</v>
      </c>
    </row>
    <row r="6" spans="1:4" ht="12.75" customHeight="1">
      <c r="A6" s="102">
        <v>17</v>
      </c>
      <c r="B6" s="95"/>
      <c r="C6" s="309">
        <v>18.2</v>
      </c>
      <c r="D6" s="310">
        <v>16</v>
      </c>
    </row>
    <row r="7" spans="1:4" ht="12.75" customHeight="1">
      <c r="A7" s="102">
        <v>23</v>
      </c>
      <c r="B7" s="95"/>
      <c r="C7" s="309">
        <v>18.8</v>
      </c>
      <c r="D7" s="310">
        <v>16.4</v>
      </c>
    </row>
    <row r="8" spans="1:4" ht="12.75" customHeight="1">
      <c r="A8" s="102">
        <v>24</v>
      </c>
      <c r="B8" s="95"/>
      <c r="C8" s="309">
        <v>19</v>
      </c>
      <c r="D8" s="310">
        <v>16.4</v>
      </c>
    </row>
    <row r="9" spans="1:4" ht="12.75" customHeight="1">
      <c r="A9" s="102">
        <v>25</v>
      </c>
      <c r="B9" s="95"/>
      <c r="C9" s="309">
        <v>19.2</v>
      </c>
      <c r="D9" s="310">
        <v>16.5</v>
      </c>
    </row>
    <row r="10" spans="1:4" ht="12.75" customHeight="1">
      <c r="A10" s="102">
        <v>26</v>
      </c>
      <c r="B10" s="95"/>
      <c r="C10" s="309">
        <v>19.318979712306213</v>
      </c>
      <c r="D10" s="310">
        <v>16.556995060117437</v>
      </c>
    </row>
    <row r="11" spans="1:4" ht="12.75" customHeight="1">
      <c r="A11" s="102">
        <v>27</v>
      </c>
      <c r="B11" s="95"/>
      <c r="C11" s="237">
        <v>19.66616070641289</v>
      </c>
      <c r="D11" s="238">
        <v>16.78202980336831</v>
      </c>
    </row>
    <row r="12" spans="1:4" ht="3" customHeight="1">
      <c r="A12" s="191"/>
      <c r="B12" s="145"/>
      <c r="C12" s="194"/>
      <c r="D12" s="192"/>
    </row>
    <row r="13" ht="12.75" customHeight="1"/>
    <row r="15" spans="3:4" ht="13.5">
      <c r="C15" s="66"/>
      <c r="D15" s="66"/>
    </row>
  </sheetData>
  <sheetProtection/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2" customFormat="1" ht="21" customHeight="1">
      <c r="A1" s="449" t="s">
        <v>273</v>
      </c>
      <c r="B1" s="433"/>
      <c r="C1" s="433"/>
      <c r="D1" s="433"/>
      <c r="E1" s="433"/>
      <c r="F1" s="433"/>
      <c r="G1" s="433"/>
      <c r="H1" s="477"/>
    </row>
    <row r="2" spans="1:8" s="2" customFormat="1" ht="15.75" customHeight="1">
      <c r="A2" s="449" t="s">
        <v>274</v>
      </c>
      <c r="B2" s="470"/>
      <c r="C2" s="204"/>
      <c r="D2" s="204"/>
      <c r="E2" s="204"/>
      <c r="F2" s="204"/>
      <c r="G2" s="499" t="s">
        <v>369</v>
      </c>
      <c r="H2" s="477"/>
    </row>
    <row r="3" spans="1:8" ht="18.75" customHeight="1">
      <c r="A3" s="84"/>
      <c r="B3" s="86"/>
      <c r="C3" s="468" t="s">
        <v>268</v>
      </c>
      <c r="D3" s="467" t="s">
        <v>269</v>
      </c>
      <c r="E3" s="468"/>
      <c r="F3" s="469" t="s">
        <v>272</v>
      </c>
      <c r="G3" s="468"/>
      <c r="H3" s="51"/>
    </row>
    <row r="4" spans="1:8" ht="18.75" customHeight="1">
      <c r="A4" s="272"/>
      <c r="B4" s="466"/>
      <c r="C4" s="468"/>
      <c r="D4" s="46" t="s">
        <v>270</v>
      </c>
      <c r="E4" s="170" t="s">
        <v>271</v>
      </c>
      <c r="F4" s="465" t="s">
        <v>270</v>
      </c>
      <c r="G4" s="32" t="s">
        <v>271</v>
      </c>
      <c r="H4" s="51"/>
    </row>
    <row r="5" spans="1:8" ht="15" customHeight="1">
      <c r="A5" s="84"/>
      <c r="B5" s="86"/>
      <c r="C5" s="85"/>
      <c r="D5" s="473"/>
      <c r="E5" s="85"/>
      <c r="F5" s="193"/>
      <c r="G5" s="87"/>
      <c r="H5" s="51"/>
    </row>
    <row r="6" spans="1:8" ht="13.5" customHeight="1">
      <c r="A6" s="102" t="s">
        <v>228</v>
      </c>
      <c r="B6" s="471" t="s">
        <v>220</v>
      </c>
      <c r="C6" s="474">
        <v>791888</v>
      </c>
      <c r="D6" s="476">
        <v>687167</v>
      </c>
      <c r="E6" s="476">
        <v>104721</v>
      </c>
      <c r="F6" s="476">
        <v>700158</v>
      </c>
      <c r="G6" s="476">
        <v>91730</v>
      </c>
      <c r="H6" s="51"/>
    </row>
    <row r="7" spans="1:8" ht="12.75" customHeight="1">
      <c r="A7" s="102">
        <v>17</v>
      </c>
      <c r="B7" s="472"/>
      <c r="C7" s="475">
        <v>714265</v>
      </c>
      <c r="D7" s="476">
        <v>584076</v>
      </c>
      <c r="E7" s="476">
        <v>130189</v>
      </c>
      <c r="F7" s="476">
        <v>599691</v>
      </c>
      <c r="G7" s="476">
        <v>114574</v>
      </c>
      <c r="H7" s="51"/>
    </row>
    <row r="8" spans="1:8" ht="12.75" customHeight="1">
      <c r="A8" s="102">
        <v>23</v>
      </c>
      <c r="B8" s="472"/>
      <c r="C8" s="475">
        <v>661895</v>
      </c>
      <c r="D8" s="476">
        <v>537684</v>
      </c>
      <c r="E8" s="476">
        <v>124211</v>
      </c>
      <c r="F8" s="476">
        <v>553663</v>
      </c>
      <c r="G8" s="476">
        <v>108232</v>
      </c>
      <c r="H8" s="51"/>
    </row>
    <row r="9" spans="1:8" ht="12.75" customHeight="1">
      <c r="A9" s="102">
        <v>24</v>
      </c>
      <c r="B9" s="472"/>
      <c r="C9" s="475">
        <v>668869</v>
      </c>
      <c r="D9" s="476">
        <v>541917</v>
      </c>
      <c r="E9" s="476">
        <v>126952</v>
      </c>
      <c r="F9" s="476">
        <v>559371</v>
      </c>
      <c r="G9" s="476">
        <v>109498</v>
      </c>
      <c r="H9" s="478"/>
    </row>
    <row r="10" spans="1:8" ht="12.75" customHeight="1">
      <c r="A10" s="102">
        <v>25</v>
      </c>
      <c r="B10" s="472"/>
      <c r="C10" s="475">
        <v>660613</v>
      </c>
      <c r="D10" s="476">
        <v>533703</v>
      </c>
      <c r="E10" s="476">
        <v>126910</v>
      </c>
      <c r="F10" s="476">
        <v>551816</v>
      </c>
      <c r="G10" s="476">
        <v>108797</v>
      </c>
      <c r="H10" s="51"/>
    </row>
    <row r="11" spans="1:8" ht="12.75" customHeight="1">
      <c r="A11" s="102">
        <v>26</v>
      </c>
      <c r="B11" s="472"/>
      <c r="C11" s="475">
        <v>643749</v>
      </c>
      <c r="D11" s="476">
        <v>519381</v>
      </c>
      <c r="E11" s="476">
        <v>124368</v>
      </c>
      <c r="F11" s="476">
        <v>537164</v>
      </c>
      <c r="G11" s="476">
        <v>106585</v>
      </c>
      <c r="H11" s="51"/>
    </row>
    <row r="12" spans="1:8" ht="12.75" customHeight="1">
      <c r="A12" s="102">
        <v>27</v>
      </c>
      <c r="B12" s="472"/>
      <c r="C12" s="475">
        <v>635096</v>
      </c>
      <c r="D12" s="476">
        <v>510197</v>
      </c>
      <c r="E12" s="476">
        <v>124899</v>
      </c>
      <c r="F12" s="476">
        <v>528514</v>
      </c>
      <c r="G12" s="476">
        <v>106582</v>
      </c>
      <c r="H12" s="51"/>
    </row>
    <row r="13" spans="1:8" ht="3" customHeight="1">
      <c r="A13" s="191"/>
      <c r="B13" s="145"/>
      <c r="C13" s="145"/>
      <c r="D13" s="82"/>
      <c r="E13" s="82"/>
      <c r="F13" s="192"/>
      <c r="G13" s="192"/>
      <c r="H13" s="51"/>
    </row>
    <row r="14" ht="12.75" customHeight="1">
      <c r="H14" s="51"/>
    </row>
    <row r="16" spans="6:7" ht="13.5">
      <c r="F16" s="66"/>
      <c r="G16" s="66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4.00390625" style="66" customWidth="1"/>
    <col min="3" max="3" width="9.625" style="1" customWidth="1"/>
    <col min="4" max="10" width="8.625" style="1" customWidth="1"/>
    <col min="11" max="11" width="10.50390625" style="1" customWidth="1"/>
    <col min="12" max="12" width="9.625" style="1" customWidth="1"/>
    <col min="13" max="16384" width="9.00390625" style="1" customWidth="1"/>
  </cols>
  <sheetData>
    <row r="1" spans="1:12" s="67" customFormat="1" ht="21.75" customHeight="1">
      <c r="A1" s="437" t="s">
        <v>267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456" t="s">
        <v>229</v>
      </c>
      <c r="B2" s="438"/>
      <c r="C2" s="439"/>
      <c r="D2" s="398" t="s">
        <v>64</v>
      </c>
      <c r="E2" s="398" t="s">
        <v>60</v>
      </c>
      <c r="F2" s="398">
        <v>17</v>
      </c>
      <c r="G2" s="398">
        <v>24</v>
      </c>
      <c r="H2" s="398">
        <v>25</v>
      </c>
      <c r="I2" s="398">
        <v>26</v>
      </c>
      <c r="J2" s="444">
        <v>27</v>
      </c>
      <c r="K2" s="435" t="s">
        <v>230</v>
      </c>
      <c r="L2" s="436"/>
    </row>
    <row r="3" spans="1:12" ht="19.5" customHeight="1">
      <c r="A3" s="440"/>
      <c r="B3" s="441"/>
      <c r="C3" s="442"/>
      <c r="D3" s="399"/>
      <c r="E3" s="399"/>
      <c r="F3" s="399"/>
      <c r="G3" s="399"/>
      <c r="H3" s="399"/>
      <c r="I3" s="399"/>
      <c r="J3" s="445"/>
      <c r="K3" s="207" t="s">
        <v>231</v>
      </c>
      <c r="L3" s="208" t="s">
        <v>232</v>
      </c>
    </row>
    <row r="4" spans="1:12" ht="14.25" customHeight="1">
      <c r="A4" s="195"/>
      <c r="B4" s="171"/>
      <c r="C4" s="196"/>
      <c r="D4" s="342" t="s">
        <v>233</v>
      </c>
      <c r="E4" s="342" t="s">
        <v>233</v>
      </c>
      <c r="F4" s="342" t="s">
        <v>233</v>
      </c>
      <c r="G4" s="343" t="s">
        <v>233</v>
      </c>
      <c r="H4" s="343" t="s">
        <v>233</v>
      </c>
      <c r="I4" s="343" t="s">
        <v>233</v>
      </c>
      <c r="J4" s="343" t="s">
        <v>233</v>
      </c>
      <c r="K4" s="344" t="s">
        <v>233</v>
      </c>
      <c r="L4" s="32"/>
    </row>
    <row r="5" spans="1:12" ht="12.75" customHeight="1">
      <c r="A5" s="161"/>
      <c r="B5" s="384" t="s">
        <v>234</v>
      </c>
      <c r="C5" s="443"/>
      <c r="D5" s="239">
        <v>166640</v>
      </c>
      <c r="E5" s="239">
        <v>199016</v>
      </c>
      <c r="F5" s="239">
        <v>261917</v>
      </c>
      <c r="G5" s="240">
        <v>235406</v>
      </c>
      <c r="H5" s="240">
        <v>231383</v>
      </c>
      <c r="I5" s="240">
        <v>222107</v>
      </c>
      <c r="J5" s="240">
        <v>226198</v>
      </c>
      <c r="K5" s="268">
        <v>4091</v>
      </c>
      <c r="L5" s="269">
        <v>1.841905027756896</v>
      </c>
    </row>
    <row r="6" spans="1:12" ht="10.5" customHeight="1">
      <c r="A6" s="161"/>
      <c r="B6" s="64"/>
      <c r="C6" s="160"/>
      <c r="D6" s="239"/>
      <c r="E6" s="239"/>
      <c r="F6" s="239" t="s">
        <v>235</v>
      </c>
      <c r="G6" s="240"/>
      <c r="H6" s="240"/>
      <c r="I6" s="240"/>
      <c r="J6" s="240"/>
      <c r="K6" s="268"/>
      <c r="L6" s="269"/>
    </row>
    <row r="7" spans="1:12" ht="12.75" customHeight="1">
      <c r="A7" s="161"/>
      <c r="B7" s="384" t="s">
        <v>236</v>
      </c>
      <c r="C7" s="434"/>
      <c r="D7" s="239">
        <v>56442</v>
      </c>
      <c r="E7" s="239">
        <v>76710</v>
      </c>
      <c r="F7" s="239">
        <v>90885</v>
      </c>
      <c r="G7" s="240">
        <v>76128</v>
      </c>
      <c r="H7" s="240">
        <v>74034</v>
      </c>
      <c r="I7" s="240">
        <v>70056</v>
      </c>
      <c r="J7" s="240">
        <v>71717</v>
      </c>
      <c r="K7" s="268">
        <v>1661</v>
      </c>
      <c r="L7" s="269">
        <v>2.370960374557507</v>
      </c>
    </row>
    <row r="8" spans="1:12" ht="3" customHeight="1">
      <c r="A8" s="161"/>
      <c r="B8" s="64"/>
      <c r="C8" s="160"/>
      <c r="D8" s="239"/>
      <c r="E8" s="239"/>
      <c r="F8" s="239"/>
      <c r="G8" s="240"/>
      <c r="H8" s="240"/>
      <c r="I8" s="240"/>
      <c r="J8" s="240"/>
      <c r="K8" s="268"/>
      <c r="L8" s="269"/>
    </row>
    <row r="9" spans="1:12" ht="13.5" customHeight="1">
      <c r="A9" s="161"/>
      <c r="B9" s="69">
        <v>1</v>
      </c>
      <c r="C9" s="162" t="s">
        <v>237</v>
      </c>
      <c r="D9" s="239">
        <v>12656</v>
      </c>
      <c r="E9" s="239">
        <v>14893</v>
      </c>
      <c r="F9" s="239">
        <v>16558</v>
      </c>
      <c r="G9" s="240">
        <v>14459</v>
      </c>
      <c r="H9" s="240">
        <v>14333</v>
      </c>
      <c r="I9" s="240">
        <v>13499</v>
      </c>
      <c r="J9" s="240">
        <v>13862</v>
      </c>
      <c r="K9" s="268">
        <v>363</v>
      </c>
      <c r="L9" s="269">
        <v>2.689088080598556</v>
      </c>
    </row>
    <row r="10" spans="1:12" ht="13.5" customHeight="1">
      <c r="A10" s="161"/>
      <c r="B10" s="69">
        <v>1</v>
      </c>
      <c r="C10" s="163" t="s">
        <v>238</v>
      </c>
      <c r="D10" s="239">
        <v>12817</v>
      </c>
      <c r="E10" s="239">
        <v>18081</v>
      </c>
      <c r="F10" s="239">
        <v>20159</v>
      </c>
      <c r="G10" s="240">
        <v>16810</v>
      </c>
      <c r="H10" s="240">
        <v>16374</v>
      </c>
      <c r="I10" s="240">
        <v>15779</v>
      </c>
      <c r="J10" s="240">
        <v>16270</v>
      </c>
      <c r="K10" s="268">
        <v>491</v>
      </c>
      <c r="L10" s="269">
        <v>3.1117307814183315</v>
      </c>
    </row>
    <row r="11" spans="1:12" ht="13.5" customHeight="1">
      <c r="A11" s="161"/>
      <c r="B11" s="69">
        <v>2</v>
      </c>
      <c r="C11" s="163" t="s">
        <v>239</v>
      </c>
      <c r="D11" s="239">
        <v>11710</v>
      </c>
      <c r="E11" s="239">
        <v>16591</v>
      </c>
      <c r="F11" s="239">
        <v>19435</v>
      </c>
      <c r="G11" s="240">
        <v>16010</v>
      </c>
      <c r="H11" s="240">
        <v>15423</v>
      </c>
      <c r="I11" s="240">
        <v>14910</v>
      </c>
      <c r="J11" s="240">
        <v>15350</v>
      </c>
      <c r="K11" s="268">
        <v>440</v>
      </c>
      <c r="L11" s="269">
        <v>2.951039570757885</v>
      </c>
    </row>
    <row r="12" spans="1:12" ht="13.5" customHeight="1">
      <c r="A12" s="161"/>
      <c r="B12" s="69">
        <v>3</v>
      </c>
      <c r="C12" s="163" t="s">
        <v>240</v>
      </c>
      <c r="D12" s="239">
        <v>10434</v>
      </c>
      <c r="E12" s="239">
        <v>14576</v>
      </c>
      <c r="F12" s="239">
        <v>18144</v>
      </c>
      <c r="G12" s="240">
        <v>14961</v>
      </c>
      <c r="H12" s="240">
        <v>14533</v>
      </c>
      <c r="I12" s="240">
        <v>13489</v>
      </c>
      <c r="J12" s="240">
        <v>13808</v>
      </c>
      <c r="K12" s="268">
        <v>319</v>
      </c>
      <c r="L12" s="269">
        <v>2.3648899102972853</v>
      </c>
    </row>
    <row r="13" spans="1:12" ht="13.5" customHeight="1">
      <c r="A13" s="161"/>
      <c r="B13" s="69">
        <v>4</v>
      </c>
      <c r="C13" s="163" t="s">
        <v>241</v>
      </c>
      <c r="D13" s="239">
        <v>8825</v>
      </c>
      <c r="E13" s="239">
        <v>12569</v>
      </c>
      <c r="F13" s="239">
        <v>16589</v>
      </c>
      <c r="G13" s="240">
        <v>13888</v>
      </c>
      <c r="H13" s="240">
        <v>13371</v>
      </c>
      <c r="I13" s="240">
        <v>12379</v>
      </c>
      <c r="J13" s="240">
        <v>12427</v>
      </c>
      <c r="K13" s="268">
        <v>48</v>
      </c>
      <c r="L13" s="269">
        <v>0.3877534534291849</v>
      </c>
    </row>
    <row r="14" spans="1:12" ht="9" customHeight="1">
      <c r="A14" s="161"/>
      <c r="B14" s="64"/>
      <c r="C14" s="160"/>
      <c r="D14" s="239"/>
      <c r="E14" s="239"/>
      <c r="F14" s="239" t="s">
        <v>235</v>
      </c>
      <c r="G14" s="240"/>
      <c r="H14" s="240"/>
      <c r="I14" s="240"/>
      <c r="J14" s="240"/>
      <c r="K14" s="268"/>
      <c r="L14" s="269"/>
    </row>
    <row r="15" spans="1:12" ht="12.75" customHeight="1">
      <c r="A15" s="161"/>
      <c r="B15" s="384" t="s">
        <v>242</v>
      </c>
      <c r="C15" s="434"/>
      <c r="D15" s="239">
        <v>35338</v>
      </c>
      <c r="E15" s="239">
        <v>41185</v>
      </c>
      <c r="F15" s="239">
        <v>57562</v>
      </c>
      <c r="G15" s="240">
        <v>48437</v>
      </c>
      <c r="H15" s="240">
        <v>48422</v>
      </c>
      <c r="I15" s="240">
        <v>46389</v>
      </c>
      <c r="J15" s="240">
        <v>47077</v>
      </c>
      <c r="K15" s="268">
        <v>688</v>
      </c>
      <c r="L15" s="269">
        <v>1.483110220095285</v>
      </c>
    </row>
    <row r="16" spans="1:12" ht="9.75" customHeight="1">
      <c r="A16" s="161"/>
      <c r="B16" s="64"/>
      <c r="C16" s="160"/>
      <c r="D16" s="239"/>
      <c r="E16" s="239"/>
      <c r="F16" s="239"/>
      <c r="G16" s="240"/>
      <c r="H16" s="240"/>
      <c r="I16" s="240"/>
      <c r="J16" s="240"/>
      <c r="K16" s="268"/>
      <c r="L16" s="269"/>
    </row>
    <row r="17" spans="1:12" ht="12.75" customHeight="1">
      <c r="A17" s="161"/>
      <c r="B17" s="384" t="s">
        <v>243</v>
      </c>
      <c r="C17" s="434"/>
      <c r="D17" s="239">
        <v>32310</v>
      </c>
      <c r="E17" s="239">
        <v>25308</v>
      </c>
      <c r="F17" s="239">
        <v>35093</v>
      </c>
      <c r="G17" s="240">
        <v>33047</v>
      </c>
      <c r="H17" s="240">
        <v>32554</v>
      </c>
      <c r="I17" s="240">
        <v>30839</v>
      </c>
      <c r="J17" s="240">
        <v>31106</v>
      </c>
      <c r="K17" s="268">
        <v>267</v>
      </c>
      <c r="L17" s="269">
        <v>0.8657868283666881</v>
      </c>
    </row>
    <row r="18" spans="1:12" ht="9.75" customHeight="1">
      <c r="A18" s="161"/>
      <c r="B18" s="64"/>
      <c r="C18" s="160"/>
      <c r="D18" s="239"/>
      <c r="E18" s="239"/>
      <c r="F18" s="239"/>
      <c r="G18" s="240"/>
      <c r="H18" s="240"/>
      <c r="I18" s="240"/>
      <c r="J18" s="240"/>
      <c r="K18" s="268"/>
      <c r="L18" s="269"/>
    </row>
    <row r="19" spans="1:12" ht="12.75" customHeight="1">
      <c r="A19" s="161"/>
      <c r="B19" s="384" t="s">
        <v>244</v>
      </c>
      <c r="C19" s="434"/>
      <c r="D19" s="239">
        <v>21528</v>
      </c>
      <c r="E19" s="239">
        <v>19153</v>
      </c>
      <c r="F19" s="239">
        <v>24885</v>
      </c>
      <c r="G19" s="240">
        <v>24463</v>
      </c>
      <c r="H19" s="240">
        <v>23660</v>
      </c>
      <c r="I19" s="240">
        <v>22905</v>
      </c>
      <c r="J19" s="240">
        <v>23937</v>
      </c>
      <c r="K19" s="268">
        <v>1032</v>
      </c>
      <c r="L19" s="269">
        <v>4.505566470203015</v>
      </c>
    </row>
    <row r="20" spans="1:12" ht="9.75" customHeight="1">
      <c r="A20" s="161"/>
      <c r="B20" s="64"/>
      <c r="C20" s="160"/>
      <c r="D20" s="239"/>
      <c r="E20" s="239"/>
      <c r="F20" s="239" t="s">
        <v>235</v>
      </c>
      <c r="G20" s="240"/>
      <c r="H20" s="240"/>
      <c r="I20" s="240"/>
      <c r="J20" s="240"/>
      <c r="K20" s="268"/>
      <c r="L20" s="269"/>
    </row>
    <row r="21" spans="1:12" ht="12.75" customHeight="1">
      <c r="A21" s="161"/>
      <c r="B21" s="384" t="s">
        <v>245</v>
      </c>
      <c r="C21" s="434"/>
      <c r="D21" s="239">
        <v>20434</v>
      </c>
      <c r="E21" s="239">
        <v>31877</v>
      </c>
      <c r="F21" s="239">
        <v>40395</v>
      </c>
      <c r="G21" s="240">
        <v>38557</v>
      </c>
      <c r="H21" s="240">
        <v>38032</v>
      </c>
      <c r="I21" s="240">
        <v>36771</v>
      </c>
      <c r="J21" s="240">
        <v>38641</v>
      </c>
      <c r="K21" s="268">
        <v>1870</v>
      </c>
      <c r="L21" s="269">
        <v>5.085529357374008</v>
      </c>
    </row>
    <row r="22" spans="1:12" ht="3" customHeight="1">
      <c r="A22" s="161"/>
      <c r="B22" s="64"/>
      <c r="C22" s="160"/>
      <c r="D22" s="239"/>
      <c r="E22" s="239"/>
      <c r="F22" s="239"/>
      <c r="G22" s="240"/>
      <c r="H22" s="240"/>
      <c r="I22" s="240"/>
      <c r="J22" s="240"/>
      <c r="K22" s="268"/>
      <c r="L22" s="269"/>
    </row>
    <row r="23" spans="1:12" ht="13.5" customHeight="1">
      <c r="A23" s="161"/>
      <c r="B23" s="69">
        <v>20</v>
      </c>
      <c r="C23" s="163" t="s">
        <v>246</v>
      </c>
      <c r="D23" s="239">
        <v>12706</v>
      </c>
      <c r="E23" s="239">
        <v>17847</v>
      </c>
      <c r="F23" s="239">
        <v>18401</v>
      </c>
      <c r="G23" s="240">
        <v>17324</v>
      </c>
      <c r="H23" s="240">
        <v>17045</v>
      </c>
      <c r="I23" s="240">
        <v>16535</v>
      </c>
      <c r="J23" s="240">
        <v>17049</v>
      </c>
      <c r="K23" s="268">
        <v>514</v>
      </c>
      <c r="L23" s="269">
        <v>3.108557605080131</v>
      </c>
    </row>
    <row r="24" spans="1:12" ht="13.5" customHeight="1">
      <c r="A24" s="161"/>
      <c r="B24" s="69">
        <v>25</v>
      </c>
      <c r="C24" s="163" t="s">
        <v>247</v>
      </c>
      <c r="D24" s="239">
        <v>4827</v>
      </c>
      <c r="E24" s="239">
        <v>8684</v>
      </c>
      <c r="F24" s="239">
        <v>10747</v>
      </c>
      <c r="G24" s="240">
        <v>10149</v>
      </c>
      <c r="H24" s="240">
        <v>9678</v>
      </c>
      <c r="I24" s="240">
        <v>9382</v>
      </c>
      <c r="J24" s="240">
        <v>10011</v>
      </c>
      <c r="K24" s="268">
        <v>629</v>
      </c>
      <c r="L24" s="269">
        <v>6.704327435514812</v>
      </c>
    </row>
    <row r="25" spans="1:12" ht="13.5" customHeight="1">
      <c r="A25" s="161"/>
      <c r="B25" s="69">
        <v>30</v>
      </c>
      <c r="C25" s="163" t="s">
        <v>248</v>
      </c>
      <c r="D25" s="239">
        <v>1793</v>
      </c>
      <c r="E25" s="239">
        <v>3506</v>
      </c>
      <c r="F25" s="239">
        <v>6453</v>
      </c>
      <c r="G25" s="240">
        <v>5163</v>
      </c>
      <c r="H25" s="240">
        <v>5203</v>
      </c>
      <c r="I25" s="240">
        <v>5034</v>
      </c>
      <c r="J25" s="240">
        <v>5315</v>
      </c>
      <c r="K25" s="268">
        <v>281</v>
      </c>
      <c r="L25" s="269">
        <v>5.582042113627339</v>
      </c>
    </row>
    <row r="26" spans="1:12" ht="13.5" customHeight="1">
      <c r="A26" s="161"/>
      <c r="B26" s="69">
        <v>35</v>
      </c>
      <c r="C26" s="162" t="s">
        <v>249</v>
      </c>
      <c r="D26" s="239">
        <v>1108</v>
      </c>
      <c r="E26" s="239">
        <v>1840</v>
      </c>
      <c r="F26" s="239">
        <v>4794</v>
      </c>
      <c r="G26" s="240">
        <v>5921</v>
      </c>
      <c r="H26" s="240">
        <v>6106</v>
      </c>
      <c r="I26" s="240">
        <v>5820</v>
      </c>
      <c r="J26" s="240">
        <v>6266</v>
      </c>
      <c r="K26" s="268">
        <v>446</v>
      </c>
      <c r="L26" s="269">
        <v>7.663230240549823</v>
      </c>
    </row>
    <row r="27" spans="1:12" ht="5.25" customHeight="1">
      <c r="A27" s="164"/>
      <c r="B27" s="165"/>
      <c r="C27" s="166"/>
      <c r="D27" s="168"/>
      <c r="E27" s="168"/>
      <c r="F27" s="168"/>
      <c r="G27" s="168"/>
      <c r="H27" s="167"/>
      <c r="I27" s="167"/>
      <c r="J27" s="167"/>
      <c r="K27" s="205"/>
      <c r="L27" s="206"/>
    </row>
    <row r="28" spans="2:12" s="2" customFormat="1" ht="12.75" customHeight="1">
      <c r="B28" s="101" t="s">
        <v>250</v>
      </c>
      <c r="C28" s="101"/>
      <c r="D28" s="101"/>
      <c r="E28" s="101"/>
      <c r="F28" s="101"/>
      <c r="G28" s="101"/>
      <c r="H28" s="101"/>
      <c r="I28" s="103"/>
      <c r="J28" s="103"/>
      <c r="K28" s="103"/>
      <c r="L28" s="103"/>
    </row>
    <row r="29" ht="13.5">
      <c r="J29" s="222"/>
    </row>
  </sheetData>
  <sheetProtection/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79" customWidth="1"/>
    <col min="2" max="2" width="10.125" style="485" customWidth="1"/>
    <col min="3" max="3" width="1.12109375" style="479" customWidth="1"/>
    <col min="4" max="4" width="10.875" style="479" customWidth="1"/>
    <col min="5" max="14" width="9.125" style="479" bestFit="1" customWidth="1"/>
    <col min="15" max="16384" width="9.00390625" style="479" customWidth="1"/>
  </cols>
  <sheetData>
    <row r="1" ht="12">
      <c r="A1" s="448" t="s">
        <v>367</v>
      </c>
    </row>
    <row r="2" ht="15.75" customHeight="1">
      <c r="N2" s="308" t="s">
        <v>368</v>
      </c>
    </row>
    <row r="3" spans="1:14" s="491" customFormat="1" ht="30.75" customHeight="1">
      <c r="A3" s="495" t="s">
        <v>317</v>
      </c>
      <c r="B3" s="495"/>
      <c r="C3" s="495"/>
      <c r="D3" s="494" t="s">
        <v>127</v>
      </c>
      <c r="E3" s="494" t="s">
        <v>284</v>
      </c>
      <c r="F3" s="494" t="s">
        <v>285</v>
      </c>
      <c r="G3" s="494" t="s">
        <v>286</v>
      </c>
      <c r="H3" s="494" t="s">
        <v>287</v>
      </c>
      <c r="I3" s="494" t="s">
        <v>288</v>
      </c>
      <c r="J3" s="494" t="s">
        <v>289</v>
      </c>
      <c r="K3" s="494" t="s">
        <v>290</v>
      </c>
      <c r="L3" s="494" t="s">
        <v>291</v>
      </c>
      <c r="M3" s="494" t="s">
        <v>316</v>
      </c>
      <c r="N3" s="494" t="s">
        <v>292</v>
      </c>
    </row>
    <row r="4" spans="1:14" s="491" customFormat="1" ht="22.5" customHeight="1">
      <c r="A4" s="488"/>
      <c r="B4" s="489" t="s">
        <v>318</v>
      </c>
      <c r="C4" s="490"/>
      <c r="D4" s="496">
        <v>1005656</v>
      </c>
      <c r="E4" s="496">
        <v>39</v>
      </c>
      <c r="F4" s="496">
        <v>11888</v>
      </c>
      <c r="G4" s="496">
        <v>84459</v>
      </c>
      <c r="H4" s="496">
        <v>262251</v>
      </c>
      <c r="I4" s="496">
        <v>364863</v>
      </c>
      <c r="J4" s="496">
        <v>228289</v>
      </c>
      <c r="K4" s="496">
        <v>52557</v>
      </c>
      <c r="L4" s="496">
        <v>1256</v>
      </c>
      <c r="M4" s="496">
        <v>52</v>
      </c>
      <c r="N4" s="492">
        <v>2</v>
      </c>
    </row>
    <row r="5" spans="1:14" ht="12" customHeight="1">
      <c r="A5" s="480"/>
      <c r="B5" s="486" t="s">
        <v>319</v>
      </c>
      <c r="C5" s="481"/>
      <c r="D5" s="497">
        <v>36695</v>
      </c>
      <c r="E5" s="497">
        <v>1</v>
      </c>
      <c r="F5" s="497">
        <v>453</v>
      </c>
      <c r="G5" s="497">
        <v>3782</v>
      </c>
      <c r="H5" s="497">
        <v>9910</v>
      </c>
      <c r="I5" s="497">
        <v>12809</v>
      </c>
      <c r="J5" s="497">
        <v>8040</v>
      </c>
      <c r="K5" s="497">
        <v>1666</v>
      </c>
      <c r="L5" s="497">
        <v>31</v>
      </c>
      <c r="M5" s="497">
        <v>3</v>
      </c>
      <c r="N5" s="493" t="s">
        <v>293</v>
      </c>
    </row>
    <row r="6" spans="1:14" ht="12">
      <c r="A6" s="480"/>
      <c r="B6" s="486" t="s">
        <v>320</v>
      </c>
      <c r="C6" s="481"/>
      <c r="D6" s="497">
        <v>8621</v>
      </c>
      <c r="E6" s="497" t="s">
        <v>293</v>
      </c>
      <c r="F6" s="497">
        <v>125</v>
      </c>
      <c r="G6" s="497">
        <v>1002</v>
      </c>
      <c r="H6" s="497">
        <v>2439</v>
      </c>
      <c r="I6" s="497">
        <v>2972</v>
      </c>
      <c r="J6" s="497">
        <v>1718</v>
      </c>
      <c r="K6" s="497">
        <v>358</v>
      </c>
      <c r="L6" s="497">
        <v>7</v>
      </c>
      <c r="M6" s="497" t="s">
        <v>293</v>
      </c>
      <c r="N6" s="493" t="s">
        <v>293</v>
      </c>
    </row>
    <row r="7" spans="1:14" ht="12">
      <c r="A7" s="480"/>
      <c r="B7" s="486" t="s">
        <v>321</v>
      </c>
      <c r="C7" s="481"/>
      <c r="D7" s="497">
        <v>8814</v>
      </c>
      <c r="E7" s="497" t="s">
        <v>293</v>
      </c>
      <c r="F7" s="497">
        <v>98</v>
      </c>
      <c r="G7" s="497">
        <v>1030</v>
      </c>
      <c r="H7" s="497">
        <v>2667</v>
      </c>
      <c r="I7" s="497">
        <v>2941</v>
      </c>
      <c r="J7" s="497">
        <v>1729</v>
      </c>
      <c r="K7" s="497">
        <v>342</v>
      </c>
      <c r="L7" s="497">
        <v>7</v>
      </c>
      <c r="M7" s="497" t="s">
        <v>293</v>
      </c>
      <c r="N7" s="493" t="s">
        <v>293</v>
      </c>
    </row>
    <row r="8" spans="1:14" ht="12">
      <c r="A8" s="480"/>
      <c r="B8" s="486" t="s">
        <v>322</v>
      </c>
      <c r="C8" s="481"/>
      <c r="D8" s="497">
        <v>17999</v>
      </c>
      <c r="E8" s="497" t="s">
        <v>293</v>
      </c>
      <c r="F8" s="497">
        <v>212</v>
      </c>
      <c r="G8" s="497">
        <v>1735</v>
      </c>
      <c r="H8" s="497">
        <v>4938</v>
      </c>
      <c r="I8" s="497">
        <v>6475</v>
      </c>
      <c r="J8" s="497">
        <v>3818</v>
      </c>
      <c r="K8" s="497">
        <v>801</v>
      </c>
      <c r="L8" s="497">
        <v>18</v>
      </c>
      <c r="M8" s="497">
        <v>2</v>
      </c>
      <c r="N8" s="493" t="s">
        <v>293</v>
      </c>
    </row>
    <row r="9" spans="1:14" ht="12">
      <c r="A9" s="480"/>
      <c r="B9" s="486" t="s">
        <v>323</v>
      </c>
      <c r="C9" s="481"/>
      <c r="D9" s="497">
        <v>5861</v>
      </c>
      <c r="E9" s="497" t="s">
        <v>293</v>
      </c>
      <c r="F9" s="497">
        <v>45</v>
      </c>
      <c r="G9" s="497">
        <v>531</v>
      </c>
      <c r="H9" s="497">
        <v>1653</v>
      </c>
      <c r="I9" s="497">
        <v>2136</v>
      </c>
      <c r="J9" s="497">
        <v>1231</v>
      </c>
      <c r="K9" s="497">
        <v>259</v>
      </c>
      <c r="L9" s="497">
        <v>6</v>
      </c>
      <c r="M9" s="497" t="s">
        <v>293</v>
      </c>
      <c r="N9" s="493" t="s">
        <v>293</v>
      </c>
    </row>
    <row r="10" spans="1:14" ht="16.5" customHeight="1">
      <c r="A10" s="480"/>
      <c r="B10" s="486" t="s">
        <v>324</v>
      </c>
      <c r="C10" s="481"/>
      <c r="D10" s="497">
        <v>7831</v>
      </c>
      <c r="E10" s="497" t="s">
        <v>293</v>
      </c>
      <c r="F10" s="497">
        <v>60</v>
      </c>
      <c r="G10" s="497">
        <v>728</v>
      </c>
      <c r="H10" s="497">
        <v>2315</v>
      </c>
      <c r="I10" s="497">
        <v>2802</v>
      </c>
      <c r="J10" s="497">
        <v>1568</v>
      </c>
      <c r="K10" s="497">
        <v>350</v>
      </c>
      <c r="L10" s="497">
        <v>8</v>
      </c>
      <c r="M10" s="497" t="s">
        <v>293</v>
      </c>
      <c r="N10" s="493" t="s">
        <v>293</v>
      </c>
    </row>
    <row r="11" spans="1:14" ht="12">
      <c r="A11" s="480"/>
      <c r="B11" s="486" t="s">
        <v>325</v>
      </c>
      <c r="C11" s="481"/>
      <c r="D11" s="497">
        <v>14195</v>
      </c>
      <c r="E11" s="497">
        <v>2</v>
      </c>
      <c r="F11" s="497">
        <v>223</v>
      </c>
      <c r="G11" s="497">
        <v>1716</v>
      </c>
      <c r="H11" s="497">
        <v>4352</v>
      </c>
      <c r="I11" s="497">
        <v>4645</v>
      </c>
      <c r="J11" s="497">
        <v>2716</v>
      </c>
      <c r="K11" s="497">
        <v>531</v>
      </c>
      <c r="L11" s="497">
        <v>9</v>
      </c>
      <c r="M11" s="497">
        <v>1</v>
      </c>
      <c r="N11" s="493" t="s">
        <v>293</v>
      </c>
    </row>
    <row r="12" spans="1:14" ht="12">
      <c r="A12" s="480"/>
      <c r="B12" s="486" t="s">
        <v>326</v>
      </c>
      <c r="C12" s="481"/>
      <c r="D12" s="497">
        <v>21700</v>
      </c>
      <c r="E12" s="497">
        <v>1</v>
      </c>
      <c r="F12" s="497">
        <v>283</v>
      </c>
      <c r="G12" s="497">
        <v>2324</v>
      </c>
      <c r="H12" s="497">
        <v>5876</v>
      </c>
      <c r="I12" s="497">
        <v>7684</v>
      </c>
      <c r="J12" s="497">
        <v>4526</v>
      </c>
      <c r="K12" s="497">
        <v>981</v>
      </c>
      <c r="L12" s="497">
        <v>24</v>
      </c>
      <c r="M12" s="497">
        <v>1</v>
      </c>
      <c r="N12" s="493" t="s">
        <v>293</v>
      </c>
    </row>
    <row r="13" spans="1:14" ht="12">
      <c r="A13" s="480"/>
      <c r="B13" s="486" t="s">
        <v>327</v>
      </c>
      <c r="C13" s="481"/>
      <c r="D13" s="497">
        <v>15306</v>
      </c>
      <c r="E13" s="497" t="s">
        <v>293</v>
      </c>
      <c r="F13" s="497">
        <v>182</v>
      </c>
      <c r="G13" s="497">
        <v>1488</v>
      </c>
      <c r="H13" s="497">
        <v>4250</v>
      </c>
      <c r="I13" s="497">
        <v>5352</v>
      </c>
      <c r="J13" s="497">
        <v>3295</v>
      </c>
      <c r="K13" s="497">
        <v>722</v>
      </c>
      <c r="L13" s="497">
        <v>17</v>
      </c>
      <c r="M13" s="497" t="s">
        <v>293</v>
      </c>
      <c r="N13" s="493" t="s">
        <v>293</v>
      </c>
    </row>
    <row r="14" spans="1:14" ht="12">
      <c r="A14" s="480"/>
      <c r="B14" s="486" t="s">
        <v>328</v>
      </c>
      <c r="C14" s="481"/>
      <c r="D14" s="497">
        <v>14256</v>
      </c>
      <c r="E14" s="497" t="s">
        <v>293</v>
      </c>
      <c r="F14" s="497">
        <v>176</v>
      </c>
      <c r="G14" s="497">
        <v>1317</v>
      </c>
      <c r="H14" s="497">
        <v>3944</v>
      </c>
      <c r="I14" s="497">
        <v>5100</v>
      </c>
      <c r="J14" s="497">
        <v>3054</v>
      </c>
      <c r="K14" s="497">
        <v>655</v>
      </c>
      <c r="L14" s="497">
        <v>10</v>
      </c>
      <c r="M14" s="497" t="s">
        <v>293</v>
      </c>
      <c r="N14" s="493" t="s">
        <v>293</v>
      </c>
    </row>
    <row r="15" spans="1:14" ht="16.5" customHeight="1">
      <c r="A15" s="480"/>
      <c r="B15" s="486" t="s">
        <v>329</v>
      </c>
      <c r="C15" s="481"/>
      <c r="D15" s="497">
        <v>56077</v>
      </c>
      <c r="E15" s="497">
        <v>2</v>
      </c>
      <c r="F15" s="497">
        <v>556</v>
      </c>
      <c r="G15" s="497">
        <v>4335</v>
      </c>
      <c r="H15" s="497">
        <v>14075</v>
      </c>
      <c r="I15" s="497">
        <v>20748</v>
      </c>
      <c r="J15" s="497">
        <v>13201</v>
      </c>
      <c r="K15" s="497">
        <v>3086</v>
      </c>
      <c r="L15" s="497">
        <v>73</v>
      </c>
      <c r="M15" s="497" t="s">
        <v>293</v>
      </c>
      <c r="N15" s="493">
        <v>1</v>
      </c>
    </row>
    <row r="16" spans="1:14" ht="12">
      <c r="A16" s="480"/>
      <c r="B16" s="486" t="s">
        <v>330</v>
      </c>
      <c r="C16" s="481"/>
      <c r="D16" s="497">
        <v>47013</v>
      </c>
      <c r="E16" s="497">
        <v>2</v>
      </c>
      <c r="F16" s="497">
        <v>509</v>
      </c>
      <c r="G16" s="497">
        <v>3576</v>
      </c>
      <c r="H16" s="497">
        <v>11771</v>
      </c>
      <c r="I16" s="497">
        <v>17274</v>
      </c>
      <c r="J16" s="497">
        <v>11165</v>
      </c>
      <c r="K16" s="497">
        <v>2657</v>
      </c>
      <c r="L16" s="497">
        <v>56</v>
      </c>
      <c r="M16" s="497">
        <v>2</v>
      </c>
      <c r="N16" s="493">
        <v>1</v>
      </c>
    </row>
    <row r="17" spans="1:14" ht="12">
      <c r="A17" s="480"/>
      <c r="B17" s="486" t="s">
        <v>331</v>
      </c>
      <c r="C17" s="481"/>
      <c r="D17" s="497">
        <v>113194</v>
      </c>
      <c r="E17" s="497">
        <v>3</v>
      </c>
      <c r="F17" s="497">
        <v>660</v>
      </c>
      <c r="G17" s="497">
        <v>5159</v>
      </c>
      <c r="H17" s="497">
        <v>23174</v>
      </c>
      <c r="I17" s="497">
        <v>43151</v>
      </c>
      <c r="J17" s="497">
        <v>32256</v>
      </c>
      <c r="K17" s="497">
        <v>8520</v>
      </c>
      <c r="L17" s="497">
        <v>253</v>
      </c>
      <c r="M17" s="497">
        <v>18</v>
      </c>
      <c r="N17" s="493" t="s">
        <v>293</v>
      </c>
    </row>
    <row r="18" spans="1:14" ht="12">
      <c r="A18" s="480"/>
      <c r="B18" s="486" t="s">
        <v>332</v>
      </c>
      <c r="C18" s="481"/>
      <c r="D18" s="497">
        <v>73475</v>
      </c>
      <c r="E18" s="497">
        <v>1</v>
      </c>
      <c r="F18" s="497">
        <v>685</v>
      </c>
      <c r="G18" s="497">
        <v>4641</v>
      </c>
      <c r="H18" s="497">
        <v>16736</v>
      </c>
      <c r="I18" s="497">
        <v>27733</v>
      </c>
      <c r="J18" s="497">
        <v>19019</v>
      </c>
      <c r="K18" s="497">
        <v>4540</v>
      </c>
      <c r="L18" s="497">
        <v>117</v>
      </c>
      <c r="M18" s="497">
        <v>3</v>
      </c>
      <c r="N18" s="493" t="s">
        <v>293</v>
      </c>
    </row>
    <row r="19" spans="1:14" ht="12">
      <c r="A19" s="480"/>
      <c r="B19" s="486" t="s">
        <v>333</v>
      </c>
      <c r="C19" s="481"/>
      <c r="D19" s="497">
        <v>16339</v>
      </c>
      <c r="E19" s="497" t="s">
        <v>293</v>
      </c>
      <c r="F19" s="497">
        <v>130</v>
      </c>
      <c r="G19" s="497">
        <v>1289</v>
      </c>
      <c r="H19" s="497">
        <v>4504</v>
      </c>
      <c r="I19" s="497">
        <v>5984</v>
      </c>
      <c r="J19" s="497">
        <v>3634</v>
      </c>
      <c r="K19" s="497">
        <v>782</v>
      </c>
      <c r="L19" s="497">
        <v>16</v>
      </c>
      <c r="M19" s="497" t="s">
        <v>293</v>
      </c>
      <c r="N19" s="493" t="s">
        <v>293</v>
      </c>
    </row>
    <row r="20" spans="1:14" ht="16.5" customHeight="1">
      <c r="A20" s="480"/>
      <c r="B20" s="486" t="s">
        <v>334</v>
      </c>
      <c r="C20" s="481"/>
      <c r="D20" s="497">
        <v>7566</v>
      </c>
      <c r="E20" s="497">
        <v>1</v>
      </c>
      <c r="F20" s="497">
        <v>61</v>
      </c>
      <c r="G20" s="497">
        <v>577</v>
      </c>
      <c r="H20" s="497">
        <v>2097</v>
      </c>
      <c r="I20" s="497">
        <v>2756</v>
      </c>
      <c r="J20" s="497">
        <v>1666</v>
      </c>
      <c r="K20" s="497">
        <v>406</v>
      </c>
      <c r="L20" s="497">
        <v>2</v>
      </c>
      <c r="M20" s="497" t="s">
        <v>293</v>
      </c>
      <c r="N20" s="493" t="s">
        <v>293</v>
      </c>
    </row>
    <row r="21" spans="1:14" ht="12">
      <c r="A21" s="480"/>
      <c r="B21" s="486" t="s">
        <v>335</v>
      </c>
      <c r="C21" s="481"/>
      <c r="D21" s="497">
        <v>9072</v>
      </c>
      <c r="E21" s="497">
        <v>3</v>
      </c>
      <c r="F21" s="497">
        <v>80</v>
      </c>
      <c r="G21" s="497">
        <v>807</v>
      </c>
      <c r="H21" s="497">
        <v>2470</v>
      </c>
      <c r="I21" s="497">
        <v>3249</v>
      </c>
      <c r="J21" s="497">
        <v>2009</v>
      </c>
      <c r="K21" s="497">
        <v>446</v>
      </c>
      <c r="L21" s="497">
        <v>8</v>
      </c>
      <c r="M21" s="497" t="s">
        <v>293</v>
      </c>
      <c r="N21" s="493" t="s">
        <v>293</v>
      </c>
    </row>
    <row r="22" spans="1:14" ht="12">
      <c r="A22" s="480"/>
      <c r="B22" s="486" t="s">
        <v>336</v>
      </c>
      <c r="C22" s="481"/>
      <c r="D22" s="497">
        <v>6230</v>
      </c>
      <c r="E22" s="497" t="s">
        <v>293</v>
      </c>
      <c r="F22" s="497">
        <v>57</v>
      </c>
      <c r="G22" s="497">
        <v>519</v>
      </c>
      <c r="H22" s="497">
        <v>1755</v>
      </c>
      <c r="I22" s="497">
        <v>2280</v>
      </c>
      <c r="J22" s="497">
        <v>1331</v>
      </c>
      <c r="K22" s="497">
        <v>283</v>
      </c>
      <c r="L22" s="497">
        <v>5</v>
      </c>
      <c r="M22" s="497" t="s">
        <v>293</v>
      </c>
      <c r="N22" s="493" t="s">
        <v>293</v>
      </c>
    </row>
    <row r="23" spans="1:14" ht="12">
      <c r="A23" s="480"/>
      <c r="B23" s="486" t="s">
        <v>337</v>
      </c>
      <c r="C23" s="481"/>
      <c r="D23" s="497">
        <v>5987</v>
      </c>
      <c r="E23" s="497" t="s">
        <v>293</v>
      </c>
      <c r="F23" s="497">
        <v>69</v>
      </c>
      <c r="G23" s="497">
        <v>498</v>
      </c>
      <c r="H23" s="497">
        <v>1580</v>
      </c>
      <c r="I23" s="497">
        <v>2162</v>
      </c>
      <c r="J23" s="497">
        <v>1358</v>
      </c>
      <c r="K23" s="497">
        <v>316</v>
      </c>
      <c r="L23" s="497">
        <v>3</v>
      </c>
      <c r="M23" s="497">
        <v>1</v>
      </c>
      <c r="N23" s="493" t="s">
        <v>293</v>
      </c>
    </row>
    <row r="24" spans="1:14" ht="12">
      <c r="A24" s="480"/>
      <c r="B24" s="486" t="s">
        <v>338</v>
      </c>
      <c r="C24" s="481"/>
      <c r="D24" s="497">
        <v>15638</v>
      </c>
      <c r="E24" s="497">
        <v>1</v>
      </c>
      <c r="F24" s="497">
        <v>162</v>
      </c>
      <c r="G24" s="497">
        <v>1261</v>
      </c>
      <c r="H24" s="497">
        <v>4078</v>
      </c>
      <c r="I24" s="497">
        <v>5602</v>
      </c>
      <c r="J24" s="497">
        <v>3662</v>
      </c>
      <c r="K24" s="497">
        <v>852</v>
      </c>
      <c r="L24" s="497">
        <v>20</v>
      </c>
      <c r="M24" s="497" t="s">
        <v>293</v>
      </c>
      <c r="N24" s="493" t="s">
        <v>293</v>
      </c>
    </row>
    <row r="25" spans="1:14" ht="16.5" customHeight="1">
      <c r="A25" s="480"/>
      <c r="B25" s="486" t="s">
        <v>339</v>
      </c>
      <c r="C25" s="481"/>
      <c r="D25" s="497">
        <v>15464</v>
      </c>
      <c r="E25" s="497">
        <v>1</v>
      </c>
      <c r="F25" s="497">
        <v>170</v>
      </c>
      <c r="G25" s="497">
        <v>1230</v>
      </c>
      <c r="H25" s="497">
        <v>4538</v>
      </c>
      <c r="I25" s="497">
        <v>5698</v>
      </c>
      <c r="J25" s="497">
        <v>3152</v>
      </c>
      <c r="K25" s="497">
        <v>663</v>
      </c>
      <c r="L25" s="497">
        <v>12</v>
      </c>
      <c r="M25" s="497" t="s">
        <v>293</v>
      </c>
      <c r="N25" s="493" t="s">
        <v>293</v>
      </c>
    </row>
    <row r="26" spans="1:14" ht="12">
      <c r="A26" s="480"/>
      <c r="B26" s="486" t="s">
        <v>340</v>
      </c>
      <c r="C26" s="481"/>
      <c r="D26" s="497">
        <v>28352</v>
      </c>
      <c r="E26" s="497" t="s">
        <v>293</v>
      </c>
      <c r="F26" s="497">
        <v>319</v>
      </c>
      <c r="G26" s="497">
        <v>2451</v>
      </c>
      <c r="H26" s="497">
        <v>8033</v>
      </c>
      <c r="I26" s="497">
        <v>10271</v>
      </c>
      <c r="J26" s="497">
        <v>5936</v>
      </c>
      <c r="K26" s="497">
        <v>1310</v>
      </c>
      <c r="L26" s="497">
        <v>30</v>
      </c>
      <c r="M26" s="497">
        <v>2</v>
      </c>
      <c r="N26" s="493" t="s">
        <v>293</v>
      </c>
    </row>
    <row r="27" spans="1:14" ht="12">
      <c r="A27" s="480"/>
      <c r="B27" s="486" t="s">
        <v>341</v>
      </c>
      <c r="C27" s="481"/>
      <c r="D27" s="497">
        <v>65614</v>
      </c>
      <c r="E27" s="497">
        <v>3</v>
      </c>
      <c r="F27" s="497">
        <v>743</v>
      </c>
      <c r="G27" s="497">
        <v>5083</v>
      </c>
      <c r="H27" s="497">
        <v>18148</v>
      </c>
      <c r="I27" s="497">
        <v>24542</v>
      </c>
      <c r="J27" s="497">
        <v>14039</v>
      </c>
      <c r="K27" s="497">
        <v>2976</v>
      </c>
      <c r="L27" s="497">
        <v>79</v>
      </c>
      <c r="M27" s="497">
        <v>1</v>
      </c>
      <c r="N27" s="493" t="s">
        <v>293</v>
      </c>
    </row>
    <row r="28" spans="1:14" ht="12">
      <c r="A28" s="480"/>
      <c r="B28" s="486" t="s">
        <v>342</v>
      </c>
      <c r="C28" s="481"/>
      <c r="D28" s="497">
        <v>13950</v>
      </c>
      <c r="E28" s="497" t="s">
        <v>293</v>
      </c>
      <c r="F28" s="497">
        <v>185</v>
      </c>
      <c r="G28" s="497">
        <v>1314</v>
      </c>
      <c r="H28" s="497">
        <v>3971</v>
      </c>
      <c r="I28" s="497">
        <v>4957</v>
      </c>
      <c r="J28" s="497">
        <v>2854</v>
      </c>
      <c r="K28" s="497">
        <v>663</v>
      </c>
      <c r="L28" s="497">
        <v>6</v>
      </c>
      <c r="M28" s="497" t="s">
        <v>293</v>
      </c>
      <c r="N28" s="493" t="s">
        <v>293</v>
      </c>
    </row>
    <row r="29" spans="1:14" ht="12">
      <c r="A29" s="480"/>
      <c r="B29" s="486" t="s">
        <v>343</v>
      </c>
      <c r="C29" s="481"/>
      <c r="D29" s="497">
        <v>12622</v>
      </c>
      <c r="E29" s="497" t="s">
        <v>293</v>
      </c>
      <c r="F29" s="497">
        <v>155</v>
      </c>
      <c r="G29" s="497">
        <v>925</v>
      </c>
      <c r="H29" s="497">
        <v>3482</v>
      </c>
      <c r="I29" s="497">
        <v>4680</v>
      </c>
      <c r="J29" s="497">
        <v>2793</v>
      </c>
      <c r="K29" s="497">
        <v>574</v>
      </c>
      <c r="L29" s="497">
        <v>12</v>
      </c>
      <c r="M29" s="497">
        <v>1</v>
      </c>
      <c r="N29" s="493" t="s">
        <v>293</v>
      </c>
    </row>
    <row r="30" spans="1:14" ht="16.5" customHeight="1">
      <c r="A30" s="480"/>
      <c r="B30" s="486" t="s">
        <v>344</v>
      </c>
      <c r="C30" s="481"/>
      <c r="D30" s="497">
        <v>19644</v>
      </c>
      <c r="E30" s="497" t="s">
        <v>293</v>
      </c>
      <c r="F30" s="497">
        <v>228</v>
      </c>
      <c r="G30" s="497">
        <v>1462</v>
      </c>
      <c r="H30" s="497">
        <v>4860</v>
      </c>
      <c r="I30" s="497">
        <v>7254</v>
      </c>
      <c r="J30" s="497">
        <v>4706</v>
      </c>
      <c r="K30" s="497">
        <v>1104</v>
      </c>
      <c r="L30" s="497">
        <v>24</v>
      </c>
      <c r="M30" s="497">
        <v>6</v>
      </c>
      <c r="N30" s="493" t="s">
        <v>293</v>
      </c>
    </row>
    <row r="31" spans="1:14" ht="12">
      <c r="A31" s="480"/>
      <c r="B31" s="486" t="s">
        <v>345</v>
      </c>
      <c r="C31" s="481"/>
      <c r="D31" s="497">
        <v>70596</v>
      </c>
      <c r="E31" s="497">
        <v>5</v>
      </c>
      <c r="F31" s="497">
        <v>1089</v>
      </c>
      <c r="G31" s="497">
        <v>6155</v>
      </c>
      <c r="H31" s="497">
        <v>17880</v>
      </c>
      <c r="I31" s="497">
        <v>25338</v>
      </c>
      <c r="J31" s="497">
        <v>16189</v>
      </c>
      <c r="K31" s="497">
        <v>3842</v>
      </c>
      <c r="L31" s="497">
        <v>92</v>
      </c>
      <c r="M31" s="497">
        <v>6</v>
      </c>
      <c r="N31" s="493" t="s">
        <v>293</v>
      </c>
    </row>
    <row r="32" spans="1:14" ht="12">
      <c r="A32" s="480"/>
      <c r="B32" s="486" t="s">
        <v>346</v>
      </c>
      <c r="C32" s="481"/>
      <c r="D32" s="497">
        <v>44015</v>
      </c>
      <c r="E32" s="497">
        <v>4</v>
      </c>
      <c r="F32" s="497">
        <v>558</v>
      </c>
      <c r="G32" s="497">
        <v>3548</v>
      </c>
      <c r="H32" s="497">
        <v>11491</v>
      </c>
      <c r="I32" s="497">
        <v>16190</v>
      </c>
      <c r="J32" s="497">
        <v>9857</v>
      </c>
      <c r="K32" s="497">
        <v>2300</v>
      </c>
      <c r="L32" s="497">
        <v>64</v>
      </c>
      <c r="M32" s="497">
        <v>3</v>
      </c>
      <c r="N32" s="493" t="s">
        <v>293</v>
      </c>
    </row>
    <row r="33" spans="1:14" ht="12">
      <c r="A33" s="480"/>
      <c r="B33" s="486" t="s">
        <v>347</v>
      </c>
      <c r="C33" s="481"/>
      <c r="D33" s="497">
        <v>9832</v>
      </c>
      <c r="E33" s="497">
        <v>1</v>
      </c>
      <c r="F33" s="497">
        <v>125</v>
      </c>
      <c r="G33" s="497">
        <v>773</v>
      </c>
      <c r="H33" s="497">
        <v>2488</v>
      </c>
      <c r="I33" s="497">
        <v>3707</v>
      </c>
      <c r="J33" s="497">
        <v>2236</v>
      </c>
      <c r="K33" s="497">
        <v>492</v>
      </c>
      <c r="L33" s="497">
        <v>10</v>
      </c>
      <c r="M33" s="497" t="s">
        <v>293</v>
      </c>
      <c r="N33" s="493" t="s">
        <v>293</v>
      </c>
    </row>
    <row r="34" spans="1:14" ht="12">
      <c r="A34" s="480"/>
      <c r="B34" s="486" t="s">
        <v>348</v>
      </c>
      <c r="C34" s="481"/>
      <c r="D34" s="497">
        <v>7030</v>
      </c>
      <c r="E34" s="497" t="s">
        <v>293</v>
      </c>
      <c r="F34" s="497">
        <v>120</v>
      </c>
      <c r="G34" s="497">
        <v>810</v>
      </c>
      <c r="H34" s="497">
        <v>2013</v>
      </c>
      <c r="I34" s="497">
        <v>2393</v>
      </c>
      <c r="J34" s="497">
        <v>1375</v>
      </c>
      <c r="K34" s="497">
        <v>312</v>
      </c>
      <c r="L34" s="497">
        <v>6</v>
      </c>
      <c r="M34" s="497">
        <v>1</v>
      </c>
      <c r="N34" s="493" t="s">
        <v>293</v>
      </c>
    </row>
    <row r="35" spans="1:14" ht="16.5" customHeight="1">
      <c r="A35" s="480"/>
      <c r="B35" s="486" t="s">
        <v>349</v>
      </c>
      <c r="C35" s="481"/>
      <c r="D35" s="497">
        <v>4624</v>
      </c>
      <c r="E35" s="497" t="s">
        <v>293</v>
      </c>
      <c r="F35" s="497">
        <v>62</v>
      </c>
      <c r="G35" s="497">
        <v>452</v>
      </c>
      <c r="H35" s="497">
        <v>1273</v>
      </c>
      <c r="I35" s="497">
        <v>1724</v>
      </c>
      <c r="J35" s="497">
        <v>910</v>
      </c>
      <c r="K35" s="497">
        <v>199</v>
      </c>
      <c r="L35" s="497">
        <v>4</v>
      </c>
      <c r="M35" s="497" t="s">
        <v>293</v>
      </c>
      <c r="N35" s="493" t="s">
        <v>293</v>
      </c>
    </row>
    <row r="36" spans="1:14" ht="12">
      <c r="A36" s="480"/>
      <c r="B36" s="486" t="s">
        <v>350</v>
      </c>
      <c r="C36" s="481"/>
      <c r="D36" s="497">
        <v>5551</v>
      </c>
      <c r="E36" s="497" t="s">
        <v>293</v>
      </c>
      <c r="F36" s="497">
        <v>57</v>
      </c>
      <c r="G36" s="497">
        <v>539</v>
      </c>
      <c r="H36" s="497">
        <v>1542</v>
      </c>
      <c r="I36" s="497">
        <v>1985</v>
      </c>
      <c r="J36" s="497">
        <v>1156</v>
      </c>
      <c r="K36" s="497">
        <v>266</v>
      </c>
      <c r="L36" s="497">
        <v>6</v>
      </c>
      <c r="M36" s="497" t="s">
        <v>293</v>
      </c>
      <c r="N36" s="493" t="s">
        <v>293</v>
      </c>
    </row>
    <row r="37" spans="1:14" ht="12">
      <c r="A37" s="480"/>
      <c r="B37" s="486" t="s">
        <v>351</v>
      </c>
      <c r="C37" s="481"/>
      <c r="D37" s="497">
        <v>15599</v>
      </c>
      <c r="E37" s="497" t="s">
        <v>293</v>
      </c>
      <c r="F37" s="497">
        <v>206</v>
      </c>
      <c r="G37" s="497">
        <v>1548</v>
      </c>
      <c r="H37" s="497">
        <v>4653</v>
      </c>
      <c r="I37" s="497">
        <v>5351</v>
      </c>
      <c r="J37" s="497">
        <v>3144</v>
      </c>
      <c r="K37" s="497">
        <v>680</v>
      </c>
      <c r="L37" s="497">
        <v>17</v>
      </c>
      <c r="M37" s="497" t="s">
        <v>293</v>
      </c>
      <c r="N37" s="493" t="s">
        <v>293</v>
      </c>
    </row>
    <row r="38" spans="1:14" ht="12">
      <c r="A38" s="480"/>
      <c r="B38" s="486" t="s">
        <v>352</v>
      </c>
      <c r="C38" s="481"/>
      <c r="D38" s="497">
        <v>23678</v>
      </c>
      <c r="E38" s="497" t="s">
        <v>293</v>
      </c>
      <c r="F38" s="497">
        <v>334</v>
      </c>
      <c r="G38" s="497">
        <v>2250</v>
      </c>
      <c r="H38" s="497">
        <v>6823</v>
      </c>
      <c r="I38" s="497">
        <v>8385</v>
      </c>
      <c r="J38" s="497">
        <v>4797</v>
      </c>
      <c r="K38" s="497">
        <v>1071</v>
      </c>
      <c r="L38" s="497">
        <v>18</v>
      </c>
      <c r="M38" s="497" t="s">
        <v>293</v>
      </c>
      <c r="N38" s="493" t="s">
        <v>293</v>
      </c>
    </row>
    <row r="39" spans="1:14" ht="12">
      <c r="A39" s="480"/>
      <c r="B39" s="486" t="s">
        <v>353</v>
      </c>
      <c r="C39" s="481"/>
      <c r="D39" s="497">
        <v>10360</v>
      </c>
      <c r="E39" s="497">
        <v>1</v>
      </c>
      <c r="F39" s="497">
        <v>164</v>
      </c>
      <c r="G39" s="497">
        <v>1183</v>
      </c>
      <c r="H39" s="497">
        <v>2991</v>
      </c>
      <c r="I39" s="497">
        <v>3533</v>
      </c>
      <c r="J39" s="497">
        <v>2034</v>
      </c>
      <c r="K39" s="497">
        <v>441</v>
      </c>
      <c r="L39" s="497">
        <v>13</v>
      </c>
      <c r="M39" s="497" t="s">
        <v>293</v>
      </c>
      <c r="N39" s="493" t="s">
        <v>293</v>
      </c>
    </row>
    <row r="40" spans="1:14" ht="16.5" customHeight="1">
      <c r="A40" s="480"/>
      <c r="B40" s="486" t="s">
        <v>354</v>
      </c>
      <c r="C40" s="481"/>
      <c r="D40" s="497">
        <v>5586</v>
      </c>
      <c r="E40" s="497" t="s">
        <v>293</v>
      </c>
      <c r="F40" s="497">
        <v>72</v>
      </c>
      <c r="G40" s="497">
        <v>539</v>
      </c>
      <c r="H40" s="497">
        <v>1571</v>
      </c>
      <c r="I40" s="497">
        <v>1996</v>
      </c>
      <c r="J40" s="497">
        <v>1123</v>
      </c>
      <c r="K40" s="497">
        <v>280</v>
      </c>
      <c r="L40" s="497">
        <v>5</v>
      </c>
      <c r="M40" s="497" t="s">
        <v>293</v>
      </c>
      <c r="N40" s="493" t="s">
        <v>293</v>
      </c>
    </row>
    <row r="41" spans="1:14" ht="12">
      <c r="A41" s="480"/>
      <c r="B41" s="486" t="s">
        <v>355</v>
      </c>
      <c r="C41" s="481"/>
      <c r="D41" s="497">
        <v>7719</v>
      </c>
      <c r="E41" s="497" t="s">
        <v>293</v>
      </c>
      <c r="F41" s="497">
        <v>128</v>
      </c>
      <c r="G41" s="497">
        <v>794</v>
      </c>
      <c r="H41" s="497">
        <v>2173</v>
      </c>
      <c r="I41" s="497">
        <v>2680</v>
      </c>
      <c r="J41" s="497">
        <v>1575</v>
      </c>
      <c r="K41" s="497">
        <v>360</v>
      </c>
      <c r="L41" s="497">
        <v>9</v>
      </c>
      <c r="M41" s="497" t="s">
        <v>293</v>
      </c>
      <c r="N41" s="493" t="s">
        <v>293</v>
      </c>
    </row>
    <row r="42" spans="1:14" ht="12">
      <c r="A42" s="480"/>
      <c r="B42" s="486" t="s">
        <v>356</v>
      </c>
      <c r="C42" s="481"/>
      <c r="D42" s="497">
        <v>10146</v>
      </c>
      <c r="E42" s="497">
        <v>1</v>
      </c>
      <c r="F42" s="497">
        <v>186</v>
      </c>
      <c r="G42" s="497">
        <v>1161</v>
      </c>
      <c r="H42" s="497">
        <v>2921</v>
      </c>
      <c r="I42" s="497">
        <v>3456</v>
      </c>
      <c r="J42" s="497">
        <v>1986</v>
      </c>
      <c r="K42" s="497">
        <v>428</v>
      </c>
      <c r="L42" s="497">
        <v>7</v>
      </c>
      <c r="M42" s="497" t="s">
        <v>293</v>
      </c>
      <c r="N42" s="493" t="s">
        <v>293</v>
      </c>
    </row>
    <row r="43" spans="1:14" ht="12">
      <c r="A43" s="480"/>
      <c r="B43" s="486" t="s">
        <v>357</v>
      </c>
      <c r="C43" s="481"/>
      <c r="D43" s="497">
        <v>5052</v>
      </c>
      <c r="E43" s="497" t="s">
        <v>293</v>
      </c>
      <c r="F43" s="497">
        <v>85</v>
      </c>
      <c r="G43" s="497">
        <v>516</v>
      </c>
      <c r="H43" s="497">
        <v>1370</v>
      </c>
      <c r="I43" s="497">
        <v>1756</v>
      </c>
      <c r="J43" s="497">
        <v>1024</v>
      </c>
      <c r="K43" s="497">
        <v>293</v>
      </c>
      <c r="L43" s="497">
        <v>8</v>
      </c>
      <c r="M43" s="497" t="s">
        <v>293</v>
      </c>
      <c r="N43" s="493" t="s">
        <v>293</v>
      </c>
    </row>
    <row r="44" spans="1:14" ht="12">
      <c r="A44" s="480"/>
      <c r="B44" s="486" t="s">
        <v>358</v>
      </c>
      <c r="C44" s="481"/>
      <c r="D44" s="497">
        <v>45235</v>
      </c>
      <c r="E44" s="497">
        <v>1</v>
      </c>
      <c r="F44" s="497">
        <v>728</v>
      </c>
      <c r="G44" s="497">
        <v>4420</v>
      </c>
      <c r="H44" s="497">
        <v>11875</v>
      </c>
      <c r="I44" s="497">
        <v>16252</v>
      </c>
      <c r="J44" s="497">
        <v>9857</v>
      </c>
      <c r="K44" s="497">
        <v>2055</v>
      </c>
      <c r="L44" s="497">
        <v>47</v>
      </c>
      <c r="M44" s="497" t="s">
        <v>293</v>
      </c>
      <c r="N44" s="493" t="s">
        <v>293</v>
      </c>
    </row>
    <row r="45" spans="1:14" ht="16.5" customHeight="1">
      <c r="A45" s="480"/>
      <c r="B45" s="486" t="s">
        <v>359</v>
      </c>
      <c r="C45" s="481"/>
      <c r="D45" s="497">
        <v>7064</v>
      </c>
      <c r="E45" s="497" t="s">
        <v>293</v>
      </c>
      <c r="F45" s="497">
        <v>117</v>
      </c>
      <c r="G45" s="497">
        <v>807</v>
      </c>
      <c r="H45" s="497">
        <v>2083</v>
      </c>
      <c r="I45" s="497">
        <v>2409</v>
      </c>
      <c r="J45" s="497">
        <v>1333</v>
      </c>
      <c r="K45" s="497">
        <v>308</v>
      </c>
      <c r="L45" s="497">
        <v>7</v>
      </c>
      <c r="M45" s="497" t="s">
        <v>293</v>
      </c>
      <c r="N45" s="493" t="s">
        <v>293</v>
      </c>
    </row>
    <row r="46" spans="1:14" ht="12">
      <c r="A46" s="480"/>
      <c r="B46" s="486" t="s">
        <v>360</v>
      </c>
      <c r="C46" s="481"/>
      <c r="D46" s="497">
        <v>11020</v>
      </c>
      <c r="E46" s="497" t="s">
        <v>293</v>
      </c>
      <c r="F46" s="497">
        <v>135</v>
      </c>
      <c r="G46" s="497">
        <v>1152</v>
      </c>
      <c r="H46" s="497">
        <v>3161</v>
      </c>
      <c r="I46" s="497">
        <v>3902</v>
      </c>
      <c r="J46" s="497">
        <v>2231</v>
      </c>
      <c r="K46" s="497">
        <v>427</v>
      </c>
      <c r="L46" s="497">
        <v>12</v>
      </c>
      <c r="M46" s="497" t="s">
        <v>293</v>
      </c>
      <c r="N46" s="493" t="s">
        <v>293</v>
      </c>
    </row>
    <row r="47" spans="1:14" ht="12">
      <c r="A47" s="480"/>
      <c r="B47" s="486" t="s">
        <v>361</v>
      </c>
      <c r="C47" s="481"/>
      <c r="D47" s="497">
        <v>15577</v>
      </c>
      <c r="E47" s="497">
        <v>1</v>
      </c>
      <c r="F47" s="497">
        <v>214</v>
      </c>
      <c r="G47" s="497">
        <v>1675</v>
      </c>
      <c r="H47" s="497">
        <v>4596</v>
      </c>
      <c r="I47" s="497">
        <v>5357</v>
      </c>
      <c r="J47" s="497">
        <v>3020</v>
      </c>
      <c r="K47" s="497">
        <v>691</v>
      </c>
      <c r="L47" s="497">
        <v>23</v>
      </c>
      <c r="M47" s="497" t="s">
        <v>293</v>
      </c>
      <c r="N47" s="493" t="s">
        <v>293</v>
      </c>
    </row>
    <row r="48" spans="1:14" ht="12">
      <c r="A48" s="480"/>
      <c r="B48" s="486" t="s">
        <v>362</v>
      </c>
      <c r="C48" s="481"/>
      <c r="D48" s="497">
        <v>9112</v>
      </c>
      <c r="E48" s="497" t="s">
        <v>293</v>
      </c>
      <c r="F48" s="497">
        <v>98</v>
      </c>
      <c r="G48" s="497">
        <v>924</v>
      </c>
      <c r="H48" s="497">
        <v>2628</v>
      </c>
      <c r="I48" s="497">
        <v>3219</v>
      </c>
      <c r="J48" s="497">
        <v>1827</v>
      </c>
      <c r="K48" s="497">
        <v>407</v>
      </c>
      <c r="L48" s="497">
        <v>9</v>
      </c>
      <c r="M48" s="497" t="s">
        <v>293</v>
      </c>
      <c r="N48" s="493" t="s">
        <v>293</v>
      </c>
    </row>
    <row r="49" spans="1:14" ht="12">
      <c r="A49" s="480"/>
      <c r="B49" s="486" t="s">
        <v>363</v>
      </c>
      <c r="C49" s="481"/>
      <c r="D49" s="497">
        <v>9226</v>
      </c>
      <c r="E49" s="497">
        <v>1</v>
      </c>
      <c r="F49" s="497">
        <v>157</v>
      </c>
      <c r="G49" s="497">
        <v>1013</v>
      </c>
      <c r="H49" s="497">
        <v>2689</v>
      </c>
      <c r="I49" s="497">
        <v>3299</v>
      </c>
      <c r="J49" s="497">
        <v>1734</v>
      </c>
      <c r="K49" s="497">
        <v>330</v>
      </c>
      <c r="L49" s="497">
        <v>3</v>
      </c>
      <c r="M49" s="497" t="s">
        <v>293</v>
      </c>
      <c r="N49" s="493" t="s">
        <v>293</v>
      </c>
    </row>
    <row r="50" spans="1:14" ht="16.5" customHeight="1">
      <c r="A50" s="480"/>
      <c r="B50" s="486" t="s">
        <v>364</v>
      </c>
      <c r="C50" s="481"/>
      <c r="D50" s="497">
        <v>14125</v>
      </c>
      <c r="E50" s="497">
        <v>1</v>
      </c>
      <c r="F50" s="497">
        <v>193</v>
      </c>
      <c r="G50" s="497">
        <v>1416</v>
      </c>
      <c r="H50" s="497">
        <v>4048</v>
      </c>
      <c r="I50" s="497">
        <v>5098</v>
      </c>
      <c r="J50" s="497">
        <v>2808</v>
      </c>
      <c r="K50" s="497">
        <v>546</v>
      </c>
      <c r="L50" s="497">
        <v>15</v>
      </c>
      <c r="M50" s="497" t="s">
        <v>293</v>
      </c>
      <c r="N50" s="493" t="s">
        <v>293</v>
      </c>
    </row>
    <row r="51" spans="1:14" ht="12">
      <c r="A51" s="480"/>
      <c r="B51" s="486" t="s">
        <v>365</v>
      </c>
      <c r="C51" s="481"/>
      <c r="D51" s="497">
        <v>16941</v>
      </c>
      <c r="E51" s="497">
        <v>2</v>
      </c>
      <c r="F51" s="497">
        <v>434</v>
      </c>
      <c r="G51" s="497">
        <v>2004</v>
      </c>
      <c r="H51" s="497">
        <v>4359</v>
      </c>
      <c r="I51" s="497">
        <v>5557</v>
      </c>
      <c r="J51" s="497">
        <v>3577</v>
      </c>
      <c r="K51" s="497">
        <v>979</v>
      </c>
      <c r="L51" s="497">
        <v>28</v>
      </c>
      <c r="M51" s="497">
        <v>1</v>
      </c>
      <c r="N51" s="493" t="s">
        <v>293</v>
      </c>
    </row>
    <row r="52" spans="1:14" ht="16.5" customHeight="1">
      <c r="A52" s="480"/>
      <c r="B52" s="486" t="s">
        <v>366</v>
      </c>
      <c r="C52" s="481"/>
      <c r="D52" s="497">
        <v>53</v>
      </c>
      <c r="E52" s="497" t="s">
        <v>293</v>
      </c>
      <c r="F52" s="497" t="s">
        <v>293</v>
      </c>
      <c r="G52" s="497" t="s">
        <v>293</v>
      </c>
      <c r="H52" s="497">
        <v>7</v>
      </c>
      <c r="I52" s="497">
        <v>19</v>
      </c>
      <c r="J52" s="497">
        <v>20</v>
      </c>
      <c r="K52" s="497">
        <v>7</v>
      </c>
      <c r="L52" s="497" t="s">
        <v>293</v>
      </c>
      <c r="M52" s="497" t="s">
        <v>293</v>
      </c>
      <c r="N52" s="493" t="s">
        <v>293</v>
      </c>
    </row>
    <row r="53" spans="1:14" ht="18" customHeight="1">
      <c r="A53" s="480"/>
      <c r="B53" s="486" t="s">
        <v>315</v>
      </c>
      <c r="C53" s="481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3"/>
    </row>
    <row r="54" spans="1:14" ht="12">
      <c r="A54" s="480"/>
      <c r="B54" s="486" t="s">
        <v>294</v>
      </c>
      <c r="C54" s="481"/>
      <c r="D54" s="497">
        <v>80619</v>
      </c>
      <c r="E54" s="497">
        <v>2</v>
      </c>
      <c r="F54" s="497">
        <v>403</v>
      </c>
      <c r="G54" s="497">
        <v>3275</v>
      </c>
      <c r="H54" s="497">
        <v>15936</v>
      </c>
      <c r="I54" s="497">
        <v>30874</v>
      </c>
      <c r="J54" s="497">
        <v>23607</v>
      </c>
      <c r="K54" s="497">
        <v>6302</v>
      </c>
      <c r="L54" s="497">
        <v>206</v>
      </c>
      <c r="M54" s="497">
        <v>14</v>
      </c>
      <c r="N54" s="493" t="s">
        <v>293</v>
      </c>
    </row>
    <row r="55" spans="1:14" ht="12">
      <c r="A55" s="480"/>
      <c r="B55" s="486" t="s">
        <v>295</v>
      </c>
      <c r="C55" s="481"/>
      <c r="D55" s="497">
        <v>14589</v>
      </c>
      <c r="E55" s="497" t="s">
        <v>293</v>
      </c>
      <c r="F55" s="497">
        <v>149</v>
      </c>
      <c r="G55" s="497">
        <v>1225</v>
      </c>
      <c r="H55" s="497">
        <v>3622</v>
      </c>
      <c r="I55" s="497">
        <v>5313</v>
      </c>
      <c r="J55" s="497">
        <v>3548</v>
      </c>
      <c r="K55" s="497">
        <v>717</v>
      </c>
      <c r="L55" s="497">
        <v>15</v>
      </c>
      <c r="M55" s="497" t="s">
        <v>293</v>
      </c>
      <c r="N55" s="493" t="s">
        <v>293</v>
      </c>
    </row>
    <row r="56" spans="1:14" ht="12">
      <c r="A56" s="480"/>
      <c r="B56" s="486" t="s">
        <v>296</v>
      </c>
      <c r="C56" s="481"/>
      <c r="D56" s="497">
        <v>9102</v>
      </c>
      <c r="E56" s="497" t="s">
        <v>293</v>
      </c>
      <c r="F56" s="497">
        <v>62</v>
      </c>
      <c r="G56" s="497">
        <v>703</v>
      </c>
      <c r="H56" s="497">
        <v>2397</v>
      </c>
      <c r="I56" s="497">
        <v>3413</v>
      </c>
      <c r="J56" s="497">
        <v>2049</v>
      </c>
      <c r="K56" s="497">
        <v>466</v>
      </c>
      <c r="L56" s="497">
        <v>11</v>
      </c>
      <c r="M56" s="497">
        <v>1</v>
      </c>
      <c r="N56" s="493" t="s">
        <v>293</v>
      </c>
    </row>
    <row r="57" spans="1:14" ht="12">
      <c r="A57" s="480"/>
      <c r="B57" s="486" t="s">
        <v>297</v>
      </c>
      <c r="C57" s="481"/>
      <c r="D57" s="497">
        <v>10735</v>
      </c>
      <c r="E57" s="497">
        <v>1</v>
      </c>
      <c r="F57" s="497">
        <v>73</v>
      </c>
      <c r="G57" s="497">
        <v>578</v>
      </c>
      <c r="H57" s="497">
        <v>2571</v>
      </c>
      <c r="I57" s="497">
        <v>4202</v>
      </c>
      <c r="J57" s="497">
        <v>2655</v>
      </c>
      <c r="K57" s="497">
        <v>634</v>
      </c>
      <c r="L57" s="497">
        <v>21</v>
      </c>
      <c r="M57" s="497" t="s">
        <v>293</v>
      </c>
      <c r="N57" s="493" t="s">
        <v>293</v>
      </c>
    </row>
    <row r="58" spans="1:14" ht="12">
      <c r="A58" s="480"/>
      <c r="B58" s="486" t="s">
        <v>298</v>
      </c>
      <c r="C58" s="481"/>
      <c r="D58" s="497">
        <v>7274</v>
      </c>
      <c r="E58" s="497">
        <v>1</v>
      </c>
      <c r="F58" s="497">
        <v>70</v>
      </c>
      <c r="G58" s="497">
        <v>517</v>
      </c>
      <c r="H58" s="497">
        <v>1727</v>
      </c>
      <c r="I58" s="497">
        <v>2684</v>
      </c>
      <c r="J58" s="497">
        <v>1790</v>
      </c>
      <c r="K58" s="497">
        <v>470</v>
      </c>
      <c r="L58" s="497">
        <v>13</v>
      </c>
      <c r="M58" s="497">
        <v>2</v>
      </c>
      <c r="N58" s="493" t="s">
        <v>293</v>
      </c>
    </row>
    <row r="59" spans="1:14" ht="12">
      <c r="A59" s="480"/>
      <c r="B59" s="486" t="s">
        <v>299</v>
      </c>
      <c r="C59" s="481"/>
      <c r="D59" s="497">
        <v>30022</v>
      </c>
      <c r="E59" s="497" t="s">
        <v>293</v>
      </c>
      <c r="F59" s="497">
        <v>204</v>
      </c>
      <c r="G59" s="497">
        <v>1597</v>
      </c>
      <c r="H59" s="497">
        <v>6761</v>
      </c>
      <c r="I59" s="497">
        <v>11501</v>
      </c>
      <c r="J59" s="497">
        <v>7948</v>
      </c>
      <c r="K59" s="497">
        <v>1955</v>
      </c>
      <c r="L59" s="497">
        <v>53</v>
      </c>
      <c r="M59" s="497">
        <v>3</v>
      </c>
      <c r="N59" s="493" t="s">
        <v>293</v>
      </c>
    </row>
    <row r="60" spans="1:14" ht="12">
      <c r="A60" s="480"/>
      <c r="B60" s="486" t="s">
        <v>300</v>
      </c>
      <c r="C60" s="481"/>
      <c r="D60" s="497">
        <v>14703</v>
      </c>
      <c r="E60" s="497">
        <v>1</v>
      </c>
      <c r="F60" s="497">
        <v>94</v>
      </c>
      <c r="G60" s="497">
        <v>744</v>
      </c>
      <c r="H60" s="497">
        <v>3226</v>
      </c>
      <c r="I60" s="497">
        <v>5714</v>
      </c>
      <c r="J60" s="497">
        <v>4028</v>
      </c>
      <c r="K60" s="497">
        <v>871</v>
      </c>
      <c r="L60" s="497">
        <v>25</v>
      </c>
      <c r="M60" s="497" t="s">
        <v>293</v>
      </c>
      <c r="N60" s="493" t="s">
        <v>293</v>
      </c>
    </row>
    <row r="61" spans="1:14" ht="12">
      <c r="A61" s="480"/>
      <c r="B61" s="486" t="s">
        <v>301</v>
      </c>
      <c r="C61" s="481"/>
      <c r="D61" s="497">
        <v>5475</v>
      </c>
      <c r="E61" s="497" t="s">
        <v>293</v>
      </c>
      <c r="F61" s="497">
        <v>80</v>
      </c>
      <c r="G61" s="497">
        <v>463</v>
      </c>
      <c r="H61" s="497">
        <v>1362</v>
      </c>
      <c r="I61" s="497">
        <v>1964</v>
      </c>
      <c r="J61" s="497">
        <v>1305</v>
      </c>
      <c r="K61" s="497">
        <v>299</v>
      </c>
      <c r="L61" s="497">
        <v>2</v>
      </c>
      <c r="M61" s="497" t="s">
        <v>293</v>
      </c>
      <c r="N61" s="493" t="s">
        <v>293</v>
      </c>
    </row>
    <row r="62" spans="1:14" ht="12">
      <c r="A62" s="480"/>
      <c r="B62" s="486" t="s">
        <v>302</v>
      </c>
      <c r="C62" s="481"/>
      <c r="D62" s="497">
        <v>6182</v>
      </c>
      <c r="E62" s="497" t="s">
        <v>293</v>
      </c>
      <c r="F62" s="497">
        <v>33</v>
      </c>
      <c r="G62" s="497">
        <v>422</v>
      </c>
      <c r="H62" s="497">
        <v>1655</v>
      </c>
      <c r="I62" s="497">
        <v>2285</v>
      </c>
      <c r="J62" s="497">
        <v>1462</v>
      </c>
      <c r="K62" s="497">
        <v>317</v>
      </c>
      <c r="L62" s="497">
        <v>8</v>
      </c>
      <c r="M62" s="497" t="s">
        <v>293</v>
      </c>
      <c r="N62" s="493" t="s">
        <v>293</v>
      </c>
    </row>
    <row r="63" spans="1:14" ht="12">
      <c r="A63" s="480"/>
      <c r="B63" s="486" t="s">
        <v>303</v>
      </c>
      <c r="C63" s="481"/>
      <c r="D63" s="497">
        <v>5140</v>
      </c>
      <c r="E63" s="497" t="s">
        <v>293</v>
      </c>
      <c r="F63" s="497">
        <v>55</v>
      </c>
      <c r="G63" s="497">
        <v>391</v>
      </c>
      <c r="H63" s="497">
        <v>1348</v>
      </c>
      <c r="I63" s="497">
        <v>1906</v>
      </c>
      <c r="J63" s="497">
        <v>1177</v>
      </c>
      <c r="K63" s="497">
        <v>253</v>
      </c>
      <c r="L63" s="497">
        <v>10</v>
      </c>
      <c r="M63" s="497" t="s">
        <v>293</v>
      </c>
      <c r="N63" s="493" t="s">
        <v>293</v>
      </c>
    </row>
    <row r="64" spans="1:14" ht="16.5" customHeight="1">
      <c r="A64" s="480"/>
      <c r="B64" s="486" t="s">
        <v>304</v>
      </c>
      <c r="C64" s="481"/>
      <c r="D64" s="497">
        <v>6756</v>
      </c>
      <c r="E64" s="497" t="s">
        <v>293</v>
      </c>
      <c r="F64" s="497">
        <v>58</v>
      </c>
      <c r="G64" s="497">
        <v>471</v>
      </c>
      <c r="H64" s="497">
        <v>1929</v>
      </c>
      <c r="I64" s="497">
        <v>2522</v>
      </c>
      <c r="J64" s="497">
        <v>1468</v>
      </c>
      <c r="K64" s="497">
        <v>303</v>
      </c>
      <c r="L64" s="497">
        <v>5</v>
      </c>
      <c r="M64" s="497" t="s">
        <v>293</v>
      </c>
      <c r="N64" s="493" t="s">
        <v>293</v>
      </c>
    </row>
    <row r="65" spans="1:14" ht="12">
      <c r="A65" s="480"/>
      <c r="B65" s="486" t="s">
        <v>305</v>
      </c>
      <c r="C65" s="481"/>
      <c r="D65" s="497">
        <v>19605</v>
      </c>
      <c r="E65" s="497">
        <v>2</v>
      </c>
      <c r="F65" s="497">
        <v>192</v>
      </c>
      <c r="G65" s="497">
        <v>1288</v>
      </c>
      <c r="H65" s="497">
        <v>5020</v>
      </c>
      <c r="I65" s="497">
        <v>7475</v>
      </c>
      <c r="J65" s="497">
        <v>4569</v>
      </c>
      <c r="K65" s="497">
        <v>1027</v>
      </c>
      <c r="L65" s="497">
        <v>32</v>
      </c>
      <c r="M65" s="497" t="s">
        <v>293</v>
      </c>
      <c r="N65" s="493" t="s">
        <v>293</v>
      </c>
    </row>
    <row r="66" spans="1:14" ht="12">
      <c r="A66" s="480"/>
      <c r="B66" s="486" t="s">
        <v>306</v>
      </c>
      <c r="C66" s="481"/>
      <c r="D66" s="497">
        <v>11052</v>
      </c>
      <c r="E66" s="497" t="s">
        <v>293</v>
      </c>
      <c r="F66" s="497">
        <v>107</v>
      </c>
      <c r="G66" s="497">
        <v>800</v>
      </c>
      <c r="H66" s="497">
        <v>2663</v>
      </c>
      <c r="I66" s="497">
        <v>4119</v>
      </c>
      <c r="J66" s="497">
        <v>2681</v>
      </c>
      <c r="K66" s="497">
        <v>661</v>
      </c>
      <c r="L66" s="497">
        <v>17</v>
      </c>
      <c r="M66" s="497">
        <v>4</v>
      </c>
      <c r="N66" s="493" t="s">
        <v>293</v>
      </c>
    </row>
    <row r="67" spans="1:14" ht="12">
      <c r="A67" s="480"/>
      <c r="B67" s="486" t="s">
        <v>307</v>
      </c>
      <c r="C67" s="481"/>
      <c r="D67" s="497">
        <v>22351</v>
      </c>
      <c r="E67" s="497">
        <v>1</v>
      </c>
      <c r="F67" s="497">
        <v>325</v>
      </c>
      <c r="G67" s="497">
        <v>1901</v>
      </c>
      <c r="H67" s="497">
        <v>5693</v>
      </c>
      <c r="I67" s="497">
        <v>8046</v>
      </c>
      <c r="J67" s="497">
        <v>5106</v>
      </c>
      <c r="K67" s="497">
        <v>1243</v>
      </c>
      <c r="L67" s="497">
        <v>33</v>
      </c>
      <c r="M67" s="497">
        <v>3</v>
      </c>
      <c r="N67" s="493" t="s">
        <v>293</v>
      </c>
    </row>
    <row r="68" spans="1:14" ht="12">
      <c r="A68" s="480"/>
      <c r="B68" s="486" t="s">
        <v>308</v>
      </c>
      <c r="C68" s="481"/>
      <c r="D68" s="497">
        <v>6969</v>
      </c>
      <c r="E68" s="497">
        <v>1</v>
      </c>
      <c r="F68" s="497">
        <v>113</v>
      </c>
      <c r="G68" s="497">
        <v>670</v>
      </c>
      <c r="H68" s="497">
        <v>1829</v>
      </c>
      <c r="I68" s="497">
        <v>2445</v>
      </c>
      <c r="J68" s="497">
        <v>1558</v>
      </c>
      <c r="K68" s="497">
        <v>345</v>
      </c>
      <c r="L68" s="497">
        <v>8</v>
      </c>
      <c r="M68" s="497" t="s">
        <v>293</v>
      </c>
      <c r="N68" s="493" t="s">
        <v>293</v>
      </c>
    </row>
    <row r="69" spans="1:14" ht="12">
      <c r="A69" s="480"/>
      <c r="B69" s="486" t="s">
        <v>309</v>
      </c>
      <c r="C69" s="481"/>
      <c r="D69" s="497">
        <v>11909</v>
      </c>
      <c r="E69" s="497">
        <v>1</v>
      </c>
      <c r="F69" s="497">
        <v>144</v>
      </c>
      <c r="G69" s="497">
        <v>896</v>
      </c>
      <c r="H69" s="497">
        <v>2916</v>
      </c>
      <c r="I69" s="497">
        <v>4377</v>
      </c>
      <c r="J69" s="497">
        <v>2848</v>
      </c>
      <c r="K69" s="497">
        <v>705</v>
      </c>
      <c r="L69" s="497">
        <v>21</v>
      </c>
      <c r="M69" s="497">
        <v>1</v>
      </c>
      <c r="N69" s="493" t="s">
        <v>293</v>
      </c>
    </row>
    <row r="70" spans="1:14" ht="12">
      <c r="A70" s="480"/>
      <c r="B70" s="486" t="s">
        <v>310</v>
      </c>
      <c r="C70" s="481"/>
      <c r="D70" s="497">
        <v>6449</v>
      </c>
      <c r="E70" s="497" t="s">
        <v>293</v>
      </c>
      <c r="F70" s="497">
        <v>84</v>
      </c>
      <c r="G70" s="497">
        <v>536</v>
      </c>
      <c r="H70" s="497">
        <v>1825</v>
      </c>
      <c r="I70" s="497">
        <v>2309</v>
      </c>
      <c r="J70" s="497">
        <v>1397</v>
      </c>
      <c r="K70" s="497">
        <v>289</v>
      </c>
      <c r="L70" s="497">
        <v>9</v>
      </c>
      <c r="M70" s="497" t="s">
        <v>293</v>
      </c>
      <c r="N70" s="493" t="s">
        <v>293</v>
      </c>
    </row>
    <row r="71" spans="1:14" ht="12">
      <c r="A71" s="480"/>
      <c r="B71" s="486" t="s">
        <v>311</v>
      </c>
      <c r="C71" s="481"/>
      <c r="D71" s="497">
        <v>10754</v>
      </c>
      <c r="E71" s="497" t="s">
        <v>293</v>
      </c>
      <c r="F71" s="497">
        <v>105</v>
      </c>
      <c r="G71" s="497">
        <v>867</v>
      </c>
      <c r="H71" s="497">
        <v>2996</v>
      </c>
      <c r="I71" s="497">
        <v>3902</v>
      </c>
      <c r="J71" s="497">
        <v>2350</v>
      </c>
      <c r="K71" s="497">
        <v>520</v>
      </c>
      <c r="L71" s="497">
        <v>14</v>
      </c>
      <c r="M71" s="497" t="s">
        <v>293</v>
      </c>
      <c r="N71" s="493" t="s">
        <v>293</v>
      </c>
    </row>
    <row r="72" spans="1:14" ht="12">
      <c r="A72" s="480"/>
      <c r="B72" s="486" t="s">
        <v>312</v>
      </c>
      <c r="C72" s="481"/>
      <c r="D72" s="497">
        <v>7864</v>
      </c>
      <c r="E72" s="497" t="s">
        <v>293</v>
      </c>
      <c r="F72" s="497">
        <v>144</v>
      </c>
      <c r="G72" s="497">
        <v>889</v>
      </c>
      <c r="H72" s="497">
        <v>2166</v>
      </c>
      <c r="I72" s="497">
        <v>2730</v>
      </c>
      <c r="J72" s="497">
        <v>1588</v>
      </c>
      <c r="K72" s="497">
        <v>332</v>
      </c>
      <c r="L72" s="497">
        <v>15</v>
      </c>
      <c r="M72" s="497" t="s">
        <v>293</v>
      </c>
      <c r="N72" s="493" t="s">
        <v>293</v>
      </c>
    </row>
    <row r="73" spans="1:14" ht="12">
      <c r="A73" s="480"/>
      <c r="B73" s="486" t="s">
        <v>313</v>
      </c>
      <c r="C73" s="481"/>
      <c r="D73" s="497">
        <v>14797</v>
      </c>
      <c r="E73" s="497">
        <v>1</v>
      </c>
      <c r="F73" s="497">
        <v>166</v>
      </c>
      <c r="G73" s="497">
        <v>1028</v>
      </c>
      <c r="H73" s="497">
        <v>3623</v>
      </c>
      <c r="I73" s="497">
        <v>5619</v>
      </c>
      <c r="J73" s="497">
        <v>3592</v>
      </c>
      <c r="K73" s="497">
        <v>751</v>
      </c>
      <c r="L73" s="497">
        <v>17</v>
      </c>
      <c r="M73" s="497" t="s">
        <v>293</v>
      </c>
      <c r="N73" s="493" t="s">
        <v>293</v>
      </c>
    </row>
    <row r="74" spans="1:14" ht="16.5" customHeight="1">
      <c r="A74" s="480"/>
      <c r="B74" s="486" t="s">
        <v>314</v>
      </c>
      <c r="C74" s="481"/>
      <c r="D74" s="497">
        <v>7062</v>
      </c>
      <c r="E74" s="497" t="s">
        <v>293</v>
      </c>
      <c r="F74" s="497">
        <v>91</v>
      </c>
      <c r="G74" s="497">
        <v>667</v>
      </c>
      <c r="H74" s="497">
        <v>1998</v>
      </c>
      <c r="I74" s="497">
        <v>2505</v>
      </c>
      <c r="J74" s="497">
        <v>1447</v>
      </c>
      <c r="K74" s="497">
        <v>345</v>
      </c>
      <c r="L74" s="497">
        <v>9</v>
      </c>
      <c r="M74" s="497" t="s">
        <v>293</v>
      </c>
      <c r="N74" s="493" t="s">
        <v>293</v>
      </c>
    </row>
    <row r="75" spans="1:14" ht="12">
      <c r="A75" s="482"/>
      <c r="B75" s="487"/>
      <c r="C75" s="483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8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448" t="s">
        <v>275</v>
      </c>
      <c r="B1" s="432"/>
      <c r="C1" s="432"/>
      <c r="D1" s="432"/>
      <c r="E1" s="432"/>
    </row>
    <row r="2" spans="1:5" ht="13.5">
      <c r="A2" s="432"/>
      <c r="B2" s="432"/>
      <c r="C2" s="432"/>
      <c r="D2" s="432"/>
      <c r="E2" s="432"/>
    </row>
    <row r="3" spans="1:5" s="2" customFormat="1" ht="13.5">
      <c r="A3" s="108"/>
      <c r="B3" s="108"/>
      <c r="C3" s="108"/>
      <c r="E3" s="308" t="s">
        <v>43</v>
      </c>
    </row>
    <row r="4" spans="1:5" ht="20.25" customHeight="1">
      <c r="A4" s="408" t="s">
        <v>73</v>
      </c>
      <c r="B4" s="414"/>
      <c r="C4" s="411"/>
      <c r="D4" s="225" t="s">
        <v>223</v>
      </c>
      <c r="E4" s="46" t="s">
        <v>224</v>
      </c>
    </row>
    <row r="5" spans="1:5" ht="12.75" customHeight="1">
      <c r="A5" s="96"/>
      <c r="B5" s="25"/>
      <c r="C5" s="97"/>
      <c r="D5" s="81" t="s">
        <v>67</v>
      </c>
      <c r="E5" s="81" t="s">
        <v>67</v>
      </c>
    </row>
    <row r="6" spans="1:5" s="17" customFormat="1" ht="14.25" customHeight="1">
      <c r="A6" s="37"/>
      <c r="B6" s="26" t="s">
        <v>75</v>
      </c>
      <c r="C6" s="36"/>
      <c r="D6" s="267">
        <v>42.6</v>
      </c>
      <c r="E6" s="267">
        <v>40</v>
      </c>
    </row>
    <row r="7" spans="1:5" ht="12" customHeight="1">
      <c r="A7" s="37"/>
      <c r="B7" s="65" t="s">
        <v>76</v>
      </c>
      <c r="C7" s="36"/>
      <c r="D7" s="267">
        <v>40.8</v>
      </c>
      <c r="E7" s="267">
        <v>38.4</v>
      </c>
    </row>
    <row r="8" spans="1:5" ht="12" customHeight="1">
      <c r="A8" s="37"/>
      <c r="B8" s="65" t="s">
        <v>77</v>
      </c>
      <c r="C8" s="36"/>
      <c r="D8" s="267">
        <v>41.4</v>
      </c>
      <c r="E8" s="267">
        <v>38.3</v>
      </c>
    </row>
    <row r="9" spans="1:5" ht="12" customHeight="1">
      <c r="A9" s="37"/>
      <c r="B9" s="65" t="s">
        <v>78</v>
      </c>
      <c r="C9" s="36"/>
      <c r="D9" s="267">
        <v>42.1</v>
      </c>
      <c r="E9" s="267">
        <v>39.3</v>
      </c>
    </row>
    <row r="10" spans="1:5" ht="12" customHeight="1">
      <c r="A10" s="37"/>
      <c r="B10" s="65" t="s">
        <v>79</v>
      </c>
      <c r="C10" s="36"/>
      <c r="D10" s="267">
        <v>41.6</v>
      </c>
      <c r="E10" s="267">
        <v>38.8</v>
      </c>
    </row>
    <row r="11" spans="1:5" s="17" customFormat="1" ht="16.5" customHeight="1">
      <c r="A11" s="37"/>
      <c r="B11" s="26" t="s">
        <v>80</v>
      </c>
      <c r="C11" s="36"/>
      <c r="D11" s="267">
        <v>41.7</v>
      </c>
      <c r="E11" s="267">
        <v>39.1</v>
      </c>
    </row>
    <row r="12" spans="1:5" ht="11.25" customHeight="1">
      <c r="A12" s="37"/>
      <c r="B12" s="65" t="s">
        <v>81</v>
      </c>
      <c r="C12" s="36"/>
      <c r="D12" s="267">
        <v>41.9</v>
      </c>
      <c r="E12" s="267">
        <v>38.8</v>
      </c>
    </row>
    <row r="13" spans="1:5" ht="11.25" customHeight="1">
      <c r="A13" s="37"/>
      <c r="B13" s="65" t="s">
        <v>82</v>
      </c>
      <c r="C13" s="36"/>
      <c r="D13" s="267">
        <v>42.2</v>
      </c>
      <c r="E13" s="267">
        <v>39</v>
      </c>
    </row>
    <row r="14" spans="1:5" ht="11.25" customHeight="1">
      <c r="A14" s="37"/>
      <c r="B14" s="65" t="s">
        <v>83</v>
      </c>
      <c r="C14" s="36"/>
      <c r="D14" s="267">
        <v>42.1</v>
      </c>
      <c r="E14" s="267">
        <v>38.8</v>
      </c>
    </row>
    <row r="15" spans="1:5" ht="11.25" customHeight="1">
      <c r="A15" s="37"/>
      <c r="B15" s="65" t="s">
        <v>84</v>
      </c>
      <c r="C15" s="36"/>
      <c r="D15" s="267">
        <v>42.6</v>
      </c>
      <c r="E15" s="267">
        <v>39.9</v>
      </c>
    </row>
    <row r="16" spans="1:5" s="17" customFormat="1" ht="16.5" customHeight="1">
      <c r="A16" s="37"/>
      <c r="B16" s="26" t="s">
        <v>85</v>
      </c>
      <c r="C16" s="36"/>
      <c r="D16" s="267">
        <v>43.2</v>
      </c>
      <c r="E16" s="267">
        <v>39.9</v>
      </c>
    </row>
    <row r="17" spans="1:5" ht="11.25" customHeight="1">
      <c r="A17" s="37"/>
      <c r="B17" s="65" t="s">
        <v>86</v>
      </c>
      <c r="C17" s="36"/>
      <c r="D17" s="267">
        <v>43.5</v>
      </c>
      <c r="E17" s="267">
        <v>40.2</v>
      </c>
    </row>
    <row r="18" spans="1:5" ht="11.25" customHeight="1">
      <c r="A18" s="37"/>
      <c r="B18" s="65" t="s">
        <v>87</v>
      </c>
      <c r="C18" s="36"/>
      <c r="D18" s="267">
        <v>44.3</v>
      </c>
      <c r="E18" s="267">
        <v>40.8</v>
      </c>
    </row>
    <row r="19" spans="1:5" ht="11.25" customHeight="1">
      <c r="A19" s="37"/>
      <c r="B19" s="65" t="s">
        <v>88</v>
      </c>
      <c r="C19" s="36"/>
      <c r="D19" s="267">
        <v>43.8</v>
      </c>
      <c r="E19" s="267">
        <v>40.3</v>
      </c>
    </row>
    <row r="20" spans="1:5" ht="11.25" customHeight="1">
      <c r="A20" s="37"/>
      <c r="B20" s="65" t="s">
        <v>89</v>
      </c>
      <c r="C20" s="36"/>
      <c r="D20" s="267">
        <v>41.8</v>
      </c>
      <c r="E20" s="267">
        <v>39.1</v>
      </c>
    </row>
    <row r="21" spans="1:5" s="17" customFormat="1" ht="15.75" customHeight="1">
      <c r="A21" s="37"/>
      <c r="B21" s="26" t="s">
        <v>90</v>
      </c>
      <c r="C21" s="36"/>
      <c r="D21" s="267">
        <v>43.2</v>
      </c>
      <c r="E21" s="267">
        <v>39.5</v>
      </c>
    </row>
    <row r="22" spans="1:5" ht="11.25" customHeight="1">
      <c r="A22" s="37"/>
      <c r="B22" s="65" t="s">
        <v>91</v>
      </c>
      <c r="C22" s="36"/>
      <c r="D22" s="267">
        <v>42.1</v>
      </c>
      <c r="E22" s="267">
        <v>39.4</v>
      </c>
    </row>
    <row r="23" spans="1:5" ht="11.25" customHeight="1">
      <c r="A23" s="37"/>
      <c r="B23" s="65" t="s">
        <v>92</v>
      </c>
      <c r="C23" s="36"/>
      <c r="D23" s="267">
        <v>41.5</v>
      </c>
      <c r="E23" s="267">
        <v>39.4</v>
      </c>
    </row>
    <row r="24" spans="1:5" ht="11.25" customHeight="1">
      <c r="A24" s="37"/>
      <c r="B24" s="65" t="s">
        <v>93</v>
      </c>
      <c r="C24" s="36"/>
      <c r="D24" s="267">
        <v>43.5</v>
      </c>
      <c r="E24" s="267">
        <v>40.4</v>
      </c>
    </row>
    <row r="25" spans="1:5" ht="11.25" customHeight="1">
      <c r="A25" s="37"/>
      <c r="B25" s="65" t="s">
        <v>94</v>
      </c>
      <c r="C25" s="36"/>
      <c r="D25" s="267">
        <v>43</v>
      </c>
      <c r="E25" s="267">
        <v>39.5</v>
      </c>
    </row>
    <row r="26" spans="1:5" s="17" customFormat="1" ht="16.5" customHeight="1">
      <c r="A26" s="37"/>
      <c r="B26" s="26" t="s">
        <v>95</v>
      </c>
      <c r="C26" s="36"/>
      <c r="D26" s="267">
        <v>42.2</v>
      </c>
      <c r="E26" s="267">
        <v>38.7</v>
      </c>
    </row>
    <row r="27" spans="1:5" ht="11.25" customHeight="1">
      <c r="A27" s="37"/>
      <c r="B27" s="65" t="s">
        <v>96</v>
      </c>
      <c r="C27" s="36"/>
      <c r="D27" s="267">
        <v>42.6</v>
      </c>
      <c r="E27" s="267">
        <v>39.4</v>
      </c>
    </row>
    <row r="28" spans="1:5" ht="11.25" customHeight="1">
      <c r="A28" s="37"/>
      <c r="B28" s="65" t="s">
        <v>97</v>
      </c>
      <c r="C28" s="36"/>
      <c r="D28" s="267">
        <v>43</v>
      </c>
      <c r="E28" s="267">
        <v>39.2</v>
      </c>
    </row>
    <row r="29" spans="1:5" ht="11.25" customHeight="1">
      <c r="A29" s="37"/>
      <c r="B29" s="65" t="s">
        <v>98</v>
      </c>
      <c r="C29" s="36"/>
      <c r="D29" s="267">
        <v>42.7</v>
      </c>
      <c r="E29" s="267">
        <v>39.4</v>
      </c>
    </row>
    <row r="30" spans="1:5" ht="11.25" customHeight="1">
      <c r="A30" s="37"/>
      <c r="B30" s="65" t="s">
        <v>99</v>
      </c>
      <c r="C30" s="36"/>
      <c r="D30" s="267">
        <v>42.2</v>
      </c>
      <c r="E30" s="267">
        <v>39</v>
      </c>
    </row>
    <row r="31" spans="1:5" s="17" customFormat="1" ht="16.5" customHeight="1">
      <c r="A31" s="37"/>
      <c r="B31" s="26" t="s">
        <v>100</v>
      </c>
      <c r="C31" s="36"/>
      <c r="D31" s="267">
        <v>43.4</v>
      </c>
      <c r="E31" s="267">
        <v>40.2</v>
      </c>
    </row>
    <row r="32" spans="1:5" ht="11.25" customHeight="1">
      <c r="A32" s="37"/>
      <c r="B32" s="65" t="s">
        <v>101</v>
      </c>
      <c r="C32" s="36"/>
      <c r="D32" s="267">
        <v>43.6</v>
      </c>
      <c r="E32" s="267">
        <v>40.7</v>
      </c>
    </row>
    <row r="33" spans="1:5" ht="11.25" customHeight="1">
      <c r="A33" s="37"/>
      <c r="B33" s="65" t="s">
        <v>102</v>
      </c>
      <c r="C33" s="36"/>
      <c r="D33" s="267">
        <v>43.2</v>
      </c>
      <c r="E33" s="267">
        <v>40.1</v>
      </c>
    </row>
    <row r="34" spans="1:5" ht="11.25" customHeight="1">
      <c r="A34" s="37"/>
      <c r="B34" s="65" t="s">
        <v>103</v>
      </c>
      <c r="C34" s="36"/>
      <c r="D34" s="267">
        <v>43.1</v>
      </c>
      <c r="E34" s="267">
        <v>40.5</v>
      </c>
    </row>
    <row r="35" spans="1:5" ht="11.25" customHeight="1">
      <c r="A35" s="37"/>
      <c r="B35" s="65" t="s">
        <v>104</v>
      </c>
      <c r="C35" s="36"/>
      <c r="D35" s="267">
        <v>42.3</v>
      </c>
      <c r="E35" s="267">
        <v>39.2</v>
      </c>
    </row>
    <row r="36" spans="1:5" s="17" customFormat="1" ht="16.5" customHeight="1">
      <c r="A36" s="37"/>
      <c r="B36" s="26" t="s">
        <v>105</v>
      </c>
      <c r="C36" s="36"/>
      <c r="D36" s="267">
        <v>40.6</v>
      </c>
      <c r="E36" s="267">
        <v>38</v>
      </c>
    </row>
    <row r="37" spans="1:5" ht="11.25" customHeight="1">
      <c r="A37" s="37"/>
      <c r="B37" s="65" t="s">
        <v>106</v>
      </c>
      <c r="C37" s="36"/>
      <c r="D37" s="267">
        <v>42.3</v>
      </c>
      <c r="E37" s="267">
        <v>38.5</v>
      </c>
    </row>
    <row r="38" spans="1:5" ht="11.25" customHeight="1">
      <c r="A38" s="37"/>
      <c r="B38" s="65" t="s">
        <v>107</v>
      </c>
      <c r="C38" s="36"/>
      <c r="D38" s="267">
        <v>42.5</v>
      </c>
      <c r="E38" s="267">
        <v>39.3</v>
      </c>
    </row>
    <row r="39" spans="1:5" ht="11.25" customHeight="1">
      <c r="A39" s="37"/>
      <c r="B39" s="65" t="s">
        <v>108</v>
      </c>
      <c r="C39" s="36"/>
      <c r="D39" s="267">
        <v>42.1</v>
      </c>
      <c r="E39" s="267">
        <v>38.7</v>
      </c>
    </row>
    <row r="40" spans="1:5" ht="11.25" customHeight="1">
      <c r="A40" s="37"/>
      <c r="B40" s="65" t="s">
        <v>109</v>
      </c>
      <c r="C40" s="36"/>
      <c r="D40" s="267">
        <v>42.6</v>
      </c>
      <c r="E40" s="267">
        <v>39.7</v>
      </c>
    </row>
    <row r="41" spans="1:5" s="17" customFormat="1" ht="15.75" customHeight="1">
      <c r="A41" s="37"/>
      <c r="B41" s="26" t="s">
        <v>110</v>
      </c>
      <c r="C41" s="36"/>
      <c r="D41" s="267">
        <v>41.5</v>
      </c>
      <c r="E41" s="267">
        <v>39.3</v>
      </c>
    </row>
    <row r="42" spans="1:5" ht="11.25" customHeight="1">
      <c r="A42" s="37"/>
      <c r="B42" s="65" t="s">
        <v>111</v>
      </c>
      <c r="C42" s="36"/>
      <c r="D42" s="267">
        <v>41.8</v>
      </c>
      <c r="E42" s="267">
        <v>39.4</v>
      </c>
    </row>
    <row r="43" spans="1:5" ht="11.25" customHeight="1">
      <c r="A43" s="37"/>
      <c r="B43" s="65" t="s">
        <v>112</v>
      </c>
      <c r="C43" s="36"/>
      <c r="D43" s="267">
        <v>42.4</v>
      </c>
      <c r="E43" s="267">
        <v>39.9</v>
      </c>
    </row>
    <row r="44" spans="1:5" ht="11.25" customHeight="1">
      <c r="A44" s="37"/>
      <c r="B44" s="65" t="s">
        <v>113</v>
      </c>
      <c r="C44" s="36"/>
      <c r="D44" s="267">
        <v>42.6</v>
      </c>
      <c r="E44" s="267">
        <v>39.9</v>
      </c>
    </row>
    <row r="45" spans="1:5" ht="11.25" customHeight="1">
      <c r="A45" s="37"/>
      <c r="B45" s="65" t="s">
        <v>114</v>
      </c>
      <c r="C45" s="36"/>
      <c r="D45" s="267">
        <v>42.9</v>
      </c>
      <c r="E45" s="267">
        <v>40</v>
      </c>
    </row>
    <row r="46" spans="1:5" s="17" customFormat="1" ht="16.5" customHeight="1">
      <c r="A46" s="37"/>
      <c r="B46" s="26" t="s">
        <v>115</v>
      </c>
      <c r="C46" s="36"/>
      <c r="D46" s="267">
        <v>41.4</v>
      </c>
      <c r="E46" s="267">
        <v>40</v>
      </c>
    </row>
    <row r="47" spans="1:5" ht="12" customHeight="1">
      <c r="A47" s="37"/>
      <c r="B47" s="65" t="s">
        <v>116</v>
      </c>
      <c r="C47" s="36"/>
      <c r="D47" s="267">
        <v>42.6</v>
      </c>
      <c r="E47" s="267">
        <v>39.4</v>
      </c>
    </row>
    <row r="48" spans="1:5" ht="12" customHeight="1">
      <c r="A48" s="37"/>
      <c r="B48" s="65" t="s">
        <v>117</v>
      </c>
      <c r="C48" s="36"/>
      <c r="D48" s="267">
        <v>42.8</v>
      </c>
      <c r="E48" s="267">
        <v>40.3</v>
      </c>
    </row>
    <row r="49" spans="1:5" ht="12" customHeight="1">
      <c r="A49" s="37"/>
      <c r="B49" s="65" t="s">
        <v>118</v>
      </c>
      <c r="C49" s="36"/>
      <c r="D49" s="267">
        <v>42.5</v>
      </c>
      <c r="E49" s="267">
        <v>40.9</v>
      </c>
    </row>
    <row r="50" spans="1:5" ht="12" customHeight="1">
      <c r="A50" s="37"/>
      <c r="B50" s="65" t="s">
        <v>119</v>
      </c>
      <c r="C50" s="36"/>
      <c r="D50" s="267">
        <v>41.6</v>
      </c>
      <c r="E50" s="267">
        <v>39.3</v>
      </c>
    </row>
    <row r="51" spans="1:5" s="17" customFormat="1" ht="16.5" customHeight="1">
      <c r="A51" s="37"/>
      <c r="B51" s="26" t="s">
        <v>120</v>
      </c>
      <c r="C51" s="36"/>
      <c r="D51" s="267">
        <v>43</v>
      </c>
      <c r="E51" s="267">
        <v>40</v>
      </c>
    </row>
    <row r="52" spans="1:5" ht="11.25" customHeight="1">
      <c r="A52" s="37"/>
      <c r="B52" s="65" t="s">
        <v>121</v>
      </c>
      <c r="C52" s="36"/>
      <c r="D52" s="267">
        <v>41.8</v>
      </c>
      <c r="E52" s="267">
        <v>38.6</v>
      </c>
    </row>
    <row r="53" spans="1:5" ht="4.5" customHeight="1">
      <c r="A53" s="98"/>
      <c r="B53" s="99"/>
      <c r="C53" s="100"/>
      <c r="D53" s="80"/>
      <c r="E53" s="80"/>
    </row>
    <row r="54" spans="1:5" s="2" customFormat="1" ht="13.5">
      <c r="A54" s="307" t="s">
        <v>226</v>
      </c>
      <c r="B54" s="306"/>
      <c r="C54" s="68"/>
      <c r="D54" s="95"/>
      <c r="E54" s="95"/>
    </row>
    <row r="56" spans="2:5" ht="13.5">
      <c r="B56" s="51"/>
      <c r="C56" s="51"/>
      <c r="D56" s="51"/>
      <c r="E56" s="51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5" width="10.625" style="256" customWidth="1"/>
    <col min="6" max="8" width="13.625" style="256" customWidth="1"/>
    <col min="9" max="16384" width="9.00390625" style="256" customWidth="1"/>
  </cols>
  <sheetData>
    <row r="1" ht="21.75" customHeight="1">
      <c r="A1" s="256" t="s">
        <v>283</v>
      </c>
    </row>
    <row r="3" spans="1:8" ht="15.75" customHeight="1">
      <c r="A3" s="370" t="s">
        <v>37</v>
      </c>
      <c r="B3" s="372" t="s">
        <v>38</v>
      </c>
      <c r="C3" s="373"/>
      <c r="D3" s="373"/>
      <c r="E3" s="374"/>
      <c r="F3" s="372" t="s">
        <v>39</v>
      </c>
      <c r="G3" s="373"/>
      <c r="H3" s="374"/>
    </row>
    <row r="4" spans="1:8" ht="15.75" customHeight="1">
      <c r="A4" s="371"/>
      <c r="B4" s="299" t="s">
        <v>40</v>
      </c>
      <c r="C4" s="277" t="s">
        <v>41</v>
      </c>
      <c r="D4" s="278" t="s">
        <v>42</v>
      </c>
      <c r="E4" s="278" t="s">
        <v>43</v>
      </c>
      <c r="F4" s="277" t="s">
        <v>44</v>
      </c>
      <c r="G4" s="277" t="s">
        <v>45</v>
      </c>
      <c r="H4" s="279" t="s">
        <v>46</v>
      </c>
    </row>
    <row r="5" spans="1:8" ht="13.5">
      <c r="A5" s="257"/>
      <c r="B5" s="263"/>
      <c r="C5" s="280"/>
      <c r="D5" s="263"/>
      <c r="E5" s="281"/>
      <c r="F5" s="263"/>
      <c r="G5" s="263"/>
      <c r="H5" s="264"/>
    </row>
    <row r="6" spans="1:8" ht="13.5">
      <c r="A6" s="257" t="s">
        <v>47</v>
      </c>
      <c r="B6" s="312">
        <v>1037231</v>
      </c>
      <c r="C6" s="313">
        <v>1029816</v>
      </c>
      <c r="D6" s="312">
        <v>1003539</v>
      </c>
      <c r="E6" s="282">
        <v>1005656</v>
      </c>
      <c r="F6" s="259">
        <v>-7415</v>
      </c>
      <c r="G6" s="259">
        <v>-26277</v>
      </c>
      <c r="H6" s="259">
        <v>2117</v>
      </c>
    </row>
    <row r="7" spans="1:8" ht="13.5">
      <c r="A7" s="257" t="s">
        <v>48</v>
      </c>
      <c r="B7" s="312">
        <v>12770</v>
      </c>
      <c r="C7" s="313">
        <v>12964</v>
      </c>
      <c r="D7" s="312">
        <v>13011</v>
      </c>
      <c r="E7" s="282">
        <v>11927</v>
      </c>
      <c r="F7" s="259">
        <v>194</v>
      </c>
      <c r="G7" s="259">
        <v>47</v>
      </c>
      <c r="H7" s="259">
        <v>-1084</v>
      </c>
    </row>
    <row r="8" spans="1:8" ht="13.5">
      <c r="A8" s="257" t="s">
        <v>49</v>
      </c>
      <c r="B8" s="312">
        <v>95805</v>
      </c>
      <c r="C8" s="313">
        <v>91250</v>
      </c>
      <c r="D8" s="312">
        <v>86590</v>
      </c>
      <c r="E8" s="282">
        <v>84459</v>
      </c>
      <c r="F8" s="259">
        <v>-4555</v>
      </c>
      <c r="G8" s="259">
        <v>-4660</v>
      </c>
      <c r="H8" s="259">
        <v>-2131</v>
      </c>
    </row>
    <row r="9" spans="1:8" ht="13.5">
      <c r="A9" s="257" t="s">
        <v>50</v>
      </c>
      <c r="B9" s="312">
        <v>292464</v>
      </c>
      <c r="C9" s="313">
        <v>282794</v>
      </c>
      <c r="D9" s="312">
        <v>267847</v>
      </c>
      <c r="E9" s="282">
        <v>262251</v>
      </c>
      <c r="F9" s="259">
        <v>-9670</v>
      </c>
      <c r="G9" s="259">
        <v>-14947</v>
      </c>
      <c r="H9" s="259">
        <v>-5596</v>
      </c>
    </row>
    <row r="10" spans="1:8" ht="13.5">
      <c r="A10" s="257" t="s">
        <v>51</v>
      </c>
      <c r="B10" s="312">
        <v>367715</v>
      </c>
      <c r="C10" s="313">
        <v>365404</v>
      </c>
      <c r="D10" s="312">
        <v>359323</v>
      </c>
      <c r="E10" s="282">
        <v>364863</v>
      </c>
      <c r="F10" s="259">
        <v>-2311</v>
      </c>
      <c r="G10" s="259">
        <v>-6081</v>
      </c>
      <c r="H10" s="259">
        <v>5540</v>
      </c>
    </row>
    <row r="11" spans="1:8" ht="13.5">
      <c r="A11" s="257" t="s">
        <v>52</v>
      </c>
      <c r="B11" s="312">
        <v>225480</v>
      </c>
      <c r="C11" s="313">
        <v>229741</v>
      </c>
      <c r="D11" s="312">
        <v>225889</v>
      </c>
      <c r="E11" s="282">
        <v>228289</v>
      </c>
      <c r="F11" s="259">
        <v>4261</v>
      </c>
      <c r="G11" s="259">
        <v>-3852</v>
      </c>
      <c r="H11" s="259">
        <v>2400</v>
      </c>
    </row>
    <row r="12" spans="1:8" ht="13.5">
      <c r="A12" s="257" t="s">
        <v>53</v>
      </c>
      <c r="B12" s="312">
        <v>42031</v>
      </c>
      <c r="C12" s="313">
        <v>46546</v>
      </c>
      <c r="D12" s="312">
        <v>49606</v>
      </c>
      <c r="E12" s="282">
        <v>52557</v>
      </c>
      <c r="F12" s="259">
        <v>4515</v>
      </c>
      <c r="G12" s="259">
        <v>3060</v>
      </c>
      <c r="H12" s="259">
        <v>2951</v>
      </c>
    </row>
    <row r="13" spans="1:8" ht="13.5">
      <c r="A13" s="257" t="s">
        <v>54</v>
      </c>
      <c r="B13" s="312">
        <v>960</v>
      </c>
      <c r="C13" s="313">
        <v>1116</v>
      </c>
      <c r="D13" s="312">
        <v>1272</v>
      </c>
      <c r="E13" s="282">
        <v>1308</v>
      </c>
      <c r="F13" s="259">
        <v>156</v>
      </c>
      <c r="G13" s="259">
        <v>156</v>
      </c>
      <c r="H13" s="259">
        <v>36</v>
      </c>
    </row>
    <row r="14" spans="1:8" ht="13.5">
      <c r="A14" s="257"/>
      <c r="B14" s="312"/>
      <c r="C14" s="313"/>
      <c r="D14" s="312"/>
      <c r="E14" s="282"/>
      <c r="F14" s="265"/>
      <c r="G14" s="265"/>
      <c r="H14" s="266"/>
    </row>
    <row r="15" spans="1:8" ht="13.5">
      <c r="A15" s="257" t="s">
        <v>55</v>
      </c>
      <c r="B15" s="312">
        <v>484710</v>
      </c>
      <c r="C15" s="313">
        <v>481418</v>
      </c>
      <c r="D15" s="312">
        <v>474196</v>
      </c>
      <c r="E15" s="282">
        <v>478071</v>
      </c>
      <c r="F15" s="259">
        <v>-3292</v>
      </c>
      <c r="G15" s="259">
        <v>-7222</v>
      </c>
      <c r="H15" s="259">
        <v>3875</v>
      </c>
    </row>
    <row r="16" spans="1:8" ht="13.5">
      <c r="A16" s="257" t="s">
        <v>48</v>
      </c>
      <c r="B16" s="312">
        <v>11417</v>
      </c>
      <c r="C16" s="313">
        <v>11660</v>
      </c>
      <c r="D16" s="312">
        <v>11618</v>
      </c>
      <c r="E16" s="282">
        <v>10546</v>
      </c>
      <c r="F16" s="259">
        <v>243</v>
      </c>
      <c r="G16" s="259">
        <v>-42</v>
      </c>
      <c r="H16" s="259">
        <v>-1072</v>
      </c>
    </row>
    <row r="17" spans="1:8" ht="13.5">
      <c r="A17" s="257" t="s">
        <v>49</v>
      </c>
      <c r="B17" s="312">
        <v>63625</v>
      </c>
      <c r="C17" s="313">
        <v>61033</v>
      </c>
      <c r="D17" s="312">
        <v>58556</v>
      </c>
      <c r="E17" s="282">
        <v>56999</v>
      </c>
      <c r="F17" s="259">
        <v>-2592</v>
      </c>
      <c r="G17" s="259">
        <v>-2477</v>
      </c>
      <c r="H17" s="259">
        <v>-1557</v>
      </c>
    </row>
    <row r="18" spans="1:8" ht="13.5">
      <c r="A18" s="257" t="s">
        <v>50</v>
      </c>
      <c r="B18" s="312">
        <v>163841</v>
      </c>
      <c r="C18" s="313">
        <v>158323</v>
      </c>
      <c r="D18" s="312">
        <v>152493</v>
      </c>
      <c r="E18" s="282">
        <v>153003</v>
      </c>
      <c r="F18" s="259">
        <v>-5518</v>
      </c>
      <c r="G18" s="259">
        <v>-5830</v>
      </c>
      <c r="H18" s="259">
        <v>510</v>
      </c>
    </row>
    <row r="19" spans="1:8" ht="13.5">
      <c r="A19" s="257" t="s">
        <v>51</v>
      </c>
      <c r="B19" s="312">
        <v>153147</v>
      </c>
      <c r="C19" s="313">
        <v>152245</v>
      </c>
      <c r="D19" s="312">
        <v>151727</v>
      </c>
      <c r="E19" s="282">
        <v>155198</v>
      </c>
      <c r="F19" s="259">
        <v>-902</v>
      </c>
      <c r="G19" s="259">
        <v>-518</v>
      </c>
      <c r="H19" s="259">
        <v>3471</v>
      </c>
    </row>
    <row r="20" spans="1:8" ht="13.5">
      <c r="A20" s="257" t="s">
        <v>52</v>
      </c>
      <c r="B20" s="312">
        <v>76849</v>
      </c>
      <c r="C20" s="313">
        <v>80051</v>
      </c>
      <c r="D20" s="312">
        <v>80142</v>
      </c>
      <c r="E20" s="282">
        <v>81254</v>
      </c>
      <c r="F20" s="259">
        <v>3202</v>
      </c>
      <c r="G20" s="259">
        <v>91</v>
      </c>
      <c r="H20" s="259">
        <v>1112</v>
      </c>
    </row>
    <row r="21" spans="1:8" ht="13.5">
      <c r="A21" s="257" t="s">
        <v>53</v>
      </c>
      <c r="B21" s="312">
        <v>15413</v>
      </c>
      <c r="C21" s="313">
        <v>17609</v>
      </c>
      <c r="D21" s="312">
        <v>19084</v>
      </c>
      <c r="E21" s="282">
        <v>20448</v>
      </c>
      <c r="F21" s="259">
        <v>2196</v>
      </c>
      <c r="G21" s="259">
        <v>1475</v>
      </c>
      <c r="H21" s="259">
        <v>1364</v>
      </c>
    </row>
    <row r="22" spans="1:8" ht="13.5">
      <c r="A22" s="257" t="s">
        <v>54</v>
      </c>
      <c r="B22" s="312">
        <v>413</v>
      </c>
      <c r="C22" s="313">
        <v>496</v>
      </c>
      <c r="D22" s="312">
        <v>575</v>
      </c>
      <c r="E22" s="282">
        <v>622</v>
      </c>
      <c r="F22" s="259">
        <v>83</v>
      </c>
      <c r="G22" s="259">
        <v>79</v>
      </c>
      <c r="H22" s="259">
        <v>47</v>
      </c>
    </row>
    <row r="23" spans="1:8" ht="13.5">
      <c r="A23" s="257"/>
      <c r="B23" s="312"/>
      <c r="C23" s="313"/>
      <c r="D23" s="312"/>
      <c r="E23" s="282"/>
      <c r="F23" s="265"/>
      <c r="G23" s="265"/>
      <c r="H23" s="259"/>
    </row>
    <row r="24" spans="1:8" ht="13.5">
      <c r="A24" s="257" t="s">
        <v>56</v>
      </c>
      <c r="B24" s="312">
        <v>382461</v>
      </c>
      <c r="C24" s="313">
        <v>379466</v>
      </c>
      <c r="D24" s="312">
        <v>364763</v>
      </c>
      <c r="E24" s="282">
        <v>363219</v>
      </c>
      <c r="F24" s="259">
        <v>-2995</v>
      </c>
      <c r="G24" s="259">
        <v>-14703</v>
      </c>
      <c r="H24" s="259">
        <v>-1544</v>
      </c>
    </row>
    <row r="25" spans="1:8" ht="13.5">
      <c r="A25" s="257" t="s">
        <v>48</v>
      </c>
      <c r="B25" s="312">
        <v>1292</v>
      </c>
      <c r="C25" s="313">
        <v>1240</v>
      </c>
      <c r="D25" s="312">
        <v>1317</v>
      </c>
      <c r="E25" s="282">
        <v>1315</v>
      </c>
      <c r="F25" s="259">
        <v>-52</v>
      </c>
      <c r="G25" s="259">
        <v>77</v>
      </c>
      <c r="H25" s="259">
        <v>-2</v>
      </c>
    </row>
    <row r="26" spans="1:8" ht="13.5">
      <c r="A26" s="257" t="s">
        <v>49</v>
      </c>
      <c r="B26" s="312">
        <v>26981</v>
      </c>
      <c r="C26" s="313">
        <v>25300</v>
      </c>
      <c r="D26" s="312">
        <v>23244</v>
      </c>
      <c r="E26" s="282">
        <v>22814</v>
      </c>
      <c r="F26" s="259">
        <v>-1681</v>
      </c>
      <c r="G26" s="259">
        <v>-2056</v>
      </c>
      <c r="H26" s="259">
        <v>-430</v>
      </c>
    </row>
    <row r="27" spans="1:8" ht="13.5">
      <c r="A27" s="257" t="s">
        <v>50</v>
      </c>
      <c r="B27" s="312">
        <v>96211</v>
      </c>
      <c r="C27" s="313">
        <v>92517</v>
      </c>
      <c r="D27" s="312">
        <v>85469</v>
      </c>
      <c r="E27" s="282">
        <v>81230</v>
      </c>
      <c r="F27" s="259">
        <v>-3694</v>
      </c>
      <c r="G27" s="259">
        <v>-7048</v>
      </c>
      <c r="H27" s="259">
        <v>-4239</v>
      </c>
    </row>
    <row r="28" spans="1:8" ht="13.5">
      <c r="A28" s="257" t="s">
        <v>51</v>
      </c>
      <c r="B28" s="312">
        <v>149088</v>
      </c>
      <c r="C28" s="313">
        <v>148301</v>
      </c>
      <c r="D28" s="312">
        <v>143580</v>
      </c>
      <c r="E28" s="282">
        <v>144596</v>
      </c>
      <c r="F28" s="259">
        <v>-787</v>
      </c>
      <c r="G28" s="259">
        <v>-4721</v>
      </c>
      <c r="H28" s="259">
        <v>1016</v>
      </c>
    </row>
    <row r="29" spans="1:8" ht="13.5">
      <c r="A29" s="257" t="s">
        <v>52</v>
      </c>
      <c r="B29" s="312">
        <v>93047</v>
      </c>
      <c r="C29" s="313">
        <v>94263</v>
      </c>
      <c r="D29" s="312">
        <v>92201</v>
      </c>
      <c r="E29" s="282">
        <v>93249</v>
      </c>
      <c r="F29" s="259">
        <v>1216</v>
      </c>
      <c r="G29" s="259">
        <v>-2062</v>
      </c>
      <c r="H29" s="259">
        <v>1048</v>
      </c>
    </row>
    <row r="30" spans="1:8" ht="13.5">
      <c r="A30" s="257" t="s">
        <v>53</v>
      </c>
      <c r="B30" s="312">
        <v>15568</v>
      </c>
      <c r="C30" s="313">
        <v>17534</v>
      </c>
      <c r="D30" s="312">
        <v>18602</v>
      </c>
      <c r="E30" s="282">
        <v>19660</v>
      </c>
      <c r="F30" s="259">
        <v>1966</v>
      </c>
      <c r="G30" s="259">
        <v>1068</v>
      </c>
      <c r="H30" s="259">
        <v>1058</v>
      </c>
    </row>
    <row r="31" spans="1:8" ht="13.5">
      <c r="A31" s="257" t="s">
        <v>54</v>
      </c>
      <c r="B31" s="312">
        <v>274</v>
      </c>
      <c r="C31" s="313">
        <v>311</v>
      </c>
      <c r="D31" s="312">
        <v>350</v>
      </c>
      <c r="E31" s="282">
        <v>354</v>
      </c>
      <c r="F31" s="259">
        <v>37</v>
      </c>
      <c r="G31" s="259">
        <v>39</v>
      </c>
      <c r="H31" s="259">
        <v>4</v>
      </c>
    </row>
    <row r="32" spans="1:8" ht="13.5">
      <c r="A32" s="257"/>
      <c r="B32" s="312"/>
      <c r="C32" s="313"/>
      <c r="D32" s="312"/>
      <c r="E32" s="282"/>
      <c r="F32" s="265"/>
      <c r="G32" s="265"/>
      <c r="H32" s="259"/>
    </row>
    <row r="33" spans="1:8" ht="13.5">
      <c r="A33" s="257" t="s">
        <v>57</v>
      </c>
      <c r="B33" s="312">
        <v>170060</v>
      </c>
      <c r="C33" s="313">
        <v>168932</v>
      </c>
      <c r="D33" s="312">
        <v>164580</v>
      </c>
      <c r="E33" s="282">
        <v>164366</v>
      </c>
      <c r="F33" s="259">
        <v>-1128</v>
      </c>
      <c r="G33" s="259">
        <v>-4352</v>
      </c>
      <c r="H33" s="259">
        <v>-214</v>
      </c>
    </row>
    <row r="34" spans="1:8" ht="13.5">
      <c r="A34" s="257" t="s">
        <v>48</v>
      </c>
      <c r="B34" s="312">
        <v>61</v>
      </c>
      <c r="C34" s="313">
        <v>64</v>
      </c>
      <c r="D34" s="312">
        <v>76</v>
      </c>
      <c r="E34" s="282">
        <v>66</v>
      </c>
      <c r="F34" s="259">
        <v>3</v>
      </c>
      <c r="G34" s="259">
        <v>12</v>
      </c>
      <c r="H34" s="259">
        <v>-10</v>
      </c>
    </row>
    <row r="35" spans="1:8" ht="13.5">
      <c r="A35" s="257" t="s">
        <v>49</v>
      </c>
      <c r="B35" s="312">
        <v>5199</v>
      </c>
      <c r="C35" s="313">
        <v>4917</v>
      </c>
      <c r="D35" s="312">
        <v>4790</v>
      </c>
      <c r="E35" s="282">
        <v>4646</v>
      </c>
      <c r="F35" s="259">
        <v>-282</v>
      </c>
      <c r="G35" s="259">
        <v>-127</v>
      </c>
      <c r="H35" s="259">
        <v>-144</v>
      </c>
    </row>
    <row r="36" spans="1:8" ht="13.5">
      <c r="A36" s="257" t="s">
        <v>50</v>
      </c>
      <c r="B36" s="312">
        <v>32412</v>
      </c>
      <c r="C36" s="313">
        <v>31954</v>
      </c>
      <c r="D36" s="312">
        <v>29885</v>
      </c>
      <c r="E36" s="282">
        <v>28018</v>
      </c>
      <c r="F36" s="259">
        <v>-458</v>
      </c>
      <c r="G36" s="259">
        <v>-2069</v>
      </c>
      <c r="H36" s="259">
        <v>-1867</v>
      </c>
    </row>
    <row r="37" spans="1:8" ht="13.5">
      <c r="A37" s="257" t="s">
        <v>51</v>
      </c>
      <c r="B37" s="312">
        <v>65480</v>
      </c>
      <c r="C37" s="313">
        <v>64858</v>
      </c>
      <c r="D37" s="312">
        <v>64016</v>
      </c>
      <c r="E37" s="282">
        <v>65069</v>
      </c>
      <c r="F37" s="259">
        <v>-622</v>
      </c>
      <c r="G37" s="259">
        <v>-842</v>
      </c>
      <c r="H37" s="259">
        <v>1053</v>
      </c>
    </row>
    <row r="38" spans="1:8" ht="13.5">
      <c r="A38" s="257" t="s">
        <v>52</v>
      </c>
      <c r="B38" s="312">
        <v>55584</v>
      </c>
      <c r="C38" s="313">
        <v>55427</v>
      </c>
      <c r="D38" s="312">
        <v>53546</v>
      </c>
      <c r="E38" s="282">
        <v>53786</v>
      </c>
      <c r="F38" s="259">
        <v>-157</v>
      </c>
      <c r="G38" s="259">
        <v>-1881</v>
      </c>
      <c r="H38" s="259">
        <v>240</v>
      </c>
    </row>
    <row r="39" spans="1:8" ht="13.5">
      <c r="A39" s="257" t="s">
        <v>53</v>
      </c>
      <c r="B39" s="312">
        <v>11050</v>
      </c>
      <c r="C39" s="313">
        <v>11403</v>
      </c>
      <c r="D39" s="312">
        <v>11920</v>
      </c>
      <c r="E39" s="282">
        <v>12449</v>
      </c>
      <c r="F39" s="259">
        <v>353</v>
      </c>
      <c r="G39" s="259">
        <v>517</v>
      </c>
      <c r="H39" s="259">
        <v>529</v>
      </c>
    </row>
    <row r="40" spans="1:8" ht="13.5">
      <c r="A40" s="257" t="s">
        <v>54</v>
      </c>
      <c r="B40" s="312">
        <v>273</v>
      </c>
      <c r="C40" s="313">
        <v>309</v>
      </c>
      <c r="D40" s="312">
        <v>347</v>
      </c>
      <c r="E40" s="282">
        <v>332</v>
      </c>
      <c r="F40" s="259">
        <v>36</v>
      </c>
      <c r="G40" s="259">
        <v>38</v>
      </c>
      <c r="H40" s="259">
        <v>-15</v>
      </c>
    </row>
    <row r="41" spans="1:8" ht="13.5">
      <c r="A41" s="258"/>
      <c r="B41" s="283"/>
      <c r="C41" s="284"/>
      <c r="D41" s="283"/>
      <c r="E41" s="285"/>
      <c r="F41" s="260"/>
      <c r="G41" s="260"/>
      <c r="H41" s="260"/>
    </row>
    <row r="42" ht="19.5" customHeight="1">
      <c r="A42" s="262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6" ht="19.5" customHeight="1">
      <c r="A1" s="242" t="s">
        <v>282</v>
      </c>
      <c r="B1" s="242"/>
      <c r="C1" s="242"/>
      <c r="D1" s="242"/>
      <c r="E1" s="242"/>
      <c r="F1" s="242"/>
    </row>
    <row r="3" spans="1:10" ht="27.75" customHeight="1">
      <c r="A3" s="74"/>
      <c r="B3" s="74" t="s">
        <v>59</v>
      </c>
      <c r="C3" s="74">
        <v>60</v>
      </c>
      <c r="D3" s="74" t="s">
        <v>60</v>
      </c>
      <c r="E3" s="74">
        <v>17</v>
      </c>
      <c r="F3" s="74">
        <v>24</v>
      </c>
      <c r="G3" s="74">
        <v>25</v>
      </c>
      <c r="H3" s="74">
        <v>26</v>
      </c>
      <c r="I3" s="74">
        <v>27</v>
      </c>
      <c r="J3" s="51"/>
    </row>
    <row r="4" spans="1:9" ht="16.5" customHeight="1">
      <c r="A4" s="462" t="s">
        <v>61</v>
      </c>
      <c r="B4" s="75"/>
      <c r="C4" s="75"/>
      <c r="D4" s="76"/>
      <c r="E4" s="76"/>
      <c r="F4" s="76"/>
      <c r="G4" s="76"/>
      <c r="H4" s="76"/>
      <c r="I4" s="76"/>
    </row>
    <row r="5" spans="1:9" ht="33" customHeight="1">
      <c r="A5" s="463"/>
      <c r="B5" s="226">
        <v>25.7</v>
      </c>
      <c r="C5" s="226">
        <v>26.7</v>
      </c>
      <c r="D5" s="226">
        <v>27.5</v>
      </c>
      <c r="E5" s="226">
        <v>29.1</v>
      </c>
      <c r="F5" s="226">
        <v>30.3</v>
      </c>
      <c r="G5" s="226">
        <v>30.4</v>
      </c>
      <c r="H5" s="226">
        <v>30.6</v>
      </c>
      <c r="I5" s="226">
        <v>30.7</v>
      </c>
    </row>
  </sheetData>
  <sheetProtection/>
  <mergeCells count="1"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0" width="13.25390625" style="1" customWidth="1"/>
    <col min="11" max="12" width="12.625" style="1" customWidth="1"/>
    <col min="13" max="16384" width="9.00390625" style="1" customWidth="1"/>
  </cols>
  <sheetData>
    <row r="1" spans="1:7" ht="17.25">
      <c r="A1" s="242" t="s">
        <v>281</v>
      </c>
      <c r="B1" s="242"/>
      <c r="C1" s="17"/>
      <c r="D1" s="17"/>
      <c r="E1" s="17"/>
      <c r="F1" s="17"/>
      <c r="G1" s="17"/>
    </row>
    <row r="2" ht="9" customHeight="1"/>
    <row r="3" spans="1:12" ht="22.5" customHeight="1">
      <c r="A3" s="375" t="s">
        <v>62</v>
      </c>
      <c r="B3" s="376"/>
      <c r="C3" s="379" t="s">
        <v>63</v>
      </c>
      <c r="D3" s="380"/>
      <c r="E3" s="380"/>
      <c r="F3" s="380"/>
      <c r="G3" s="380"/>
      <c r="H3" s="380"/>
      <c r="I3" s="381"/>
      <c r="J3" s="380" t="s">
        <v>6</v>
      </c>
      <c r="K3" s="380"/>
      <c r="L3" s="381"/>
    </row>
    <row r="4" spans="1:13" ht="24" customHeight="1">
      <c r="A4" s="377"/>
      <c r="B4" s="378"/>
      <c r="C4" s="243" t="s">
        <v>64</v>
      </c>
      <c r="D4" s="243" t="s">
        <v>60</v>
      </c>
      <c r="E4" s="352">
        <v>17</v>
      </c>
      <c r="F4" s="352">
        <v>24</v>
      </c>
      <c r="G4" s="352">
        <v>25</v>
      </c>
      <c r="H4" s="352">
        <v>26</v>
      </c>
      <c r="I4" s="352">
        <v>27</v>
      </c>
      <c r="J4" s="352" t="s">
        <v>44</v>
      </c>
      <c r="K4" s="352" t="s">
        <v>45</v>
      </c>
      <c r="L4" s="352" t="s">
        <v>46</v>
      </c>
      <c r="M4" s="73"/>
    </row>
    <row r="5" spans="1:12" ht="8.25" customHeight="1">
      <c r="A5" s="349"/>
      <c r="B5" s="350"/>
      <c r="C5" s="348"/>
      <c r="D5" s="348"/>
      <c r="E5" s="351"/>
      <c r="F5" s="177"/>
      <c r="G5" s="177"/>
      <c r="H5" s="177"/>
      <c r="I5" s="177" t="s">
        <v>65</v>
      </c>
      <c r="J5" s="351"/>
      <c r="K5" s="351"/>
      <c r="L5" s="351"/>
    </row>
    <row r="6" spans="1:13" ht="28.5" customHeight="1">
      <c r="A6" s="382" t="s">
        <v>47</v>
      </c>
      <c r="B6" s="383"/>
      <c r="C6" s="246">
        <v>1.7639</v>
      </c>
      <c r="D6" s="246">
        <v>1.4226999999999999</v>
      </c>
      <c r="E6" s="247">
        <v>1.2599999999999998</v>
      </c>
      <c r="F6" s="247">
        <v>1.4052</v>
      </c>
      <c r="G6" s="247">
        <v>1.4266</v>
      </c>
      <c r="H6" s="334">
        <v>1.42</v>
      </c>
      <c r="I6" s="247">
        <v>1.4559000000000002</v>
      </c>
      <c r="J6" s="446">
        <v>0.021400000000000086</v>
      </c>
      <c r="K6" s="446">
        <v>-0.006600000000000161</v>
      </c>
      <c r="L6" s="446">
        <v>0.035900000000000265</v>
      </c>
      <c r="M6" s="18"/>
    </row>
    <row r="7" spans="1:13" ht="23.25" customHeight="1">
      <c r="A7" s="179" t="s">
        <v>66</v>
      </c>
      <c r="B7" s="180" t="s">
        <v>67</v>
      </c>
      <c r="C7" s="248">
        <v>0.0229</v>
      </c>
      <c r="D7" s="248">
        <v>0.0185</v>
      </c>
      <c r="E7" s="248">
        <v>0.0253</v>
      </c>
      <c r="F7" s="249">
        <v>0.0219</v>
      </c>
      <c r="G7" s="249">
        <v>0.0221</v>
      </c>
      <c r="H7" s="335">
        <v>0.0224</v>
      </c>
      <c r="I7" s="249">
        <v>0.0207</v>
      </c>
      <c r="J7" s="252">
        <v>0.00020000000000000226</v>
      </c>
      <c r="K7" s="252">
        <v>0.0002999999999999982</v>
      </c>
      <c r="L7" s="252">
        <v>-0.0017000000000000001</v>
      </c>
      <c r="M7" s="18"/>
    </row>
    <row r="8" spans="1:13" ht="23.25" customHeight="1">
      <c r="A8" s="179" t="s">
        <v>49</v>
      </c>
      <c r="B8" s="350"/>
      <c r="C8" s="248">
        <v>0.3173</v>
      </c>
      <c r="D8" s="248">
        <v>0.2022</v>
      </c>
      <c r="E8" s="248">
        <v>0.1823</v>
      </c>
      <c r="F8" s="250">
        <v>0.1607</v>
      </c>
      <c r="G8" s="250">
        <v>0.1555</v>
      </c>
      <c r="H8" s="336">
        <v>0.1487</v>
      </c>
      <c r="I8" s="250">
        <v>0.1449</v>
      </c>
      <c r="J8" s="252">
        <v>-0.00520000000000001</v>
      </c>
      <c r="K8" s="252">
        <v>-0.0068000000000000005</v>
      </c>
      <c r="L8" s="252">
        <v>-0.003799999999999998</v>
      </c>
      <c r="M8" s="18"/>
    </row>
    <row r="9" spans="1:13" ht="23.25" customHeight="1">
      <c r="A9" s="179" t="s">
        <v>50</v>
      </c>
      <c r="B9" s="350"/>
      <c r="C9" s="248">
        <v>0.8897</v>
      </c>
      <c r="D9" s="248">
        <v>0.588</v>
      </c>
      <c r="E9" s="248">
        <v>0.4228</v>
      </c>
      <c r="F9" s="250">
        <v>0.4325</v>
      </c>
      <c r="G9" s="250">
        <v>0.4298</v>
      </c>
      <c r="H9" s="336">
        <v>0.4204</v>
      </c>
      <c r="I9" s="250">
        <v>0.4237</v>
      </c>
      <c r="J9" s="252">
        <v>-0.00269999999999998</v>
      </c>
      <c r="K9" s="252">
        <v>-0.00940000000000002</v>
      </c>
      <c r="L9" s="252">
        <v>0.003300000000000025</v>
      </c>
      <c r="M9" s="18"/>
    </row>
    <row r="10" spans="1:13" ht="23.25" customHeight="1">
      <c r="A10" s="179" t="s">
        <v>51</v>
      </c>
      <c r="B10" s="350"/>
      <c r="C10" s="248">
        <v>0.4397</v>
      </c>
      <c r="D10" s="248">
        <v>0.4677</v>
      </c>
      <c r="E10" s="248">
        <v>0.4285</v>
      </c>
      <c r="F10" s="250">
        <v>0.4916</v>
      </c>
      <c r="G10" s="250">
        <v>0.5016</v>
      </c>
      <c r="H10" s="336">
        <v>0.5033</v>
      </c>
      <c r="I10" s="250">
        <v>0.5215</v>
      </c>
      <c r="J10" s="252">
        <v>0.010000000000000064</v>
      </c>
      <c r="K10" s="252">
        <v>0.0016999999999999238</v>
      </c>
      <c r="L10" s="252">
        <v>0.018199999999999994</v>
      </c>
      <c r="M10" s="18"/>
    </row>
    <row r="11" spans="1:13" ht="23.25" customHeight="1">
      <c r="A11" s="179" t="s">
        <v>52</v>
      </c>
      <c r="B11" s="350"/>
      <c r="C11" s="248">
        <v>0.0846</v>
      </c>
      <c r="D11" s="248">
        <v>0.1311</v>
      </c>
      <c r="E11" s="248">
        <v>0.1761</v>
      </c>
      <c r="F11" s="250">
        <v>0.2525</v>
      </c>
      <c r="G11" s="250">
        <v>0.2677</v>
      </c>
      <c r="H11" s="336">
        <v>0.2747</v>
      </c>
      <c r="I11" s="250">
        <v>0.2878</v>
      </c>
      <c r="J11" s="252">
        <v>0.015199999999999991</v>
      </c>
      <c r="K11" s="252">
        <v>0.007000000000000006</v>
      </c>
      <c r="L11" s="252">
        <v>0.0131</v>
      </c>
      <c r="M11" s="18"/>
    </row>
    <row r="12" spans="1:13" ht="23.25" customHeight="1">
      <c r="A12" s="179" t="s">
        <v>53</v>
      </c>
      <c r="B12" s="350"/>
      <c r="C12" s="248">
        <v>0.0094</v>
      </c>
      <c r="D12" s="248">
        <v>0.0148</v>
      </c>
      <c r="E12" s="248">
        <v>0.0242</v>
      </c>
      <c r="F12" s="250">
        <v>0.0448</v>
      </c>
      <c r="G12" s="250">
        <v>0.0486</v>
      </c>
      <c r="H12" s="336">
        <v>0.0516</v>
      </c>
      <c r="I12" s="250">
        <v>0.0558</v>
      </c>
      <c r="J12" s="252">
        <v>0.003799999999999998</v>
      </c>
      <c r="K12" s="252">
        <v>0.0030000000000000027</v>
      </c>
      <c r="L12" s="252">
        <v>0.004200000000000002</v>
      </c>
      <c r="M12" s="18"/>
    </row>
    <row r="13" spans="1:13" ht="23.25" customHeight="1">
      <c r="A13" s="179" t="s">
        <v>68</v>
      </c>
      <c r="B13" s="350"/>
      <c r="C13" s="248">
        <v>0.0003</v>
      </c>
      <c r="D13" s="248">
        <v>0.0004</v>
      </c>
      <c r="E13" s="248">
        <v>0.0008</v>
      </c>
      <c r="F13" s="250">
        <v>0.0012</v>
      </c>
      <c r="G13" s="250">
        <v>0.0013</v>
      </c>
      <c r="H13" s="336">
        <v>0.0014</v>
      </c>
      <c r="I13" s="250">
        <v>0.0015</v>
      </c>
      <c r="J13" s="252">
        <v>0.00010000000000000005</v>
      </c>
      <c r="K13" s="252">
        <v>0.00010000000000000005</v>
      </c>
      <c r="L13" s="252">
        <v>0.00010000000000000005</v>
      </c>
      <c r="M13" s="18"/>
    </row>
    <row r="14" spans="1:12" ht="5.25" customHeight="1">
      <c r="A14" s="243"/>
      <c r="B14" s="181"/>
      <c r="C14" s="182"/>
      <c r="D14" s="183"/>
      <c r="E14" s="183"/>
      <c r="F14" s="183"/>
      <c r="G14" s="184"/>
      <c r="H14" s="184"/>
      <c r="I14" s="184"/>
      <c r="J14" s="185"/>
      <c r="K14" s="185"/>
      <c r="L14" s="185"/>
    </row>
    <row r="15" spans="1:12" ht="3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" customHeight="1">
      <c r="A16" s="384" t="s">
        <v>69</v>
      </c>
      <c r="B16" s="384"/>
      <c r="C16" s="385"/>
      <c r="D16" s="385"/>
      <c r="E16" s="385"/>
      <c r="F16" s="386"/>
      <c r="G16" s="386"/>
      <c r="H16" s="386"/>
      <c r="I16" s="386"/>
      <c r="J16" s="386"/>
      <c r="K16" s="386"/>
      <c r="L16" s="386"/>
    </row>
    <row r="20" ht="14.25" customHeight="1"/>
  </sheetData>
  <sheetProtection/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10" width="13.25390625" style="1" customWidth="1"/>
    <col min="11" max="11" width="13.625" style="1" customWidth="1"/>
    <col min="12" max="12" width="8.75390625" style="1" customWidth="1"/>
    <col min="13" max="16384" width="9.00390625" style="1" customWidth="1"/>
  </cols>
  <sheetData>
    <row r="1" spans="1:12" ht="17.25">
      <c r="A1" s="387" t="s">
        <v>280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8"/>
    </row>
    <row r="2" spans="1:12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1" ht="22.5" customHeight="1">
      <c r="A3" s="388" t="s">
        <v>70</v>
      </c>
      <c r="B3" s="390" t="s">
        <v>33</v>
      </c>
      <c r="C3" s="390"/>
      <c r="D3" s="390"/>
      <c r="E3" s="390"/>
      <c r="F3" s="390"/>
      <c r="G3" s="390"/>
      <c r="H3" s="390"/>
      <c r="I3" s="380" t="s">
        <v>6</v>
      </c>
      <c r="J3" s="380"/>
      <c r="K3" s="381"/>
    </row>
    <row r="4" spans="1:11" ht="22.5" customHeight="1">
      <c r="A4" s="389"/>
      <c r="B4" s="352" t="s">
        <v>64</v>
      </c>
      <c r="C4" s="352" t="s">
        <v>60</v>
      </c>
      <c r="D4" s="352">
        <v>17</v>
      </c>
      <c r="E4" s="352">
        <v>24</v>
      </c>
      <c r="F4" s="352">
        <v>25</v>
      </c>
      <c r="G4" s="352">
        <v>26</v>
      </c>
      <c r="H4" s="352">
        <v>27</v>
      </c>
      <c r="I4" s="352" t="s">
        <v>44</v>
      </c>
      <c r="J4" s="352" t="s">
        <v>45</v>
      </c>
      <c r="K4" s="352" t="s">
        <v>46</v>
      </c>
    </row>
    <row r="5" spans="1:14" ht="26.25" customHeight="1">
      <c r="A5" s="351" t="s">
        <v>71</v>
      </c>
      <c r="B5" s="251">
        <v>1.7639</v>
      </c>
      <c r="C5" s="251">
        <v>1.4227</v>
      </c>
      <c r="D5" s="251">
        <v>1.26</v>
      </c>
      <c r="E5" s="251">
        <v>1.41</v>
      </c>
      <c r="F5" s="251">
        <v>1.43</v>
      </c>
      <c r="G5" s="338">
        <v>1.42</v>
      </c>
      <c r="H5" s="251">
        <v>1.46</v>
      </c>
      <c r="I5" s="251">
        <v>0.020000000000000018</v>
      </c>
      <c r="J5" s="251">
        <v>-0.010000000000000009</v>
      </c>
      <c r="K5" s="251">
        <v>0.040000000000000036</v>
      </c>
      <c r="M5" s="20"/>
      <c r="N5" s="21">
        <f>ROUND(H5,2)</f>
        <v>1.46</v>
      </c>
    </row>
    <row r="6" spans="1:14" ht="18.75" customHeight="1">
      <c r="A6" s="178" t="s">
        <v>55</v>
      </c>
      <c r="B6" s="252">
        <v>0.7611</v>
      </c>
      <c r="C6" s="252">
        <v>0.6607</v>
      </c>
      <c r="D6" s="252">
        <v>0.624</v>
      </c>
      <c r="E6" s="252">
        <v>0.6781</v>
      </c>
      <c r="F6" s="252">
        <v>0.6871</v>
      </c>
      <c r="G6" s="339">
        <v>0.6914</v>
      </c>
      <c r="H6" s="252">
        <v>0.7109</v>
      </c>
      <c r="I6" s="252">
        <v>0.009000000000000008</v>
      </c>
      <c r="J6" s="252">
        <v>0.0042999999999999705</v>
      </c>
      <c r="K6" s="252">
        <v>0.019499999999999962</v>
      </c>
      <c r="M6" s="22"/>
      <c r="N6" s="23">
        <f>ROUND(H6,4)</f>
        <v>0.7109</v>
      </c>
    </row>
    <row r="7" spans="1:14" ht="18.75" customHeight="1">
      <c r="A7" s="178" t="s">
        <v>56</v>
      </c>
      <c r="B7" s="252">
        <v>0.695</v>
      </c>
      <c r="C7" s="252">
        <v>0.5209</v>
      </c>
      <c r="D7" s="252">
        <v>0.4643</v>
      </c>
      <c r="E7" s="252">
        <v>0.5095</v>
      </c>
      <c r="F7" s="252">
        <v>0.5174</v>
      </c>
      <c r="G7" s="339">
        <v>0.5088</v>
      </c>
      <c r="H7" s="252">
        <v>0.5177</v>
      </c>
      <c r="I7" s="252">
        <v>0.007900000000000018</v>
      </c>
      <c r="J7" s="252">
        <v>-0.008599999999999941</v>
      </c>
      <c r="K7" s="252">
        <v>0.008900000000000019</v>
      </c>
      <c r="M7" s="22"/>
      <c r="N7" s="23">
        <f>ROUND(H7,4)</f>
        <v>0.5177</v>
      </c>
    </row>
    <row r="8" spans="1:14" ht="18.75" customHeight="1">
      <c r="A8" s="178" t="s">
        <v>57</v>
      </c>
      <c r="B8" s="252">
        <v>0.3078</v>
      </c>
      <c r="C8" s="252">
        <v>0.241</v>
      </c>
      <c r="D8" s="252">
        <v>0.1717</v>
      </c>
      <c r="E8" s="252">
        <v>0.2176</v>
      </c>
      <c r="F8" s="252">
        <v>0.2221</v>
      </c>
      <c r="G8" s="339">
        <v>0.2222</v>
      </c>
      <c r="H8" s="252">
        <v>0.2272</v>
      </c>
      <c r="I8" s="252">
        <v>0.004500000000000004</v>
      </c>
      <c r="J8" s="252">
        <v>0.00010000000000001674</v>
      </c>
      <c r="K8" s="252">
        <v>0.0050000000000000044</v>
      </c>
      <c r="M8" s="22"/>
      <c r="N8" s="23">
        <f>ROUND(H8,4)</f>
        <v>0.2272</v>
      </c>
    </row>
    <row r="9" spans="1:14" ht="3.7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M9" s="22"/>
      <c r="N9" s="23"/>
    </row>
    <row r="12" spans="8:13" ht="13.5">
      <c r="H12" s="22"/>
      <c r="I12" s="337"/>
      <c r="J12" s="51"/>
      <c r="K12" s="51"/>
      <c r="L12" s="337"/>
      <c r="M12" s="51"/>
    </row>
    <row r="13" spans="9:13" ht="13.5">
      <c r="I13" s="337"/>
      <c r="J13" s="51"/>
      <c r="K13" s="51"/>
      <c r="L13" s="337"/>
      <c r="M13" s="51"/>
    </row>
    <row r="14" spans="9:13" ht="13.5">
      <c r="I14" s="51"/>
      <c r="J14" s="51"/>
      <c r="K14" s="51"/>
      <c r="L14" s="51"/>
      <c r="M14" s="51"/>
    </row>
  </sheetData>
  <sheetProtection/>
  <printOptions/>
  <pageMargins left="1.5748031496062993" right="0.3937007874015748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74"/>
  <sheetViews>
    <sheetView showGridLines="0" zoomScalePageLayoutView="0" workbookViewId="0" topLeftCell="A16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1.00390625" style="1" customWidth="1"/>
    <col min="8" max="8" width="3.375" style="1" customWidth="1"/>
    <col min="9" max="9" width="3.625" style="1" customWidth="1"/>
    <col min="10" max="10" width="9.00390625" style="1" customWidth="1"/>
    <col min="11" max="11" width="36.125" style="1" customWidth="1"/>
    <col min="12" max="16384" width="9.00390625" style="1" customWidth="1"/>
  </cols>
  <sheetData>
    <row r="1" spans="2:7" ht="29.25" customHeight="1">
      <c r="B1" s="464" t="s">
        <v>72</v>
      </c>
      <c r="C1" s="464"/>
      <c r="D1" s="464"/>
      <c r="E1" s="464"/>
      <c r="F1" s="464"/>
      <c r="G1" s="24"/>
    </row>
    <row r="2" spans="2:6" ht="5.25" customHeight="1">
      <c r="B2" s="104"/>
      <c r="C2" s="104"/>
      <c r="D2" s="104"/>
      <c r="E2" s="104"/>
      <c r="F2" s="104"/>
    </row>
    <row r="3" spans="2:6" ht="15" customHeight="1">
      <c r="B3" s="392" t="s">
        <v>73</v>
      </c>
      <c r="C3" s="393"/>
      <c r="D3" s="394"/>
      <c r="E3" s="398" t="s">
        <v>43</v>
      </c>
      <c r="F3" s="398" t="s">
        <v>42</v>
      </c>
    </row>
    <row r="4" spans="2:6" ht="12.75" customHeight="1">
      <c r="B4" s="395"/>
      <c r="C4" s="396"/>
      <c r="D4" s="397"/>
      <c r="E4" s="399"/>
      <c r="F4" s="399"/>
    </row>
    <row r="5" spans="2:6" ht="9" customHeight="1">
      <c r="B5" s="96"/>
      <c r="C5" s="25"/>
      <c r="D5" s="97"/>
      <c r="E5" s="169"/>
      <c r="F5" s="169"/>
    </row>
    <row r="6" spans="2:6" ht="12" customHeight="1">
      <c r="B6" s="37"/>
      <c r="C6" s="26" t="s">
        <v>74</v>
      </c>
      <c r="D6" s="36"/>
      <c r="E6" s="244">
        <v>1.46</v>
      </c>
      <c r="F6" s="340">
        <v>1.42</v>
      </c>
    </row>
    <row r="7" spans="2:6" ht="22.5" customHeight="1">
      <c r="B7" s="37"/>
      <c r="C7" s="26" t="s">
        <v>75</v>
      </c>
      <c r="D7" s="36"/>
      <c r="E7" s="244">
        <v>1.29</v>
      </c>
      <c r="F7" s="340">
        <v>1.27</v>
      </c>
    </row>
    <row r="8" spans="2:6" ht="12" customHeight="1">
      <c r="B8" s="37"/>
      <c r="C8" s="26" t="s">
        <v>76</v>
      </c>
      <c r="D8" s="36"/>
      <c r="E8" s="244">
        <v>1.43</v>
      </c>
      <c r="F8" s="340">
        <v>1.42</v>
      </c>
    </row>
    <row r="9" spans="2:6" ht="12" customHeight="1">
      <c r="B9" s="37"/>
      <c r="C9" s="26" t="s">
        <v>77</v>
      </c>
      <c r="D9" s="36"/>
      <c r="E9" s="244">
        <v>1.5</v>
      </c>
      <c r="F9" s="340">
        <v>1.44</v>
      </c>
    </row>
    <row r="10" spans="2:6" ht="12" customHeight="1">
      <c r="B10" s="37"/>
      <c r="C10" s="26" t="s">
        <v>78</v>
      </c>
      <c r="D10" s="36"/>
      <c r="E10" s="244">
        <v>1.31</v>
      </c>
      <c r="F10" s="340">
        <v>1.3</v>
      </c>
    </row>
    <row r="11" spans="2:6" ht="12" customHeight="1">
      <c r="B11" s="37"/>
      <c r="C11" s="26" t="s">
        <v>79</v>
      </c>
      <c r="D11" s="36"/>
      <c r="E11" s="244">
        <v>1.38</v>
      </c>
      <c r="F11" s="340">
        <v>1.34</v>
      </c>
    </row>
    <row r="12" spans="2:6" ht="22.5" customHeight="1">
      <c r="B12" s="37"/>
      <c r="C12" s="26" t="s">
        <v>80</v>
      </c>
      <c r="D12" s="36"/>
      <c r="E12" s="244">
        <v>1.5</v>
      </c>
      <c r="F12" s="340">
        <v>1.47</v>
      </c>
    </row>
    <row r="13" spans="2:6" ht="12" customHeight="1">
      <c r="B13" s="37"/>
      <c r="C13" s="26" t="s">
        <v>81</v>
      </c>
      <c r="D13" s="36"/>
      <c r="E13" s="244">
        <v>1.6</v>
      </c>
      <c r="F13" s="340">
        <v>1.58</v>
      </c>
    </row>
    <row r="14" spans="2:6" ht="12" customHeight="1">
      <c r="B14" s="37"/>
      <c r="C14" s="26" t="s">
        <v>82</v>
      </c>
      <c r="D14" s="36"/>
      <c r="E14" s="244">
        <v>1.46</v>
      </c>
      <c r="F14" s="340">
        <v>1.43</v>
      </c>
    </row>
    <row r="15" spans="2:6" ht="12" customHeight="1">
      <c r="B15" s="37"/>
      <c r="C15" s="26" t="s">
        <v>83</v>
      </c>
      <c r="D15" s="36"/>
      <c r="E15" s="244">
        <v>1.48</v>
      </c>
      <c r="F15" s="340">
        <v>1.46</v>
      </c>
    </row>
    <row r="16" spans="2:6" ht="12" customHeight="1">
      <c r="B16" s="37"/>
      <c r="C16" s="26" t="s">
        <v>84</v>
      </c>
      <c r="D16" s="36"/>
      <c r="E16" s="244">
        <v>1.47</v>
      </c>
      <c r="F16" s="340">
        <v>1.44</v>
      </c>
    </row>
    <row r="17" spans="2:6" ht="22.5" customHeight="1">
      <c r="B17" s="37"/>
      <c r="C17" s="26" t="s">
        <v>85</v>
      </c>
      <c r="D17" s="36"/>
      <c r="E17" s="244">
        <v>1.34</v>
      </c>
      <c r="F17" s="340">
        <v>1.31</v>
      </c>
    </row>
    <row r="18" spans="2:6" ht="13.5" customHeight="1">
      <c r="B18" s="37"/>
      <c r="C18" s="26" t="s">
        <v>86</v>
      </c>
      <c r="D18" s="36"/>
      <c r="E18" s="244">
        <v>1.35</v>
      </c>
      <c r="F18" s="340">
        <v>1.32</v>
      </c>
    </row>
    <row r="19" spans="2:6" ht="12" customHeight="1">
      <c r="B19" s="37"/>
      <c r="C19" s="26" t="s">
        <v>87</v>
      </c>
      <c r="D19" s="36"/>
      <c r="E19" s="244">
        <v>1.17</v>
      </c>
      <c r="F19" s="340">
        <v>1.15</v>
      </c>
    </row>
    <row r="20" spans="2:6" ht="12" customHeight="1">
      <c r="B20" s="37"/>
      <c r="C20" s="26" t="s">
        <v>88</v>
      </c>
      <c r="D20" s="36"/>
      <c r="E20" s="244">
        <v>1.34</v>
      </c>
      <c r="F20" s="340">
        <v>1.31</v>
      </c>
    </row>
    <row r="21" spans="2:6" ht="12" customHeight="1">
      <c r="B21" s="37"/>
      <c r="C21" s="26" t="s">
        <v>89</v>
      </c>
      <c r="D21" s="36"/>
      <c r="E21" s="244">
        <v>1.47</v>
      </c>
      <c r="F21" s="340">
        <v>1.43</v>
      </c>
    </row>
    <row r="22" spans="2:6" ht="21.75" customHeight="1">
      <c r="B22" s="37"/>
      <c r="C22" s="26" t="s">
        <v>90</v>
      </c>
      <c r="D22" s="36"/>
      <c r="E22" s="244">
        <v>1.51</v>
      </c>
      <c r="F22" s="340">
        <v>1.45</v>
      </c>
    </row>
    <row r="23" spans="2:6" ht="12" customHeight="1">
      <c r="B23" s="37"/>
      <c r="C23" s="26" t="s">
        <v>91</v>
      </c>
      <c r="D23" s="36"/>
      <c r="E23" s="244">
        <v>1.51</v>
      </c>
      <c r="F23" s="340">
        <v>1.45</v>
      </c>
    </row>
    <row r="24" spans="2:6" ht="12" customHeight="1">
      <c r="B24" s="37"/>
      <c r="C24" s="26" t="s">
        <v>92</v>
      </c>
      <c r="D24" s="36"/>
      <c r="E24" s="244">
        <v>1.63</v>
      </c>
      <c r="F24" s="340">
        <v>1.55</v>
      </c>
    </row>
    <row r="25" spans="2:6" ht="12" customHeight="1">
      <c r="B25" s="37"/>
      <c r="C25" s="26" t="s">
        <v>93</v>
      </c>
      <c r="D25" s="36"/>
      <c r="E25" s="244">
        <v>1.46</v>
      </c>
      <c r="F25" s="340">
        <v>1.43</v>
      </c>
    </row>
    <row r="26" spans="2:6" ht="12" customHeight="1">
      <c r="B26" s="37"/>
      <c r="C26" s="26" t="s">
        <v>94</v>
      </c>
      <c r="D26" s="36"/>
      <c r="E26" s="244">
        <v>1.58</v>
      </c>
      <c r="F26" s="340">
        <v>1.54</v>
      </c>
    </row>
    <row r="27" spans="2:6" ht="21.75" customHeight="1">
      <c r="B27" s="37"/>
      <c r="C27" s="26" t="s">
        <v>95</v>
      </c>
      <c r="D27" s="36"/>
      <c r="E27" s="244">
        <v>1.49</v>
      </c>
      <c r="F27" s="340">
        <v>1.42</v>
      </c>
    </row>
    <row r="28" spans="2:6" ht="12" customHeight="1">
      <c r="B28" s="37"/>
      <c r="C28" s="26" t="s">
        <v>96</v>
      </c>
      <c r="D28" s="36"/>
      <c r="E28" s="244">
        <v>1.54</v>
      </c>
      <c r="F28" s="340">
        <v>1.5</v>
      </c>
    </row>
    <row r="29" spans="2:6" ht="12" customHeight="1">
      <c r="B29" s="37"/>
      <c r="C29" s="26" t="s">
        <v>97</v>
      </c>
      <c r="D29" s="36"/>
      <c r="E29" s="244">
        <v>1.49</v>
      </c>
      <c r="F29" s="340">
        <v>1.46</v>
      </c>
    </row>
    <row r="30" spans="2:6" ht="12" customHeight="1">
      <c r="B30" s="37"/>
      <c r="C30" s="26" t="s">
        <v>98</v>
      </c>
      <c r="D30" s="36"/>
      <c r="E30" s="244">
        <v>1.51</v>
      </c>
      <c r="F30" s="340">
        <v>1.45</v>
      </c>
    </row>
    <row r="31" spans="2:6" ht="12" customHeight="1">
      <c r="B31" s="37"/>
      <c r="C31" s="26" t="s">
        <v>99</v>
      </c>
      <c r="D31" s="36"/>
      <c r="E31" s="244">
        <v>1.57</v>
      </c>
      <c r="F31" s="340">
        <v>1.53</v>
      </c>
    </row>
    <row r="32" spans="2:6" ht="22.5" customHeight="1">
      <c r="B32" s="37"/>
      <c r="C32" s="26" t="s">
        <v>100</v>
      </c>
      <c r="D32" s="36"/>
      <c r="E32" s="244">
        <v>1.26</v>
      </c>
      <c r="F32" s="340">
        <v>1.24</v>
      </c>
    </row>
    <row r="33" spans="2:6" ht="12" customHeight="1">
      <c r="B33" s="37"/>
      <c r="C33" s="26" t="s">
        <v>101</v>
      </c>
      <c r="D33" s="36"/>
      <c r="E33" s="244">
        <v>1.34</v>
      </c>
      <c r="F33" s="340">
        <v>1.31</v>
      </c>
    </row>
    <row r="34" spans="2:6" ht="12" customHeight="1">
      <c r="B34" s="37"/>
      <c r="C34" s="26" t="s">
        <v>102</v>
      </c>
      <c r="D34" s="36"/>
      <c r="E34" s="244">
        <v>1.43</v>
      </c>
      <c r="F34" s="340">
        <v>1.41</v>
      </c>
    </row>
    <row r="35" spans="2:6" ht="12" customHeight="1">
      <c r="B35" s="37"/>
      <c r="C35" s="26" t="s">
        <v>103</v>
      </c>
      <c r="D35" s="36"/>
      <c r="E35" s="244">
        <v>1.35</v>
      </c>
      <c r="F35" s="340">
        <v>1.27</v>
      </c>
    </row>
    <row r="36" spans="2:6" ht="12" customHeight="1">
      <c r="B36" s="37"/>
      <c r="C36" s="26" t="s">
        <v>104</v>
      </c>
      <c r="D36" s="36"/>
      <c r="E36" s="244">
        <v>1.58</v>
      </c>
      <c r="F36" s="340">
        <v>1.55</v>
      </c>
    </row>
    <row r="37" spans="2:6" ht="22.5" customHeight="1">
      <c r="B37" s="37"/>
      <c r="C37" s="26" t="s">
        <v>105</v>
      </c>
      <c r="D37" s="36"/>
      <c r="E37" s="244">
        <v>1.69</v>
      </c>
      <c r="F37" s="340">
        <v>1.6</v>
      </c>
    </row>
    <row r="38" spans="2:6" ht="12" customHeight="1">
      <c r="B38" s="37"/>
      <c r="C38" s="26" t="s">
        <v>106</v>
      </c>
      <c r="D38" s="36"/>
      <c r="E38" s="244">
        <v>1.8</v>
      </c>
      <c r="F38" s="340">
        <v>1.66</v>
      </c>
    </row>
    <row r="39" spans="2:6" ht="12" customHeight="1">
      <c r="B39" s="37"/>
      <c r="C39" s="26" t="s">
        <v>107</v>
      </c>
      <c r="D39" s="36"/>
      <c r="E39" s="244">
        <v>1.49</v>
      </c>
      <c r="F39" s="340">
        <v>1.49</v>
      </c>
    </row>
    <row r="40" spans="2:6" ht="12" customHeight="1">
      <c r="B40" s="37"/>
      <c r="C40" s="26" t="s">
        <v>108</v>
      </c>
      <c r="D40" s="36"/>
      <c r="E40" s="244">
        <v>1.57</v>
      </c>
      <c r="F40" s="340">
        <v>1.55</v>
      </c>
    </row>
    <row r="41" spans="2:6" ht="12" customHeight="1">
      <c r="B41" s="37"/>
      <c r="C41" s="26" t="s">
        <v>109</v>
      </c>
      <c r="D41" s="36"/>
      <c r="E41" s="244">
        <v>1.61</v>
      </c>
      <c r="F41" s="340">
        <v>1.54</v>
      </c>
    </row>
    <row r="42" spans="2:6" ht="22.5" customHeight="1">
      <c r="B42" s="37"/>
      <c r="C42" s="26" t="s">
        <v>110</v>
      </c>
      <c r="D42" s="36"/>
      <c r="E42" s="244">
        <v>1.55</v>
      </c>
      <c r="F42" s="340">
        <v>1.46</v>
      </c>
    </row>
    <row r="43" spans="2:6" ht="12" customHeight="1">
      <c r="B43" s="37"/>
      <c r="C43" s="26" t="s">
        <v>111</v>
      </c>
      <c r="D43" s="36"/>
      <c r="E43" s="244">
        <v>1.64</v>
      </c>
      <c r="F43" s="340">
        <v>1.57</v>
      </c>
    </row>
    <row r="44" spans="2:6" ht="12" customHeight="1">
      <c r="B44" s="37"/>
      <c r="C44" s="26" t="s">
        <v>112</v>
      </c>
      <c r="D44" s="36"/>
      <c r="E44" s="244">
        <v>1.51</v>
      </c>
      <c r="F44" s="340">
        <v>1.5</v>
      </c>
    </row>
    <row r="45" spans="2:6" ht="12" customHeight="1">
      <c r="B45" s="37"/>
      <c r="C45" s="26" t="s">
        <v>113</v>
      </c>
      <c r="D45" s="36"/>
      <c r="E45" s="244">
        <v>1.5</v>
      </c>
      <c r="F45" s="340">
        <v>1.45</v>
      </c>
    </row>
    <row r="46" spans="2:6" ht="12" customHeight="1">
      <c r="B46" s="37"/>
      <c r="C46" s="26" t="s">
        <v>114</v>
      </c>
      <c r="D46" s="36"/>
      <c r="E46" s="244">
        <v>1.48</v>
      </c>
      <c r="F46" s="340">
        <v>1.46</v>
      </c>
    </row>
    <row r="47" spans="2:6" ht="22.5" customHeight="1">
      <c r="B47" s="37"/>
      <c r="C47" s="26" t="s">
        <v>115</v>
      </c>
      <c r="D47" s="36"/>
      <c r="E47" s="244">
        <v>1.67</v>
      </c>
      <c r="F47" s="340">
        <v>1.63</v>
      </c>
    </row>
    <row r="48" spans="2:6" ht="12" customHeight="1">
      <c r="B48" s="37"/>
      <c r="C48" s="26" t="s">
        <v>116</v>
      </c>
      <c r="D48" s="36"/>
      <c r="E48" s="244">
        <v>1.67</v>
      </c>
      <c r="F48" s="340">
        <v>1.66</v>
      </c>
    </row>
    <row r="49" spans="2:6" ht="12" customHeight="1">
      <c r="B49" s="37"/>
      <c r="C49" s="26" t="s">
        <v>117</v>
      </c>
      <c r="D49" s="36"/>
      <c r="E49" s="244">
        <v>1.68</v>
      </c>
      <c r="F49" s="340">
        <v>1.64</v>
      </c>
    </row>
    <row r="50" spans="2:6" ht="12" customHeight="1">
      <c r="B50" s="37"/>
      <c r="C50" s="26" t="s">
        <v>118</v>
      </c>
      <c r="D50" s="36"/>
      <c r="E50" s="244">
        <v>1.6</v>
      </c>
      <c r="F50" s="340">
        <v>1.57</v>
      </c>
    </row>
    <row r="51" spans="2:6" ht="12" customHeight="1">
      <c r="B51" s="37"/>
      <c r="C51" s="26" t="s">
        <v>119</v>
      </c>
      <c r="D51" s="36"/>
      <c r="E51" s="244">
        <v>1.72</v>
      </c>
      <c r="F51" s="340">
        <v>1.69</v>
      </c>
    </row>
    <row r="52" spans="2:6" ht="21.75" customHeight="1">
      <c r="B52" s="37"/>
      <c r="C52" s="26" t="s">
        <v>120</v>
      </c>
      <c r="D52" s="36"/>
      <c r="E52" s="244">
        <v>1.65</v>
      </c>
      <c r="F52" s="340">
        <v>1.62</v>
      </c>
    </row>
    <row r="53" spans="2:6" ht="12" customHeight="1">
      <c r="B53" s="37"/>
      <c r="C53" s="26" t="s">
        <v>121</v>
      </c>
      <c r="D53" s="36"/>
      <c r="E53" s="244">
        <v>1.94</v>
      </c>
      <c r="F53" s="340">
        <v>1.86</v>
      </c>
    </row>
    <row r="54" spans="2:6" ht="3" customHeight="1">
      <c r="B54" s="38"/>
      <c r="C54" s="105"/>
      <c r="D54" s="141"/>
      <c r="E54" s="82"/>
      <c r="F54" s="83"/>
    </row>
    <row r="55" spans="7:8" s="4" customFormat="1" ht="6.75" customHeight="1">
      <c r="G55" s="27"/>
      <c r="H55" s="27"/>
    </row>
    <row r="56" spans="2:8" s="4" customFormat="1" ht="10.5" customHeight="1">
      <c r="B56" s="347" t="s">
        <v>122</v>
      </c>
      <c r="G56" s="27"/>
      <c r="H56" s="27"/>
    </row>
    <row r="57" spans="7:8" s="4" customFormat="1" ht="6.75" customHeight="1">
      <c r="G57" s="27"/>
      <c r="H57" s="27"/>
    </row>
    <row r="58" spans="7:8" s="4" customFormat="1" ht="6.75" customHeight="1">
      <c r="G58" s="27"/>
      <c r="H58" s="27"/>
    </row>
    <row r="59" spans="7:8" s="4" customFormat="1" ht="6.75" customHeight="1">
      <c r="G59" s="27"/>
      <c r="H59" s="27"/>
    </row>
    <row r="60" spans="7:8" s="4" customFormat="1" ht="6.75" customHeight="1">
      <c r="G60" s="27"/>
      <c r="H60" s="27"/>
    </row>
    <row r="61" spans="7:8" s="4" customFormat="1" ht="6.75" customHeight="1">
      <c r="G61" s="27"/>
      <c r="H61" s="27"/>
    </row>
    <row r="62" spans="7:8" s="4" customFormat="1" ht="6.75" customHeight="1">
      <c r="G62" s="27"/>
      <c r="H62" s="27"/>
    </row>
    <row r="63" spans="7:8" s="4" customFormat="1" ht="6.75" customHeight="1">
      <c r="G63" s="27"/>
      <c r="H63" s="27"/>
    </row>
    <row r="64" ht="13.5">
      <c r="C64" s="345"/>
    </row>
    <row r="65" ht="13.5">
      <c r="C65" s="345"/>
    </row>
    <row r="66" ht="13.5">
      <c r="C66" s="345"/>
    </row>
    <row r="67" ht="13.5">
      <c r="C67" s="345"/>
    </row>
    <row r="68" ht="13.5">
      <c r="C68" s="345"/>
    </row>
    <row r="69" ht="13.5">
      <c r="C69" s="345"/>
    </row>
    <row r="70" ht="13.5">
      <c r="C70" s="345"/>
    </row>
    <row r="71" spans="3:9" ht="13.5">
      <c r="C71" s="391"/>
      <c r="D71" s="391"/>
      <c r="E71" s="391"/>
      <c r="F71" s="391"/>
      <c r="G71" s="391"/>
      <c r="H71" s="391"/>
      <c r="I71" s="391"/>
    </row>
    <row r="74" spans="11:17" ht="13.5">
      <c r="K74" s="346"/>
      <c r="L74" s="346"/>
      <c r="M74" s="346"/>
      <c r="N74" s="346"/>
      <c r="O74" s="346"/>
      <c r="P74" s="346"/>
      <c r="Q74" s="346"/>
    </row>
  </sheetData>
  <sheetProtection/>
  <mergeCells count="1">
    <mergeCell ref="B1:F1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2"/>
  <headerFooter alignWithMargins="0">
    <oddFooter>&amp;C&amp;A&amp;R&amp;F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customWidth="1"/>
    <col min="9" max="11" width="8.75390625" style="1" customWidth="1"/>
    <col min="12" max="16384" width="9.00390625" style="1" customWidth="1"/>
  </cols>
  <sheetData>
    <row r="1" spans="2:9" ht="19.5" customHeight="1">
      <c r="B1" s="28" t="s">
        <v>123</v>
      </c>
      <c r="C1" s="29"/>
      <c r="D1" s="29"/>
      <c r="E1" s="29"/>
      <c r="F1" s="29"/>
      <c r="G1" s="29"/>
      <c r="H1" s="29"/>
      <c r="I1" s="29"/>
    </row>
    <row r="2" spans="2:8" ht="18.75" customHeight="1">
      <c r="B2" s="398" t="s">
        <v>124</v>
      </c>
      <c r="C2" s="30"/>
      <c r="D2" s="225" t="s">
        <v>125</v>
      </c>
      <c r="E2" s="31"/>
      <c r="F2" s="30"/>
      <c r="G2" s="225" t="s">
        <v>126</v>
      </c>
      <c r="H2" s="31"/>
    </row>
    <row r="3" spans="2:8" ht="13.5" customHeight="1">
      <c r="B3" s="400"/>
      <c r="C3" s="398" t="s">
        <v>43</v>
      </c>
      <c r="D3" s="406" t="s">
        <v>42</v>
      </c>
      <c r="E3" s="401" t="s">
        <v>6</v>
      </c>
      <c r="F3" s="406" t="s">
        <v>43</v>
      </c>
      <c r="G3" s="406" t="s">
        <v>42</v>
      </c>
      <c r="H3" s="403" t="s">
        <v>6</v>
      </c>
    </row>
    <row r="4" spans="2:8" ht="12.75" customHeight="1">
      <c r="B4" s="399"/>
      <c r="C4" s="405"/>
      <c r="D4" s="407"/>
      <c r="E4" s="402"/>
      <c r="F4" s="407"/>
      <c r="G4" s="407"/>
      <c r="H4" s="404"/>
    </row>
    <row r="5" spans="2:8" ht="2.25" customHeight="1">
      <c r="B5" s="34"/>
      <c r="C5" s="35"/>
      <c r="D5" s="326"/>
      <c r="E5" s="327"/>
      <c r="F5" s="328"/>
      <c r="G5" s="328"/>
      <c r="H5" s="227"/>
    </row>
    <row r="6" spans="2:8" s="17" customFormat="1" ht="15" customHeight="1">
      <c r="B6" s="37" t="s">
        <v>127</v>
      </c>
      <c r="C6" s="300">
        <v>1290428</v>
      </c>
      <c r="D6" s="300">
        <v>1273004</v>
      </c>
      <c r="E6" s="329">
        <v>17424</v>
      </c>
      <c r="F6" s="330">
        <v>1029.4</v>
      </c>
      <c r="G6" s="330">
        <v>1014.9</v>
      </c>
      <c r="H6" s="274">
        <v>14.500000000000114</v>
      </c>
    </row>
    <row r="7" spans="2:8" ht="18" customHeight="1">
      <c r="B7" s="220" t="s">
        <v>128</v>
      </c>
      <c r="C7" s="300">
        <v>2692</v>
      </c>
      <c r="D7" s="300">
        <v>2883</v>
      </c>
      <c r="E7" s="329">
        <v>-191</v>
      </c>
      <c r="F7" s="330">
        <v>52.4</v>
      </c>
      <c r="G7" s="330">
        <v>55.9</v>
      </c>
      <c r="H7" s="274">
        <v>-3.5</v>
      </c>
    </row>
    <row r="8" spans="2:8" ht="11.25" customHeight="1">
      <c r="B8" s="220" t="s">
        <v>129</v>
      </c>
      <c r="C8" s="301">
        <v>452</v>
      </c>
      <c r="D8" s="301">
        <v>460</v>
      </c>
      <c r="E8" s="331">
        <v>-8</v>
      </c>
      <c r="F8" s="330">
        <v>8.6</v>
      </c>
      <c r="G8" s="332">
        <v>8.7</v>
      </c>
      <c r="H8" s="275">
        <v>-0.09999999999999964</v>
      </c>
    </row>
    <row r="9" spans="2:8" ht="11.25" customHeight="1">
      <c r="B9" s="220" t="s">
        <v>130</v>
      </c>
      <c r="C9" s="302">
        <v>470</v>
      </c>
      <c r="D9" s="302">
        <v>501</v>
      </c>
      <c r="E9" s="331">
        <v>-31</v>
      </c>
      <c r="F9" s="330">
        <v>8.5</v>
      </c>
      <c r="G9" s="332">
        <v>8.8</v>
      </c>
      <c r="H9" s="275">
        <v>-0.3000000000000007</v>
      </c>
    </row>
    <row r="10" spans="2:8" ht="11.25" customHeight="1">
      <c r="B10" s="220" t="s">
        <v>131</v>
      </c>
      <c r="C10" s="302">
        <v>1220</v>
      </c>
      <c r="D10" s="302">
        <v>1205</v>
      </c>
      <c r="E10" s="331">
        <v>15</v>
      </c>
      <c r="F10" s="330">
        <v>20.7</v>
      </c>
      <c r="G10" s="332">
        <v>20.3</v>
      </c>
      <c r="H10" s="275">
        <v>0.3999999999999986</v>
      </c>
    </row>
    <row r="11" spans="2:8" ht="19.5" customHeight="1">
      <c r="B11" s="220" t="s">
        <v>132</v>
      </c>
      <c r="C11" s="302">
        <v>2101</v>
      </c>
      <c r="D11" s="302">
        <v>2320</v>
      </c>
      <c r="E11" s="329">
        <v>-219</v>
      </c>
      <c r="F11" s="330">
        <v>35</v>
      </c>
      <c r="G11" s="330">
        <v>38.7</v>
      </c>
      <c r="H11" s="274">
        <v>-3.700000000000003</v>
      </c>
    </row>
    <row r="12" spans="2:8" ht="12" customHeight="1">
      <c r="B12" s="220" t="s">
        <v>133</v>
      </c>
      <c r="C12" s="301">
        <v>2615</v>
      </c>
      <c r="D12" s="301">
        <v>2873</v>
      </c>
      <c r="E12" s="331">
        <v>-258</v>
      </c>
      <c r="F12" s="330">
        <v>41.6</v>
      </c>
      <c r="G12" s="332">
        <v>44.5</v>
      </c>
      <c r="H12" s="275">
        <v>-2.8999999999999986</v>
      </c>
    </row>
    <row r="13" spans="2:8" ht="12" customHeight="1">
      <c r="B13" s="220" t="s">
        <v>134</v>
      </c>
      <c r="C13" s="302">
        <v>3548</v>
      </c>
      <c r="D13" s="302">
        <v>3896</v>
      </c>
      <c r="E13" s="331">
        <v>-348</v>
      </c>
      <c r="F13" s="330">
        <v>49.7</v>
      </c>
      <c r="G13" s="332">
        <v>53.5</v>
      </c>
      <c r="H13" s="275">
        <v>-3.799999999999997</v>
      </c>
    </row>
    <row r="14" spans="2:8" ht="12" customHeight="1">
      <c r="B14" s="220" t="s">
        <v>135</v>
      </c>
      <c r="C14" s="302">
        <v>5403</v>
      </c>
      <c r="D14" s="302">
        <v>5879</v>
      </c>
      <c r="E14" s="331">
        <v>-476</v>
      </c>
      <c r="F14" s="330">
        <v>65.9</v>
      </c>
      <c r="G14" s="332">
        <v>69.1</v>
      </c>
      <c r="H14" s="275">
        <v>-3.1999999999999886</v>
      </c>
    </row>
    <row r="15" spans="2:8" ht="20.25" customHeight="1">
      <c r="B15" s="220" t="s">
        <v>136</v>
      </c>
      <c r="C15" s="302">
        <v>9769</v>
      </c>
      <c r="D15" s="302">
        <v>10065</v>
      </c>
      <c r="E15" s="331">
        <v>-296</v>
      </c>
      <c r="F15" s="330">
        <v>101.1</v>
      </c>
      <c r="G15" s="332">
        <v>104.4</v>
      </c>
      <c r="H15" s="274">
        <v>-3.3000000000000114</v>
      </c>
    </row>
    <row r="16" spans="2:8" ht="12" customHeight="1">
      <c r="B16" s="220" t="s">
        <v>137</v>
      </c>
      <c r="C16" s="302">
        <v>13540</v>
      </c>
      <c r="D16" s="302">
        <v>13726</v>
      </c>
      <c r="E16" s="331">
        <v>-186</v>
      </c>
      <c r="F16" s="330">
        <v>157.3</v>
      </c>
      <c r="G16" s="332">
        <v>161.9</v>
      </c>
      <c r="H16" s="275">
        <v>-4.599999999999994</v>
      </c>
    </row>
    <row r="17" spans="2:8" ht="12" customHeight="1">
      <c r="B17" s="220" t="s">
        <v>138</v>
      </c>
      <c r="C17" s="302">
        <v>19717</v>
      </c>
      <c r="D17" s="302">
        <v>19841</v>
      </c>
      <c r="E17" s="331">
        <v>-124</v>
      </c>
      <c r="F17" s="330">
        <v>249.7</v>
      </c>
      <c r="G17" s="332">
        <v>258.1</v>
      </c>
      <c r="H17" s="275">
        <v>-8.400000000000034</v>
      </c>
    </row>
    <row r="18" spans="2:8" ht="12" customHeight="1">
      <c r="B18" s="220" t="s">
        <v>139</v>
      </c>
      <c r="C18" s="302">
        <v>28736</v>
      </c>
      <c r="D18" s="302">
        <v>30315</v>
      </c>
      <c r="E18" s="331">
        <v>-1579</v>
      </c>
      <c r="F18" s="330">
        <v>383.5</v>
      </c>
      <c r="G18" s="332">
        <v>399.9</v>
      </c>
      <c r="H18" s="275">
        <v>-16.399999999999977</v>
      </c>
    </row>
    <row r="19" spans="2:8" ht="23.25" customHeight="1">
      <c r="B19" s="220" t="s">
        <v>140</v>
      </c>
      <c r="C19" s="302">
        <v>52215</v>
      </c>
      <c r="D19" s="302">
        <v>57310</v>
      </c>
      <c r="E19" s="331">
        <v>-5095</v>
      </c>
      <c r="F19" s="330">
        <v>618.2</v>
      </c>
      <c r="G19" s="332">
        <v>642.5</v>
      </c>
      <c r="H19" s="274">
        <v>-24.299999999999955</v>
      </c>
    </row>
    <row r="20" spans="2:8" ht="12" customHeight="1">
      <c r="B20" s="220" t="s">
        <v>141</v>
      </c>
      <c r="C20" s="302">
        <v>88280</v>
      </c>
      <c r="D20" s="302">
        <v>85193</v>
      </c>
      <c r="E20" s="331">
        <v>3087</v>
      </c>
      <c r="F20" s="330">
        <v>912.1</v>
      </c>
      <c r="G20" s="332">
        <v>935.5</v>
      </c>
      <c r="H20" s="275">
        <v>-23.399999999999977</v>
      </c>
    </row>
    <row r="21" spans="2:8" ht="12" customHeight="1">
      <c r="B21" s="220" t="s">
        <v>142</v>
      </c>
      <c r="C21" s="302">
        <v>114307</v>
      </c>
      <c r="D21" s="302">
        <v>114866</v>
      </c>
      <c r="E21" s="331">
        <v>-559</v>
      </c>
      <c r="F21" s="330">
        <v>1474.5</v>
      </c>
      <c r="G21" s="332">
        <v>1455.3</v>
      </c>
      <c r="H21" s="275">
        <v>19.200000000000045</v>
      </c>
    </row>
    <row r="22" spans="2:8" ht="12" customHeight="1">
      <c r="B22" s="220" t="s">
        <v>143</v>
      </c>
      <c r="C22" s="302">
        <v>153461</v>
      </c>
      <c r="D22" s="302">
        <v>156782</v>
      </c>
      <c r="E22" s="331">
        <v>-3321</v>
      </c>
      <c r="F22" s="330">
        <v>2420.9</v>
      </c>
      <c r="G22" s="332">
        <v>2510.9</v>
      </c>
      <c r="H22" s="275">
        <v>-90</v>
      </c>
    </row>
    <row r="23" spans="2:8" ht="21.75" customHeight="1">
      <c r="B23" s="220" t="s">
        <v>144</v>
      </c>
      <c r="C23" s="302">
        <v>222451</v>
      </c>
      <c r="D23" s="302">
        <v>221045</v>
      </c>
      <c r="E23" s="329">
        <v>1406</v>
      </c>
      <c r="F23" s="330">
        <v>4441.9</v>
      </c>
      <c r="G23" s="330">
        <v>4552.9</v>
      </c>
      <c r="H23" s="274">
        <v>-111</v>
      </c>
    </row>
    <row r="24" spans="2:8" ht="12" customHeight="1">
      <c r="B24" s="220" t="s">
        <v>145</v>
      </c>
      <c r="C24" s="301">
        <v>256250</v>
      </c>
      <c r="D24" s="301">
        <v>249725</v>
      </c>
      <c r="E24" s="331">
        <v>6525</v>
      </c>
      <c r="F24" s="330">
        <v>8091.3</v>
      </c>
      <c r="G24" s="332">
        <v>8177</v>
      </c>
      <c r="H24" s="275">
        <v>-85.69999999999982</v>
      </c>
    </row>
    <row r="25" spans="2:8" ht="12" customHeight="1">
      <c r="B25" s="220" t="s">
        <v>146</v>
      </c>
      <c r="C25" s="302">
        <v>197170</v>
      </c>
      <c r="D25" s="302">
        <v>186121</v>
      </c>
      <c r="E25" s="331">
        <v>11049</v>
      </c>
      <c r="F25" s="330">
        <v>14225.8</v>
      </c>
      <c r="G25" s="332">
        <v>14295</v>
      </c>
      <c r="H25" s="275">
        <v>-69.20000000000073</v>
      </c>
    </row>
    <row r="26" spans="2:8" ht="12" customHeight="1">
      <c r="B26" s="220" t="s">
        <v>147</v>
      </c>
      <c r="C26" s="302">
        <v>90727</v>
      </c>
      <c r="D26" s="302">
        <v>84117</v>
      </c>
      <c r="E26" s="331">
        <v>6610</v>
      </c>
      <c r="F26" s="330">
        <v>23323.1</v>
      </c>
      <c r="G26" s="332">
        <v>23965</v>
      </c>
      <c r="H26" s="275">
        <v>-641.9000000000015</v>
      </c>
    </row>
    <row r="27" spans="2:8" ht="12" customHeight="1">
      <c r="B27" s="50" t="s">
        <v>148</v>
      </c>
      <c r="C27" s="302">
        <v>24825</v>
      </c>
      <c r="D27" s="302">
        <v>23411</v>
      </c>
      <c r="E27" s="331">
        <v>1414</v>
      </c>
      <c r="F27" s="330">
        <v>40040.3</v>
      </c>
      <c r="G27" s="332">
        <v>39018.3</v>
      </c>
      <c r="H27" s="275">
        <v>1022</v>
      </c>
    </row>
    <row r="28" spans="2:8" ht="3.75" customHeight="1">
      <c r="B28" s="77"/>
      <c r="C28" s="223"/>
      <c r="D28" s="223"/>
      <c r="E28" s="78"/>
      <c r="F28" s="223"/>
      <c r="G28" s="223"/>
      <c r="H28" s="78"/>
    </row>
    <row r="29" spans="2:6" ht="12" customHeight="1">
      <c r="B29" s="39" t="s">
        <v>149</v>
      </c>
      <c r="F29" s="51"/>
    </row>
    <row r="30" spans="2:7" ht="13.5">
      <c r="B30" s="40"/>
      <c r="C30" s="41"/>
      <c r="D30" s="41"/>
      <c r="E30" s="42"/>
      <c r="F30" s="43"/>
      <c r="G30" s="4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2" width="8.75390625" style="1" customWidth="1"/>
    <col min="13" max="16384" width="9.00390625" style="1" customWidth="1"/>
  </cols>
  <sheetData>
    <row r="1" spans="1:8" ht="17.25" customHeight="1">
      <c r="A1" s="44" t="s">
        <v>279</v>
      </c>
      <c r="B1" s="45"/>
      <c r="C1" s="3"/>
      <c r="D1" s="16"/>
      <c r="E1" s="16"/>
      <c r="F1" s="16"/>
      <c r="H1" s="221"/>
    </row>
    <row r="2" spans="1:6" ht="17.25" customHeight="1">
      <c r="A2" s="44" t="s">
        <v>150</v>
      </c>
      <c r="B2" s="16"/>
      <c r="C2" s="3"/>
      <c r="D2" s="16"/>
      <c r="E2" s="16"/>
      <c r="F2" s="16"/>
    </row>
    <row r="3" spans="1:6" ht="15" customHeight="1">
      <c r="A3" s="398" t="s">
        <v>124</v>
      </c>
      <c r="B3" s="408" t="s">
        <v>151</v>
      </c>
      <c r="C3" s="409"/>
      <c r="D3" s="408" t="s">
        <v>152</v>
      </c>
      <c r="E3" s="410"/>
      <c r="F3" s="398" t="s">
        <v>153</v>
      </c>
    </row>
    <row r="4" spans="1:6" ht="15" customHeight="1">
      <c r="A4" s="399"/>
      <c r="B4" s="46" t="s">
        <v>154</v>
      </c>
      <c r="C4" s="46" t="s">
        <v>155</v>
      </c>
      <c r="D4" s="46" t="s">
        <v>154</v>
      </c>
      <c r="E4" s="46" t="s">
        <v>155</v>
      </c>
      <c r="F4" s="399"/>
    </row>
    <row r="5" spans="1:6" ht="3.75" customHeight="1">
      <c r="A5" s="47"/>
      <c r="B5" s="48"/>
      <c r="C5" s="48"/>
      <c r="D5" s="49"/>
      <c r="E5" s="49"/>
      <c r="F5" s="224"/>
    </row>
    <row r="6" spans="1:6" ht="12.75" customHeight="1">
      <c r="A6" s="224" t="s">
        <v>127</v>
      </c>
      <c r="B6" s="228">
        <v>666704</v>
      </c>
      <c r="C6" s="228">
        <v>623724</v>
      </c>
      <c r="D6" s="276">
        <v>1092.8</v>
      </c>
      <c r="E6" s="276">
        <v>969.2</v>
      </c>
      <c r="F6" s="276">
        <v>112.8</v>
      </c>
    </row>
    <row r="7" spans="1:6" ht="17.25" customHeight="1">
      <c r="A7" s="219" t="s">
        <v>128</v>
      </c>
      <c r="B7" s="228">
        <v>1473</v>
      </c>
      <c r="C7" s="228">
        <v>1219</v>
      </c>
      <c r="D7" s="276">
        <v>55.9</v>
      </c>
      <c r="E7" s="276">
        <v>48.7</v>
      </c>
      <c r="F7" s="276">
        <v>114.8</v>
      </c>
    </row>
    <row r="8" spans="1:6" ht="12" customHeight="1">
      <c r="A8" s="219" t="s">
        <v>129</v>
      </c>
      <c r="B8" s="228">
        <v>253</v>
      </c>
      <c r="C8" s="228">
        <v>199</v>
      </c>
      <c r="D8" s="276">
        <v>9.4</v>
      </c>
      <c r="E8" s="276">
        <v>7.8</v>
      </c>
      <c r="F8" s="276">
        <v>120.5</v>
      </c>
    </row>
    <row r="9" spans="1:6" ht="12" customHeight="1">
      <c r="A9" s="50" t="s">
        <v>156</v>
      </c>
      <c r="B9" s="228">
        <v>267</v>
      </c>
      <c r="C9" s="228">
        <v>203</v>
      </c>
      <c r="D9" s="276">
        <v>9.4</v>
      </c>
      <c r="E9" s="276">
        <v>7.5</v>
      </c>
      <c r="F9" s="276">
        <v>125.3</v>
      </c>
    </row>
    <row r="10" spans="1:6" ht="12" customHeight="1">
      <c r="A10" s="50" t="s">
        <v>66</v>
      </c>
      <c r="B10" s="228">
        <v>836</v>
      </c>
      <c r="C10" s="228">
        <v>384</v>
      </c>
      <c r="D10" s="276">
        <v>27.7</v>
      </c>
      <c r="E10" s="276">
        <v>13.4</v>
      </c>
      <c r="F10" s="276">
        <v>206.7</v>
      </c>
    </row>
    <row r="11" spans="1:6" ht="17.25" customHeight="1">
      <c r="A11" s="50" t="s">
        <v>49</v>
      </c>
      <c r="B11" s="228">
        <v>1515</v>
      </c>
      <c r="C11" s="228">
        <v>586</v>
      </c>
      <c r="D11" s="276">
        <v>49.1</v>
      </c>
      <c r="E11" s="276">
        <v>20.1</v>
      </c>
      <c r="F11" s="276">
        <v>244.3</v>
      </c>
    </row>
    <row r="12" spans="1:6" ht="11.25" customHeight="1">
      <c r="A12" s="50" t="s">
        <v>50</v>
      </c>
      <c r="B12" s="228">
        <v>1785</v>
      </c>
      <c r="C12" s="228">
        <v>830</v>
      </c>
      <c r="D12" s="276">
        <v>55.4</v>
      </c>
      <c r="E12" s="276">
        <v>27</v>
      </c>
      <c r="F12" s="276">
        <v>205.2</v>
      </c>
    </row>
    <row r="13" spans="1:6" ht="11.25" customHeight="1">
      <c r="A13" s="50" t="s">
        <v>51</v>
      </c>
      <c r="B13" s="228">
        <v>2324</v>
      </c>
      <c r="C13" s="228">
        <v>1224</v>
      </c>
      <c r="D13" s="276">
        <v>64</v>
      </c>
      <c r="E13" s="276">
        <v>34.9</v>
      </c>
      <c r="F13" s="276">
        <v>183.4</v>
      </c>
    </row>
    <row r="14" spans="1:6" ht="11.25" customHeight="1">
      <c r="A14" s="50" t="s">
        <v>52</v>
      </c>
      <c r="B14" s="228">
        <v>3456</v>
      </c>
      <c r="C14" s="228">
        <v>1947</v>
      </c>
      <c r="D14" s="276">
        <v>82.9</v>
      </c>
      <c r="E14" s="276">
        <v>48.3</v>
      </c>
      <c r="F14" s="276">
        <v>171.6</v>
      </c>
    </row>
    <row r="15" spans="1:6" ht="17.25" customHeight="1">
      <c r="A15" s="50" t="s">
        <v>53</v>
      </c>
      <c r="B15" s="228">
        <v>6213</v>
      </c>
      <c r="C15" s="228">
        <v>3556</v>
      </c>
      <c r="D15" s="276">
        <v>126.6</v>
      </c>
      <c r="E15" s="276">
        <v>74.8</v>
      </c>
      <c r="F15" s="276">
        <v>169.3</v>
      </c>
    </row>
    <row r="16" spans="1:6" ht="12" customHeight="1">
      <c r="A16" s="50" t="s">
        <v>68</v>
      </c>
      <c r="B16" s="228">
        <v>8657</v>
      </c>
      <c r="C16" s="228">
        <v>4883</v>
      </c>
      <c r="D16" s="276">
        <v>198.9</v>
      </c>
      <c r="E16" s="276">
        <v>114.7</v>
      </c>
      <c r="F16" s="276">
        <v>173.4</v>
      </c>
    </row>
    <row r="17" spans="1:6" ht="12" customHeight="1">
      <c r="A17" s="50" t="s">
        <v>157</v>
      </c>
      <c r="B17" s="228">
        <v>12837</v>
      </c>
      <c r="C17" s="228">
        <v>6880</v>
      </c>
      <c r="D17" s="276">
        <v>323.7</v>
      </c>
      <c r="E17" s="276">
        <v>175.2</v>
      </c>
      <c r="F17" s="276">
        <v>184.8</v>
      </c>
    </row>
    <row r="18" spans="1:6" ht="12" customHeight="1">
      <c r="A18" s="50" t="s">
        <v>158</v>
      </c>
      <c r="B18" s="228">
        <v>19462</v>
      </c>
      <c r="C18" s="228">
        <v>9274</v>
      </c>
      <c r="D18" s="276">
        <v>521.9</v>
      </c>
      <c r="E18" s="276">
        <v>246.4</v>
      </c>
      <c r="F18" s="276">
        <v>211.8</v>
      </c>
    </row>
    <row r="19" spans="1:6" ht="17.25" customHeight="1">
      <c r="A19" s="50" t="s">
        <v>159</v>
      </c>
      <c r="B19" s="228">
        <v>36139</v>
      </c>
      <c r="C19" s="228">
        <v>16076</v>
      </c>
      <c r="D19" s="276">
        <v>870.6</v>
      </c>
      <c r="E19" s="276">
        <v>374.2</v>
      </c>
      <c r="F19" s="276">
        <v>232.7</v>
      </c>
    </row>
    <row r="20" spans="1:6" ht="12" customHeight="1">
      <c r="A20" s="50" t="s">
        <v>160</v>
      </c>
      <c r="B20" s="228">
        <v>61419</v>
      </c>
      <c r="C20" s="228">
        <v>26861</v>
      </c>
      <c r="D20" s="276">
        <v>1314.1</v>
      </c>
      <c r="E20" s="276">
        <v>536.6</v>
      </c>
      <c r="F20" s="276">
        <v>244.9</v>
      </c>
    </row>
    <row r="21" spans="1:6" ht="12" customHeight="1">
      <c r="A21" s="50" t="s">
        <v>161</v>
      </c>
      <c r="B21" s="228">
        <v>76904</v>
      </c>
      <c r="C21" s="228">
        <v>37403</v>
      </c>
      <c r="D21" s="276">
        <v>2133.3</v>
      </c>
      <c r="E21" s="276">
        <v>901.9</v>
      </c>
      <c r="F21" s="276">
        <v>236.5</v>
      </c>
    </row>
    <row r="22" spans="1:6" ht="12" customHeight="1">
      <c r="A22" s="50" t="s">
        <v>162</v>
      </c>
      <c r="B22" s="228">
        <v>96965</v>
      </c>
      <c r="C22" s="228">
        <v>56496</v>
      </c>
      <c r="D22" s="276">
        <v>3447</v>
      </c>
      <c r="E22" s="276">
        <v>1602.3</v>
      </c>
      <c r="F22" s="276">
        <v>215.1</v>
      </c>
    </row>
    <row r="23" spans="1:6" ht="17.25" customHeight="1">
      <c r="A23" s="50" t="s">
        <v>163</v>
      </c>
      <c r="B23" s="228">
        <v>126757</v>
      </c>
      <c r="C23" s="228">
        <v>95694</v>
      </c>
      <c r="D23" s="276">
        <v>6296.9</v>
      </c>
      <c r="E23" s="276">
        <v>3196.2</v>
      </c>
      <c r="F23" s="276">
        <v>197</v>
      </c>
    </row>
    <row r="24" spans="1:6" ht="12" customHeight="1">
      <c r="A24" s="50" t="s">
        <v>164</v>
      </c>
      <c r="B24" s="229">
        <v>120810</v>
      </c>
      <c r="C24" s="228">
        <v>135440</v>
      </c>
      <c r="D24" s="276">
        <v>11206.9</v>
      </c>
      <c r="E24" s="276">
        <v>6483.5</v>
      </c>
      <c r="F24" s="276">
        <v>172.9</v>
      </c>
    </row>
    <row r="25" spans="1:6" ht="12" customHeight="1">
      <c r="A25" s="37" t="s">
        <v>165</v>
      </c>
      <c r="B25" s="229">
        <v>64596</v>
      </c>
      <c r="C25" s="228">
        <v>132574</v>
      </c>
      <c r="D25" s="276">
        <v>18832.7</v>
      </c>
      <c r="E25" s="276">
        <v>12710.8</v>
      </c>
      <c r="F25" s="276">
        <v>148.2</v>
      </c>
    </row>
    <row r="26" spans="1:6" ht="12" customHeight="1">
      <c r="A26" s="37" t="s">
        <v>166</v>
      </c>
      <c r="B26" s="229">
        <v>19915</v>
      </c>
      <c r="C26" s="228">
        <v>70812</v>
      </c>
      <c r="D26" s="276">
        <v>28862.3</v>
      </c>
      <c r="E26" s="276">
        <v>22128.8</v>
      </c>
      <c r="F26" s="276">
        <v>130.4</v>
      </c>
    </row>
    <row r="27" spans="1:6" ht="12" customHeight="1">
      <c r="A27" s="50" t="s">
        <v>148</v>
      </c>
      <c r="B27" s="229">
        <v>3743</v>
      </c>
      <c r="C27" s="228">
        <v>21082</v>
      </c>
      <c r="D27" s="276">
        <v>46787.5</v>
      </c>
      <c r="E27" s="276">
        <v>39040.7</v>
      </c>
      <c r="F27" s="276">
        <v>119.8</v>
      </c>
    </row>
    <row r="28" spans="1:6" ht="3.75" customHeight="1">
      <c r="A28" s="77"/>
      <c r="B28" s="33"/>
      <c r="C28" s="33"/>
      <c r="D28" s="33"/>
      <c r="E28" s="33"/>
      <c r="F28" s="223"/>
    </row>
    <row r="29" s="2" customFormat="1" ht="10.5" customHeight="1">
      <c r="A29" s="106" t="s">
        <v>167</v>
      </c>
    </row>
    <row r="30" s="4" customFormat="1" ht="10.5" customHeight="1">
      <c r="A30" s="107" t="s">
        <v>168</v>
      </c>
    </row>
    <row r="31" ht="13.5">
      <c r="A31" s="40"/>
    </row>
    <row r="32" ht="13.5">
      <c r="A32" s="40"/>
    </row>
    <row r="33" ht="13.5">
      <c r="A33" s="40"/>
    </row>
    <row r="34" spans="1:2" ht="13.5">
      <c r="A34" s="40"/>
      <c r="B34" s="221"/>
    </row>
    <row r="35" ht="13.5">
      <c r="A35" s="40"/>
    </row>
    <row r="36" ht="13.5">
      <c r="A36" s="40"/>
    </row>
    <row r="37" ht="13.5">
      <c r="A37" s="40"/>
    </row>
    <row r="38" ht="13.5">
      <c r="A38" s="40"/>
    </row>
    <row r="39" ht="13.5">
      <c r="A39" s="40"/>
    </row>
    <row r="40" ht="13.5">
      <c r="A40" s="40"/>
    </row>
    <row r="41" ht="15.75" customHeight="1">
      <c r="A41" s="40"/>
    </row>
    <row r="42" ht="13.5">
      <c r="A42" s="40"/>
    </row>
    <row r="43" ht="13.5">
      <c r="A43" s="40"/>
    </row>
    <row r="44" ht="13.5">
      <c r="A44" s="40"/>
    </row>
    <row r="45" ht="13.5">
      <c r="A45" s="40"/>
    </row>
    <row r="46" ht="13.5">
      <c r="A46" s="40"/>
    </row>
    <row r="47" ht="13.5">
      <c r="A47" s="40"/>
    </row>
    <row r="48" ht="13.5">
      <c r="A48" s="40"/>
    </row>
    <row r="49" ht="13.5">
      <c r="A49" s="40"/>
    </row>
    <row r="50" ht="13.5">
      <c r="A50" s="40"/>
    </row>
    <row r="51" ht="13.5">
      <c r="A51" s="40"/>
    </row>
    <row r="52" ht="13.5">
      <c r="A52" s="40"/>
    </row>
    <row r="53" ht="13.5">
      <c r="A53" s="40"/>
    </row>
    <row r="54" ht="13.5">
      <c r="A54" s="40"/>
    </row>
    <row r="55" ht="13.5">
      <c r="A55" s="40"/>
    </row>
    <row r="56" ht="13.5">
      <c r="A56" s="40"/>
    </row>
    <row r="57" ht="13.5">
      <c r="A57" s="40"/>
    </row>
    <row r="58" ht="13.5">
      <c r="A58" s="40"/>
    </row>
    <row r="59" ht="13.5">
      <c r="A59" s="40"/>
    </row>
    <row r="60" ht="13.5">
      <c r="A60" s="40"/>
    </row>
    <row r="61" ht="13.5">
      <c r="A61" s="40"/>
    </row>
    <row r="62" ht="13.5">
      <c r="A62" s="40"/>
    </row>
    <row r="63" ht="13.5">
      <c r="B63" s="40"/>
    </row>
    <row r="64" ht="13.5">
      <c r="B64" s="40"/>
    </row>
    <row r="65" ht="13.5">
      <c r="A65" s="51"/>
    </row>
    <row r="66" ht="14.25">
      <c r="A66" s="28"/>
    </row>
    <row r="67" ht="13.5">
      <c r="A67" s="5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50390625" style="1" customWidth="1"/>
    <col min="6" max="6" width="6.75390625" style="1" customWidth="1"/>
    <col min="7" max="7" width="3.00390625" style="1" customWidth="1"/>
    <col min="8" max="8" width="8.625" style="1" customWidth="1"/>
    <col min="9" max="9" width="7.875" style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customWidth="1"/>
    <col min="15" max="15" width="6.75390625" style="1" customWidth="1"/>
    <col min="16" max="16" width="1.625" style="1" customWidth="1"/>
    <col min="17" max="17" width="6.125" style="1" customWidth="1"/>
    <col min="18" max="18" width="5.50390625" style="1" customWidth="1"/>
    <col min="19" max="19" width="17.25390625" style="1" customWidth="1"/>
    <col min="20" max="20" width="6.125" style="1" customWidth="1"/>
    <col min="21" max="21" width="5.50390625" style="1" customWidth="1"/>
    <col min="22" max="16384" width="9.00390625" style="1" customWidth="1"/>
  </cols>
  <sheetData>
    <row r="1" spans="2:14" s="54" customFormat="1" ht="17.25">
      <c r="B1" s="52" t="s">
        <v>169</v>
      </c>
      <c r="C1" s="52"/>
      <c r="D1" s="53"/>
      <c r="N1" s="55"/>
    </row>
    <row r="2" spans="1:15" ht="18.75" customHeight="1">
      <c r="A2" s="72"/>
      <c r="B2" s="143"/>
      <c r="C2" s="144"/>
      <c r="D2" s="408" t="s">
        <v>43</v>
      </c>
      <c r="E2" s="414"/>
      <c r="F2" s="414"/>
      <c r="G2" s="414"/>
      <c r="H2" s="414"/>
      <c r="I2" s="414"/>
      <c r="J2" s="414"/>
      <c r="K2" s="414"/>
      <c r="L2" s="411"/>
      <c r="M2" s="408" t="s">
        <v>42</v>
      </c>
      <c r="N2" s="412"/>
      <c r="O2" s="413"/>
    </row>
    <row r="3" spans="1:15" ht="18.75" customHeight="1">
      <c r="A3" s="73"/>
      <c r="B3" s="68" t="s">
        <v>170</v>
      </c>
      <c r="C3" s="89"/>
      <c r="D3" s="408" t="s">
        <v>47</v>
      </c>
      <c r="E3" s="414"/>
      <c r="F3" s="411"/>
      <c r="G3" s="408" t="s">
        <v>154</v>
      </c>
      <c r="H3" s="414"/>
      <c r="I3" s="411"/>
      <c r="J3" s="408" t="s">
        <v>155</v>
      </c>
      <c r="K3" s="414"/>
      <c r="L3" s="411"/>
      <c r="M3" s="392" t="s">
        <v>47</v>
      </c>
      <c r="N3" s="415"/>
      <c r="O3" s="416"/>
    </row>
    <row r="4" spans="1:15" ht="18.75" customHeight="1">
      <c r="A4" s="98"/>
      <c r="B4" s="145"/>
      <c r="C4" s="83"/>
      <c r="D4" s="408" t="s">
        <v>171</v>
      </c>
      <c r="E4" s="413"/>
      <c r="F4" s="46" t="s">
        <v>172</v>
      </c>
      <c r="G4" s="408" t="s">
        <v>171</v>
      </c>
      <c r="H4" s="411"/>
      <c r="I4" s="46" t="s">
        <v>172</v>
      </c>
      <c r="J4" s="408" t="s">
        <v>171</v>
      </c>
      <c r="K4" s="411"/>
      <c r="L4" s="46" t="s">
        <v>172</v>
      </c>
      <c r="M4" s="408" t="s">
        <v>171</v>
      </c>
      <c r="N4" s="413"/>
      <c r="O4" s="46" t="s">
        <v>172</v>
      </c>
    </row>
    <row r="5" spans="1:15" ht="20.25" customHeight="1">
      <c r="A5" s="72"/>
      <c r="B5" s="153" t="s">
        <v>173</v>
      </c>
      <c r="C5" s="146"/>
      <c r="D5" s="151"/>
      <c r="E5" s="288">
        <v>1290428</v>
      </c>
      <c r="F5" s="230">
        <v>1029.4</v>
      </c>
      <c r="G5" s="289"/>
      <c r="H5" s="231">
        <v>666704</v>
      </c>
      <c r="I5" s="230">
        <v>1092.8</v>
      </c>
      <c r="J5" s="289"/>
      <c r="K5" s="231">
        <v>623724</v>
      </c>
      <c r="L5" s="230">
        <v>969.2</v>
      </c>
      <c r="M5" s="151"/>
      <c r="N5" s="314">
        <v>1273004</v>
      </c>
      <c r="O5" s="315">
        <v>1014.9</v>
      </c>
    </row>
    <row r="6" spans="1:15" ht="19.5" customHeight="1">
      <c r="A6" s="73"/>
      <c r="B6" s="154" t="s">
        <v>174</v>
      </c>
      <c r="C6" s="147"/>
      <c r="D6" s="152" t="s">
        <v>175</v>
      </c>
      <c r="E6" s="290">
        <v>370131</v>
      </c>
      <c r="F6" s="232">
        <v>295.2</v>
      </c>
      <c r="G6" s="291" t="s">
        <v>175</v>
      </c>
      <c r="H6" s="155">
        <v>219390</v>
      </c>
      <c r="I6" s="232">
        <v>359.6</v>
      </c>
      <c r="J6" s="291" t="s">
        <v>175</v>
      </c>
      <c r="K6" s="155">
        <v>150741</v>
      </c>
      <c r="L6" s="232">
        <v>234.2</v>
      </c>
      <c r="M6" s="152" t="s">
        <v>175</v>
      </c>
      <c r="N6" s="316">
        <v>368103</v>
      </c>
      <c r="O6" s="317">
        <v>293.5</v>
      </c>
    </row>
    <row r="7" spans="1:15" ht="19.5" customHeight="1">
      <c r="A7" s="73"/>
      <c r="B7" s="154" t="s">
        <v>176</v>
      </c>
      <c r="C7" s="147"/>
      <c r="D7" s="286" t="s">
        <v>177</v>
      </c>
      <c r="E7" s="290">
        <v>195933</v>
      </c>
      <c r="F7" s="232">
        <v>156.3</v>
      </c>
      <c r="G7" s="291" t="s">
        <v>177</v>
      </c>
      <c r="H7" s="155">
        <v>92034</v>
      </c>
      <c r="I7" s="232">
        <v>150.9</v>
      </c>
      <c r="J7" s="291" t="s">
        <v>177</v>
      </c>
      <c r="K7" s="155">
        <v>103899</v>
      </c>
      <c r="L7" s="232">
        <v>161.4</v>
      </c>
      <c r="M7" s="152" t="s">
        <v>177</v>
      </c>
      <c r="N7" s="316">
        <v>196925</v>
      </c>
      <c r="O7" s="317">
        <v>157</v>
      </c>
    </row>
    <row r="8" spans="1:15" ht="19.5" customHeight="1">
      <c r="A8" s="73"/>
      <c r="B8" s="154" t="s">
        <v>178</v>
      </c>
      <c r="C8" s="147"/>
      <c r="D8" s="286" t="s">
        <v>179</v>
      </c>
      <c r="E8" s="290">
        <v>120846</v>
      </c>
      <c r="F8" s="232">
        <v>96.4</v>
      </c>
      <c r="G8" s="291" t="s">
        <v>179</v>
      </c>
      <c r="H8" s="155">
        <v>65552</v>
      </c>
      <c r="I8" s="232">
        <v>107.4</v>
      </c>
      <c r="J8" s="291" t="s">
        <v>180</v>
      </c>
      <c r="K8" s="155">
        <v>55294</v>
      </c>
      <c r="L8" s="232">
        <v>85.9</v>
      </c>
      <c r="M8" s="152" t="s">
        <v>179</v>
      </c>
      <c r="N8" s="316">
        <v>119650</v>
      </c>
      <c r="O8" s="317">
        <v>95.4</v>
      </c>
    </row>
    <row r="9" spans="1:17" ht="19.5" customHeight="1">
      <c r="A9" s="73"/>
      <c r="B9" s="154" t="s">
        <v>181</v>
      </c>
      <c r="C9" s="147"/>
      <c r="D9" s="286" t="s">
        <v>182</v>
      </c>
      <c r="E9" s="290">
        <v>111875</v>
      </c>
      <c r="F9" s="232">
        <v>89.2</v>
      </c>
      <c r="G9" s="291" t="s">
        <v>182</v>
      </c>
      <c r="H9" s="155">
        <v>53519</v>
      </c>
      <c r="I9" s="232">
        <v>87.7</v>
      </c>
      <c r="J9" s="291" t="s">
        <v>182</v>
      </c>
      <c r="K9" s="155">
        <v>58356</v>
      </c>
      <c r="L9" s="232">
        <v>90.7</v>
      </c>
      <c r="M9" s="152" t="s">
        <v>182</v>
      </c>
      <c r="N9" s="316">
        <v>114207</v>
      </c>
      <c r="O9" s="317">
        <v>91.1</v>
      </c>
      <c r="Q9" s="155"/>
    </row>
    <row r="10" spans="1:15" ht="19.5" customHeight="1">
      <c r="A10" s="73"/>
      <c r="B10" s="154" t="s">
        <v>183</v>
      </c>
      <c r="C10" s="147"/>
      <c r="D10" s="286" t="s">
        <v>180</v>
      </c>
      <c r="E10" s="290">
        <v>84755</v>
      </c>
      <c r="F10" s="232">
        <v>67.6</v>
      </c>
      <c r="G10" s="291" t="s">
        <v>184</v>
      </c>
      <c r="H10" s="155">
        <v>20879</v>
      </c>
      <c r="I10" s="232">
        <v>34.2</v>
      </c>
      <c r="J10" s="291" t="s">
        <v>179</v>
      </c>
      <c r="K10" s="155">
        <v>63876</v>
      </c>
      <c r="L10" s="232">
        <v>99.3</v>
      </c>
      <c r="M10" s="152" t="s">
        <v>180</v>
      </c>
      <c r="N10" s="316">
        <v>75389</v>
      </c>
      <c r="O10" s="317">
        <v>60.1</v>
      </c>
    </row>
    <row r="11" spans="1:15" ht="19.5" customHeight="1">
      <c r="A11" s="73"/>
      <c r="B11" s="154" t="s">
        <v>185</v>
      </c>
      <c r="C11" s="147"/>
      <c r="D11" s="286" t="s">
        <v>184</v>
      </c>
      <c r="E11" s="290">
        <v>38195</v>
      </c>
      <c r="F11" s="232">
        <v>30.5</v>
      </c>
      <c r="G11" s="291" t="s">
        <v>180</v>
      </c>
      <c r="H11" s="155">
        <v>22098</v>
      </c>
      <c r="I11" s="232">
        <v>36.2</v>
      </c>
      <c r="J11" s="291" t="s">
        <v>184</v>
      </c>
      <c r="K11" s="155">
        <v>16097</v>
      </c>
      <c r="L11" s="232">
        <v>25</v>
      </c>
      <c r="M11" s="152" t="s">
        <v>184</v>
      </c>
      <c r="N11" s="316">
        <v>39029</v>
      </c>
      <c r="O11" s="317">
        <v>31.1</v>
      </c>
    </row>
    <row r="12" spans="1:15" ht="19.5" customHeight="1">
      <c r="A12" s="73"/>
      <c r="B12" s="154" t="s">
        <v>186</v>
      </c>
      <c r="C12" s="147"/>
      <c r="D12" s="286" t="s">
        <v>187</v>
      </c>
      <c r="E12" s="290">
        <v>24532</v>
      </c>
      <c r="F12" s="232">
        <v>19.6</v>
      </c>
      <c r="G12" s="291" t="s">
        <v>188</v>
      </c>
      <c r="H12" s="155">
        <v>11888</v>
      </c>
      <c r="I12" s="232">
        <v>19.5</v>
      </c>
      <c r="J12" s="291" t="s">
        <v>187</v>
      </c>
      <c r="K12" s="155">
        <v>12644</v>
      </c>
      <c r="L12" s="232">
        <v>19.6</v>
      </c>
      <c r="M12" s="152" t="s">
        <v>187</v>
      </c>
      <c r="N12" s="316">
        <v>24776</v>
      </c>
      <c r="O12" s="317">
        <v>19.8</v>
      </c>
    </row>
    <row r="13" spans="1:15" ht="19.5" customHeight="1">
      <c r="A13" s="73"/>
      <c r="B13" s="154" t="s">
        <v>189</v>
      </c>
      <c r="C13" s="147"/>
      <c r="D13" s="286" t="s">
        <v>190</v>
      </c>
      <c r="E13" s="290">
        <v>23121</v>
      </c>
      <c r="F13" s="232">
        <v>18.4</v>
      </c>
      <c r="G13" s="291" t="s">
        <v>187</v>
      </c>
      <c r="H13" s="155">
        <v>16183</v>
      </c>
      <c r="I13" s="232">
        <v>26.5</v>
      </c>
      <c r="J13" s="291" t="s">
        <v>191</v>
      </c>
      <c r="K13" s="155">
        <v>6938</v>
      </c>
      <c r="L13" s="232">
        <v>10.8</v>
      </c>
      <c r="M13" s="152" t="s">
        <v>190</v>
      </c>
      <c r="N13" s="316">
        <v>24417</v>
      </c>
      <c r="O13" s="317">
        <v>19.5</v>
      </c>
    </row>
    <row r="14" spans="1:15" ht="19.5" customHeight="1">
      <c r="A14" s="73"/>
      <c r="B14" s="241" t="s">
        <v>192</v>
      </c>
      <c r="C14" s="147"/>
      <c r="D14" s="286" t="s">
        <v>188</v>
      </c>
      <c r="E14" s="290">
        <v>16865</v>
      </c>
      <c r="F14" s="232">
        <v>13.5</v>
      </c>
      <c r="G14" s="291" t="s">
        <v>191</v>
      </c>
      <c r="H14" s="155">
        <v>8602</v>
      </c>
      <c r="I14" s="232">
        <v>14.1</v>
      </c>
      <c r="J14" s="291" t="s">
        <v>190</v>
      </c>
      <c r="K14" s="155">
        <v>8263</v>
      </c>
      <c r="L14" s="232">
        <v>12.8</v>
      </c>
      <c r="M14" s="152" t="s">
        <v>188</v>
      </c>
      <c r="N14" s="316">
        <v>16423</v>
      </c>
      <c r="O14" s="317">
        <v>13.1</v>
      </c>
    </row>
    <row r="15" spans="1:15" ht="19.5" customHeight="1">
      <c r="A15" s="98"/>
      <c r="B15" s="201" t="s">
        <v>193</v>
      </c>
      <c r="C15" s="148"/>
      <c r="D15" s="287" t="s">
        <v>194</v>
      </c>
      <c r="E15" s="233">
        <v>15749</v>
      </c>
      <c r="F15" s="234">
        <v>12.6</v>
      </c>
      <c r="G15" s="292" t="s">
        <v>190</v>
      </c>
      <c r="H15" s="293">
        <v>12647</v>
      </c>
      <c r="I15" s="234">
        <v>20.7</v>
      </c>
      <c r="J15" s="294" t="s">
        <v>195</v>
      </c>
      <c r="K15" s="293">
        <v>3102</v>
      </c>
      <c r="L15" s="234">
        <v>4.8</v>
      </c>
      <c r="M15" s="292" t="s">
        <v>194</v>
      </c>
      <c r="N15" s="318">
        <v>16184</v>
      </c>
      <c r="O15" s="319">
        <v>12.9</v>
      </c>
    </row>
    <row r="16" spans="2:15" ht="3" customHeight="1">
      <c r="B16" s="142"/>
      <c r="C16" s="142"/>
      <c r="D16" s="26"/>
      <c r="E16" s="149"/>
      <c r="F16" s="149"/>
      <c r="G16" s="149"/>
      <c r="H16" s="149"/>
      <c r="I16" s="150"/>
      <c r="J16" s="150"/>
      <c r="K16" s="150"/>
      <c r="L16" s="5"/>
      <c r="M16" s="19"/>
      <c r="N16" s="19"/>
      <c r="O16" s="19"/>
    </row>
    <row r="17" spans="2:10" ht="11.25" customHeight="1">
      <c r="B17" s="56" t="s">
        <v>196</v>
      </c>
      <c r="C17" s="56"/>
      <c r="D17" s="56"/>
      <c r="E17" s="56"/>
      <c r="F17" s="56"/>
      <c r="G17" s="56"/>
      <c r="H17" s="56"/>
      <c r="I17" s="56"/>
      <c r="J17" s="57"/>
    </row>
    <row r="18" spans="2:10" ht="11.25" customHeight="1">
      <c r="B18" s="56" t="s">
        <v>197</v>
      </c>
      <c r="C18" s="202"/>
      <c r="D18" s="202"/>
      <c r="E18" s="56"/>
      <c r="F18" s="56"/>
      <c r="G18" s="56"/>
      <c r="H18" s="56"/>
      <c r="I18" s="56"/>
      <c r="J18" s="57"/>
    </row>
    <row r="19" spans="2:15" ht="11.25" customHeight="1">
      <c r="B19" s="56" t="s">
        <v>198</v>
      </c>
      <c r="C19" s="202"/>
      <c r="D19" s="202"/>
      <c r="E19" s="56"/>
      <c r="F19" s="56"/>
      <c r="G19" s="56"/>
      <c r="H19" s="56"/>
      <c r="I19" s="56"/>
      <c r="J19" s="57"/>
      <c r="M19" s="291"/>
      <c r="N19" s="155"/>
      <c r="O19" s="296"/>
    </row>
    <row r="20" spans="2:15" ht="11.25" customHeight="1">
      <c r="B20" s="56" t="s">
        <v>199</v>
      </c>
      <c r="C20" s="202"/>
      <c r="D20" s="202"/>
      <c r="E20" s="56"/>
      <c r="F20" s="56"/>
      <c r="G20" s="56"/>
      <c r="H20" s="56"/>
      <c r="I20" s="56"/>
      <c r="J20" s="57"/>
      <c r="M20" s="291"/>
      <c r="N20" s="155"/>
      <c r="O20" s="296"/>
    </row>
    <row r="21" spans="2:10" ht="11.25" customHeight="1">
      <c r="B21" s="56" t="s">
        <v>200</v>
      </c>
      <c r="C21" s="202"/>
      <c r="D21" s="202"/>
      <c r="E21" s="56"/>
      <c r="F21" s="56"/>
      <c r="G21" s="56"/>
      <c r="H21" s="56"/>
      <c r="I21" s="56"/>
      <c r="J21" s="57"/>
    </row>
    <row r="22" spans="2:10" ht="11.25" customHeight="1">
      <c r="B22" s="341" t="s">
        <v>201</v>
      </c>
      <c r="C22" s="202"/>
      <c r="D22" s="202"/>
      <c r="E22" s="56"/>
      <c r="F22" s="56"/>
      <c r="G22" s="56"/>
      <c r="H22" s="56"/>
      <c r="I22" s="56"/>
      <c r="J22" s="57"/>
    </row>
    <row r="23" spans="17:21" ht="18.75">
      <c r="Q23"/>
      <c r="R23" s="58"/>
      <c r="S23"/>
      <c r="T23"/>
      <c r="U23"/>
    </row>
  </sheetData>
  <sheetProtection/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由佳(saitou-yuka)</dc:creator>
  <cp:keywords/>
  <dc:description/>
  <cp:lastModifiedBy>s</cp:lastModifiedBy>
  <cp:lastPrinted>2017-02-07T07:34:56Z</cp:lastPrinted>
  <dcterms:created xsi:type="dcterms:W3CDTF">1997-01-08T22:48:59Z</dcterms:created>
  <dcterms:modified xsi:type="dcterms:W3CDTF">2017-02-07T07:39:37Z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