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0" windowHeight="9000" activeTab="0"/>
  </bookViews>
  <sheets>
    <sheet name="表１" sheetId="1" r:id="rId1"/>
    <sheet name="表２－１" sheetId="2" r:id="rId2"/>
    <sheet name="表２－２" sheetId="3" r:id="rId3"/>
    <sheet name="表３" sheetId="4" r:id="rId4"/>
    <sheet name="表４－１" sheetId="5" r:id="rId5"/>
    <sheet name="表４－２" sheetId="6" r:id="rId6"/>
    <sheet name="表５" sheetId="7" r:id="rId7"/>
    <sheet name="表６－１" sheetId="8" r:id="rId8"/>
    <sheet name="表６－２" sheetId="9" r:id="rId9"/>
    <sheet name="表７" sheetId="10" r:id="rId10"/>
    <sheet name="表８" sheetId="11" r:id="rId11"/>
    <sheet name="表９" sheetId="12" r:id="rId12"/>
    <sheet name="表１０－１" sheetId="13" r:id="rId13"/>
    <sheet name="表１０－２" sheetId="14" r:id="rId14"/>
    <sheet name="表１１" sheetId="15" r:id="rId15"/>
    <sheet name="表１２" sheetId="16" r:id="rId16"/>
  </sheets>
  <definedNames>
    <definedName name="_xlnm.Print_Area" localSheetId="0">'表１'!$A$1:$M$31</definedName>
    <definedName name="_xlnm.Print_Area" localSheetId="13">'表１０－２'!$A$1:$E$54</definedName>
    <definedName name="_xlnm.Print_Area" localSheetId="1">'表２－１'!$A$1:$I$19</definedName>
    <definedName name="_xlnm.Print_Area" localSheetId="5">'表４－２'!$A$1:$K$13</definedName>
    <definedName name="_xlnm.Print_Area" localSheetId="9">'表７'!$A$1:$M$20</definedName>
    <definedName name="_xlnm.Print_Area" localSheetId="10">'表８'!$A$1:$H$30</definedName>
    <definedName name="_xlnm.Print_Area" localSheetId="11">'表９'!$A$1:$H$17</definedName>
  </definedNames>
  <calcPr fullCalcOnLoad="1"/>
</workbook>
</file>

<file path=xl/sharedStrings.xml><?xml version="1.0" encoding="utf-8"?>
<sst xmlns="http://schemas.openxmlformats.org/spreadsheetml/2006/main" count="469" uniqueCount="369">
  <si>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</si>
  <si>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</si>
  <si>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</si>
  <si>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</si>
  <si>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</si>
  <si>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</si>
  <si>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</si>
  <si>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</si>
  <si>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</si>
  <si>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</si>
  <si>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</si>
  <si>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平均発生間隔</t>
  </si>
  <si>
    <t>実　　　　　数</t>
  </si>
  <si>
    <t>分　秒</t>
  </si>
  <si>
    <t>表１　人口動態総覧</t>
  </si>
  <si>
    <t>以後の死産</t>
  </si>
  <si>
    <t>早期新生児</t>
  </si>
  <si>
    <t>対前年増減</t>
  </si>
  <si>
    <t>合計特殊出生率</t>
  </si>
  <si>
    <t>　　　　死産）千対である。</t>
  </si>
  <si>
    <t>　　　　死産率は出産（出生＋死産）千対。周産期死亡率及び妊娠満２２週以後の死産率は出産（出生＋妊娠満２２週以後の</t>
  </si>
  <si>
    <t>率</t>
  </si>
  <si>
    <t xml:space="preserve"> 1)</t>
  </si>
  <si>
    <t>妊娠満22週</t>
  </si>
  <si>
    <t>注： 1) 出生・死亡・自然増加・婚姻・離婚率は人口千対。乳児・新生児・早期新生児死亡率は出生千対。</t>
  </si>
  <si>
    <t xml:space="preserve">… </t>
  </si>
  <si>
    <t>平成１６年</t>
  </si>
  <si>
    <t>平　成
１６年</t>
  </si>
  <si>
    <t>28″</t>
  </si>
  <si>
    <t>31″</t>
  </si>
  <si>
    <t>44″</t>
  </si>
  <si>
    <t>1′57″</t>
  </si>
  <si>
    <t>445′ 8″</t>
  </si>
  <si>
    <t>平成１７年</t>
  </si>
  <si>
    <t>平　成
１７年</t>
  </si>
  <si>
    <t>324′56″</t>
  </si>
  <si>
    <t>15′20″</t>
  </si>
  <si>
    <t>168′49″</t>
  </si>
  <si>
    <t>36′53″</t>
  </si>
  <si>
    <t>26′15″</t>
  </si>
  <si>
    <t>95′ 7″</t>
  </si>
  <si>
    <t>120′58″</t>
  </si>
  <si>
    <t>30″</t>
  </si>
  <si>
    <t>29″</t>
  </si>
  <si>
    <t>2′ 0″</t>
  </si>
  <si>
    <t>177′34″</t>
  </si>
  <si>
    <t>348′19″</t>
  </si>
  <si>
    <t>16′31″</t>
  </si>
  <si>
    <t>28′40″</t>
  </si>
  <si>
    <t>102′ 7″</t>
  </si>
  <si>
    <t>129′33″</t>
  </si>
  <si>
    <t>482′12″</t>
  </si>
  <si>
    <t>38′57″</t>
  </si>
  <si>
    <r>
      <t>表２-1　母の年齢</t>
    </r>
    <r>
      <rPr>
        <sz val="11"/>
        <rFont val="ＭＳ ゴシック"/>
        <family val="3"/>
      </rPr>
      <t>（５歳階級）</t>
    </r>
    <r>
      <rPr>
        <b/>
        <sz val="14"/>
        <rFont val="ＭＳ ゴシック"/>
        <family val="3"/>
      </rPr>
      <t>別にみた出生数　　</t>
    </r>
  </si>
  <si>
    <t>母の年齢</t>
  </si>
  <si>
    <t xml:space="preserve">      出　　生　　数</t>
  </si>
  <si>
    <t>平成１４年</t>
  </si>
  <si>
    <t>平成１５年</t>
  </si>
  <si>
    <t>平成１６年</t>
  </si>
  <si>
    <t>15年-14年</t>
  </si>
  <si>
    <t>16年-15年</t>
  </si>
  <si>
    <t>17年-16年</t>
  </si>
  <si>
    <t>1)</t>
  </si>
  <si>
    <t>総　　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</si>
  <si>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</si>
  <si>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</si>
  <si>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</si>
  <si>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</si>
  <si>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</si>
  <si>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</si>
  <si>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</si>
  <si>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</si>
  <si>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 xml:space="preserve">  50歳以上　</t>
  </si>
  <si>
    <t>注： 1) 総数には母の年齢不詳を含む。</t>
  </si>
  <si>
    <t>総　　　数</t>
  </si>
  <si>
    <t>第　１　子</t>
  </si>
  <si>
    <t>第　２　子</t>
  </si>
  <si>
    <t>第３子以上</t>
  </si>
  <si>
    <t>表2-2　出生順位別にみた出生数の年次推移</t>
  </si>
  <si>
    <t>出生順位</t>
  </si>
  <si>
    <t>出生数</t>
  </si>
  <si>
    <t>平成14年</t>
  </si>
  <si>
    <t>平成15年</t>
  </si>
  <si>
    <t>平成16年</t>
  </si>
  <si>
    <t>平成17年</t>
  </si>
  <si>
    <t>表３　第１子出生時の母の平均年齢の年次推移</t>
  </si>
  <si>
    <t>昭和40年</t>
  </si>
  <si>
    <t>平成7年</t>
  </si>
  <si>
    <t>平均年齢</t>
  </si>
  <si>
    <t xml:space="preserve">歳 </t>
  </si>
  <si>
    <t>年　　齢</t>
  </si>
  <si>
    <t>合　計　特　殊　出　生　率</t>
  </si>
  <si>
    <t>昭和50年</t>
  </si>
  <si>
    <t>歳</t>
  </si>
  <si>
    <t>注：年齢階級別の数値は各歳別出生率を合計したものであり、15歳及び49歳にはそれぞれ14歳以下、50歳以上を含んでいる。</t>
  </si>
  <si>
    <r>
      <t>表4-1 合計特殊出生率の年次推移</t>
    </r>
    <r>
      <rPr>
        <sz val="12"/>
        <rFont val="ＭＳ ゴシック"/>
        <family val="3"/>
      </rPr>
      <t>(年齢階級別内訳)</t>
    </r>
  </si>
  <si>
    <t>15～19</t>
  </si>
  <si>
    <t>20～24</t>
  </si>
  <si>
    <t>25～29</t>
  </si>
  <si>
    <t>30～34</t>
  </si>
  <si>
    <t>35～39</t>
  </si>
  <si>
    <t>40～44</t>
  </si>
  <si>
    <t>45～49</t>
  </si>
  <si>
    <t>表4-2　出生順位別にみた合計特殊出生率の年次推移</t>
  </si>
  <si>
    <t>出生順位</t>
  </si>
  <si>
    <t>合計特殊出生率</t>
  </si>
  <si>
    <t>対前年増減</t>
  </si>
  <si>
    <t>平成7年</t>
  </si>
  <si>
    <t>15年-14年</t>
  </si>
  <si>
    <t>16年-15年</t>
  </si>
  <si>
    <t>17年-16年</t>
  </si>
  <si>
    <t>表５　都道府県別にみた
          合計特殊出生率</t>
  </si>
  <si>
    <t>都 道 府 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</si>
  <si>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</si>
  <si>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</si>
  <si>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</si>
  <si>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</si>
  <si>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</si>
  <si>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</si>
  <si>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</si>
  <si>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</si>
  <si>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</si>
  <si>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</si>
  <si>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</si>
  <si>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</si>
  <si>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</si>
  <si>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</si>
  <si>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</si>
  <si>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</si>
  <si>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</si>
  <si>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</si>
  <si>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</si>
  <si>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</si>
  <si>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</si>
  <si>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</si>
  <si>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</si>
  <si>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</si>
  <si>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</si>
  <si>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</si>
  <si>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</si>
  <si>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</si>
  <si>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</si>
  <si>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</si>
  <si>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</si>
  <si>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</si>
  <si>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</si>
  <si>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</si>
  <si>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</si>
  <si>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</si>
  <si>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</si>
  <si>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</si>
  <si>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</si>
  <si>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</si>
  <si>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</si>
  <si>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</si>
  <si>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</si>
  <si>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</si>
  <si>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</si>
  <si>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</si>
  <si>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</si>
  <si>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</si>
  <si>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</t>
  </si>
  <si>
    <t>死　　亡　　数</t>
  </si>
  <si>
    <t>死　　亡　　率</t>
  </si>
  <si>
    <t>対　前　年
　増　減</t>
  </si>
  <si>
    <t>年齢階級</t>
  </si>
  <si>
    <t>総数</t>
  </si>
  <si>
    <t xml:space="preserve">  0～4歳</t>
  </si>
  <si>
    <t>90歳以上</t>
  </si>
  <si>
    <t>注：１）総数には年齢不詳を含む。</t>
  </si>
  <si>
    <t>死　亡　数</t>
  </si>
  <si>
    <t>死　亡　率</t>
  </si>
  <si>
    <t>2)</t>
  </si>
  <si>
    <t>男</t>
  </si>
  <si>
    <t>女</t>
  </si>
  <si>
    <t>死亡率性比</t>
  </si>
  <si>
    <t xml:space="preserve">1)  </t>
  </si>
  <si>
    <t xml:space="preserve">　　２）死亡率性比＝男の死亡率/女の死亡率×１００ </t>
  </si>
  <si>
    <r>
      <t>表6-1　年齢</t>
    </r>
    <r>
      <rPr>
        <sz val="12"/>
        <rFont val="ＭＳ ゴシック"/>
        <family val="3"/>
      </rPr>
      <t>（５歳階級）</t>
    </r>
    <r>
      <rPr>
        <b/>
        <sz val="12"/>
        <rFont val="ＭＳ ゴシック"/>
        <family val="3"/>
      </rPr>
      <t>別にみた死亡数・死亡率</t>
    </r>
    <r>
      <rPr>
        <sz val="12"/>
        <rFont val="ＭＳ ゴシック"/>
        <family val="3"/>
      </rPr>
      <t>（人口１０万対）</t>
    </r>
  </si>
  <si>
    <t xml:space="preserve">1)  </t>
  </si>
  <si>
    <r>
      <t>表6-2　性・年齢</t>
    </r>
    <r>
      <rPr>
        <sz val="11"/>
        <rFont val="ＭＳ ゴシック"/>
        <family val="3"/>
      </rPr>
      <t>（５歳階級）</t>
    </r>
    <r>
      <rPr>
        <b/>
        <sz val="11"/>
        <rFont val="ＭＳ ゴシック"/>
        <family val="3"/>
      </rPr>
      <t>別にみた死亡数・死亡率</t>
    </r>
  </si>
  <si>
    <r>
      <t>　　　</t>
    </r>
    <r>
      <rPr>
        <sz val="11"/>
        <rFont val="ＭＳ ゴシック"/>
        <family val="3"/>
      </rPr>
      <t>（人口１０万対）</t>
    </r>
    <r>
      <rPr>
        <b/>
        <sz val="11"/>
        <rFont val="ＭＳ ゴシック"/>
        <family val="3"/>
      </rPr>
      <t>・死亡率性比(平成１７年）</t>
    </r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</si>
  <si>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</si>
  <si>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</si>
  <si>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</si>
  <si>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</si>
  <si>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</si>
  <si>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</si>
  <si>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</si>
  <si>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</si>
  <si>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</si>
  <si>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</si>
  <si>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</si>
  <si>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</si>
  <si>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</si>
  <si>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</si>
  <si>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</si>
  <si>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</si>
  <si>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</si>
  <si>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表７　性別にみた死因順位別死亡数・死亡率（人口１０万対）</t>
  </si>
  <si>
    <t>平　成　１　７　年</t>
  </si>
  <si>
    <t>死　　因</t>
  </si>
  <si>
    <t>死亡数</t>
  </si>
  <si>
    <t>死亡率</t>
  </si>
  <si>
    <t>全死因</t>
  </si>
  <si>
    <t>悪性新生物</t>
  </si>
  <si>
    <t>(1)</t>
  </si>
  <si>
    <t>心疾患</t>
  </si>
  <si>
    <t>(2)</t>
  </si>
  <si>
    <t>脳血管疾患</t>
  </si>
  <si>
    <t>(3)</t>
  </si>
  <si>
    <t>肺炎</t>
  </si>
  <si>
    <t>(4)</t>
  </si>
  <si>
    <t>不慮の事故</t>
  </si>
  <si>
    <t>(5)</t>
  </si>
  <si>
    <t>(6)</t>
  </si>
  <si>
    <t>自殺</t>
  </si>
  <si>
    <t>(8)</t>
  </si>
  <si>
    <t>老衰</t>
  </si>
  <si>
    <t>(7)</t>
  </si>
  <si>
    <t>腎不全</t>
  </si>
  <si>
    <t>(9)</t>
  </si>
  <si>
    <t>肝疾患</t>
  </si>
  <si>
    <t>(10)</t>
  </si>
  <si>
    <t>慢性閉塞性肺疾患</t>
  </si>
  <si>
    <t>　　２）男の10位は「糖尿病」で死亡数は7 121、死亡率は11.6である。</t>
  </si>
  <si>
    <t xml:space="preserve">  　３）女の9位は「糖尿病」で死亡数は6 481、死亡率は10.0である。</t>
  </si>
  <si>
    <t>　　４）「結核」は死亡数が2 295、死亡率は1.8で第25位となっている。</t>
  </si>
  <si>
    <t>(1)</t>
  </si>
  <si>
    <t>(2)</t>
  </si>
  <si>
    <t>(3)</t>
  </si>
  <si>
    <t>(4)</t>
  </si>
  <si>
    <t>(5)</t>
  </si>
  <si>
    <t>(6)</t>
  </si>
  <si>
    <t>(11)</t>
  </si>
  <si>
    <t>(7)</t>
  </si>
  <si>
    <t>(8)</t>
  </si>
  <si>
    <t>(9)</t>
  </si>
  <si>
    <t>(7)</t>
  </si>
  <si>
    <t>(15)</t>
  </si>
  <si>
    <t>(10)</t>
  </si>
  <si>
    <t>注：１）（　 ）内の数字は死因順位を示す。</t>
  </si>
  <si>
    <t>表８　悪性新生物の主な部位別にみた死亡数・死亡率（人口１０万対）</t>
  </si>
  <si>
    <t>部位</t>
  </si>
  <si>
    <t>昭和30年</t>
  </si>
  <si>
    <t>死　　　亡　　　数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</si>
  <si>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</si>
  <si>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</si>
  <si>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</si>
  <si>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</si>
  <si>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</si>
  <si>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</si>
  <si>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死　　　亡　　　率</t>
  </si>
  <si>
    <t>表９　年齢(５歳階級)別にみた妻の</t>
  </si>
  <si>
    <t>　　　５年間初婚率(女子人口百対)の年次推移</t>
  </si>
  <si>
    <t>20～24歳</t>
  </si>
  <si>
    <t>25～29歳</t>
  </si>
  <si>
    <t>30～34歳</t>
  </si>
  <si>
    <t>35～39歳</t>
  </si>
  <si>
    <t>平成　2</t>
  </si>
  <si>
    <t>年</t>
  </si>
  <si>
    <t>表10-１　平均初婚年齢の</t>
  </si>
  <si>
    <t>　　　   年次推移</t>
  </si>
  <si>
    <t>夫</t>
  </si>
  <si>
    <t>妻</t>
  </si>
  <si>
    <t>平成</t>
  </si>
  <si>
    <t>注：各届出年に結婚生活に入ったもの。</t>
  </si>
  <si>
    <t>2</t>
  </si>
  <si>
    <t>注：平成17年に結婚生活に入ったもの。</t>
  </si>
  <si>
    <t>表10-2　都道府県別にみた
　      平均初婚年齢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</si>
  <si>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</si>
  <si>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</si>
  <si>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</si>
  <si>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</si>
  <si>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</si>
  <si>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</si>
  <si>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</si>
  <si>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</si>
  <si>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</si>
  <si>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</si>
  <si>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</si>
  <si>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</si>
  <si>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</si>
  <si>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</si>
  <si>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</si>
  <si>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</si>
  <si>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</si>
  <si>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</si>
  <si>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</si>
  <si>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</si>
  <si>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</si>
  <si>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</si>
  <si>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</si>
  <si>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</si>
  <si>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</si>
  <si>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</si>
  <si>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</si>
  <si>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</si>
  <si>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</si>
  <si>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</si>
  <si>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</si>
  <si>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</si>
  <si>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</si>
  <si>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</si>
  <si>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</si>
  <si>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</si>
  <si>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</si>
  <si>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</si>
  <si>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</si>
  <si>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</si>
  <si>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</si>
  <si>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</si>
  <si>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</si>
  <si>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</si>
  <si>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</si>
  <si>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</si>
  <si>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</si>
  <si>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再婚件数の割合の年次推移</t>
  </si>
  <si>
    <t>夫</t>
  </si>
  <si>
    <t>妻</t>
  </si>
  <si>
    <t>%</t>
  </si>
  <si>
    <t>昭和50</t>
  </si>
  <si>
    <t>平成 2</t>
  </si>
  <si>
    <t>表１２　    同居期間別離婚件数の年次推移　</t>
  </si>
  <si>
    <t>同居期間</t>
  </si>
  <si>
    <t>対前年
増　減</t>
  </si>
  <si>
    <t>対前年
増加率
　（％）</t>
  </si>
  <si>
    <t xml:space="preserve">  1)</t>
  </si>
  <si>
    <t>総　数</t>
  </si>
  <si>
    <t>5年未満</t>
  </si>
  <si>
    <t>20年以上</t>
  </si>
  <si>
    <t>注：1)総数には同居期間不詳を含む。</t>
  </si>
  <si>
    <t>年未満</t>
  </si>
  <si>
    <t>～2</t>
  </si>
  <si>
    <t>～3</t>
  </si>
  <si>
    <t>～4</t>
  </si>
  <si>
    <t>～5</t>
  </si>
  <si>
    <t>～30</t>
  </si>
  <si>
    <t>～35</t>
  </si>
  <si>
    <t>年以上</t>
  </si>
  <si>
    <t>注：分母に用いた人口は、総務省統計局の資料に基づき、
　　厚生労働省大臣官房統計情報部人口動態・保健統計課
　　で推計した各歳別日本人人口（全国）、５歳階級別総
　　人口（都道府県）</t>
  </si>
  <si>
    <t>注：１）大腸の悪性新生物は、結腸の悪性新生物と直腸Ｓ状結腸移行部及び直腸の悪性新生物</t>
  </si>
  <si>
    <t>　　　　を示す。</t>
  </si>
  <si>
    <t xml:space="preserve">表１１　全婚姻件数に対する    </t>
  </si>
  <si>
    <t>注：1) 各届出年に結婚生活に入ったもの。</t>
  </si>
  <si>
    <t>　　 2) ５年間初婚率は各年齢階級別の初婚率を５倍したものであり、</t>
  </si>
  <si>
    <t>　　　  仮にその年次の初婚率で推移するとしたとき、その年齢階級の女子人口</t>
  </si>
  <si>
    <t>　　　  のうち「５年間で初婚となる女子人口の割合」に相当する。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</si>
  <si>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</si>
  <si>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</si>
  <si>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</si>
  <si>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</si>
  <si>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</si>
  <si>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</si>
  <si>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</si>
  <si>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</si>
  <si>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</si>
  <si>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</si>
  <si>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</si>
  <si>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</si>
  <si>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</si>
  <si>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</si>
  <si>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</si>
  <si>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</si>
  <si>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</si>
  <si>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r>
      <t>～25</t>
    </r>
    <r>
      <rPr>
        <sz val="8"/>
        <rFont val="ＭＳ 明朝"/>
        <family val="1"/>
      </rPr>
      <t>年未満</t>
    </r>
  </si>
  <si>
    <r>
      <t xml:space="preserve"> 5～10</t>
    </r>
    <r>
      <rPr>
        <sz val="8"/>
        <rFont val="ＭＳ 明朝"/>
        <family val="1"/>
      </rPr>
      <t>年未満</t>
    </r>
  </si>
  <si>
    <r>
      <t>10～15</t>
    </r>
    <r>
      <rPr>
        <sz val="8"/>
        <rFont val="ＭＳ 明朝"/>
        <family val="1"/>
      </rPr>
      <t>年未満</t>
    </r>
  </si>
  <si>
    <r>
      <t>15～20</t>
    </r>
    <r>
      <rPr>
        <sz val="8"/>
        <rFont val="ＭＳ 明朝"/>
        <family val="1"/>
      </rPr>
      <t>年未満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</si>
</sst>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&quot;#\ ###\ ##0\ ;@"/>
    <numFmt numFmtId="178" formatCode="0.0\ "/>
    <numFmt numFmtId="179" formatCode="0.00\ "/>
    <numFmt numFmtId="180" formatCode="\ \ * ##\ ##0\ ;\ \ &quot;△&quot;* ##\ ##0\ ;@"/>
    <numFmt numFmtId="181" formatCode="#,##0.000000;[Red]\-#,##0.000000"/>
    <numFmt numFmtId="182" formatCode="0_ "/>
    <numFmt numFmtId="183" formatCode="0.0;&quot;△ &quot;\ 0.0"/>
    <numFmt numFmtId="184" formatCode="#\ ###\ ##0\ "/>
    <numFmt numFmtId="185" formatCode="###\ ##0\ ;&quot;△&quot;###\ ##0\ ;@\ "/>
    <numFmt numFmtId="186" formatCode="###\ ##0\ ;&quot;△&quot;\ ###\ ##0\ ;@\ "/>
    <numFmt numFmtId="187" formatCode="0.0_ "/>
    <numFmt numFmtId="188" formatCode="0.0000\ ;&quot;△ &quot;0.0000\ ;@"/>
    <numFmt numFmtId="189" formatCode="0.00\ ;&quot;△ &quot;0.00\ ;@"/>
    <numFmt numFmtId="190" formatCode="0.00_);[Red]\(0.00\)"/>
    <numFmt numFmtId="191" formatCode="0.0000_);[Red]\(0.0000\)"/>
    <numFmt numFmtId="192" formatCode="0.0000_ "/>
    <numFmt numFmtId="193" formatCode="0.00;&quot;△ &quot;0.00"/>
    <numFmt numFmtId="194" formatCode="###\ ##0"/>
    <numFmt numFmtId="195" formatCode="###\ ##0;&quot;△&quot;###\ ##0"/>
    <numFmt numFmtId="196" formatCode="###\ ##0.0_ "/>
    <numFmt numFmtId="197" formatCode="0.0;&quot;△ &quot;0.0"/>
    <numFmt numFmtId="198" formatCode="###\ ##0\ "/>
    <numFmt numFmtId="199" formatCode="#\ ###\ ##0\ ;@\ "/>
    <numFmt numFmtId="200" formatCode="###\ ##0\ ;&quot;△&quot;\ ###\ ##0\ "/>
    <numFmt numFmtId="201" formatCode="#\ ##0.0\ ;[Red]\-#\ ##0.0"/>
    <numFmt numFmtId="202" formatCode="###\ ###\ ##0\ "/>
    <numFmt numFmtId="203" formatCode="0.0\ ;@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177" fontId="4" fillId="33" borderId="20" xfId="0" applyNumberFormat="1" applyFont="1" applyFill="1" applyBorder="1" applyAlignment="1">
      <alignment vertical="center"/>
    </xf>
    <xf numFmtId="178" fontId="4" fillId="33" borderId="2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 wrapText="1"/>
    </xf>
    <xf numFmtId="177" fontId="4" fillId="33" borderId="20" xfId="0" applyNumberFormat="1" applyFont="1" applyFill="1" applyBorder="1" applyAlignment="1">
      <alignment/>
    </xf>
    <xf numFmtId="180" fontId="4" fillId="33" borderId="0" xfId="0" applyNumberFormat="1" applyFont="1" applyFill="1" applyBorder="1" applyAlignment="1">
      <alignment/>
    </xf>
    <xf numFmtId="178" fontId="4" fillId="33" borderId="21" xfId="0" applyNumberFormat="1" applyFont="1" applyFill="1" applyBorder="1" applyAlignment="1">
      <alignment/>
    </xf>
    <xf numFmtId="180" fontId="4" fillId="33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distributed"/>
    </xf>
    <xf numFmtId="0" fontId="4" fillId="33" borderId="22" xfId="0" applyFont="1" applyFill="1" applyBorder="1" applyAlignment="1">
      <alignment/>
    </xf>
    <xf numFmtId="0" fontId="4" fillId="33" borderId="15" xfId="0" applyFont="1" applyFill="1" applyBorder="1" applyAlignment="1">
      <alignment horizontal="distributed"/>
    </xf>
    <xf numFmtId="177" fontId="4" fillId="33" borderId="16" xfId="0" applyNumberFormat="1" applyFont="1" applyFill="1" applyBorder="1" applyAlignment="1">
      <alignment vertical="center"/>
    </xf>
    <xf numFmtId="179" fontId="4" fillId="33" borderId="23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6" fillId="33" borderId="24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179" fontId="9" fillId="33" borderId="23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180" fontId="4" fillId="33" borderId="0" xfId="49" applyNumberFormat="1" applyFont="1" applyFill="1" applyBorder="1" applyAlignment="1">
      <alignment vertical="center"/>
    </xf>
    <xf numFmtId="180" fontId="4" fillId="33" borderId="15" xfId="0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center" wrapText="1"/>
    </xf>
    <xf numFmtId="181" fontId="4" fillId="33" borderId="0" xfId="49" applyNumberFormat="1" applyFont="1" applyFill="1" applyAlignment="1">
      <alignment/>
    </xf>
    <xf numFmtId="181" fontId="4" fillId="33" borderId="0" xfId="49" applyNumberFormat="1" applyFont="1" applyFill="1" applyAlignment="1">
      <alignment vertical="center"/>
    </xf>
    <xf numFmtId="0" fontId="4" fillId="33" borderId="17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center" vertical="center" shrinkToFit="1"/>
    </xf>
    <xf numFmtId="38" fontId="4" fillId="33" borderId="0" xfId="49" applyFont="1" applyFill="1" applyAlignment="1">
      <alignment vertical="center"/>
    </xf>
    <xf numFmtId="177" fontId="4" fillId="33" borderId="0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/>
    </xf>
    <xf numFmtId="177" fontId="4" fillId="33" borderId="14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/>
    </xf>
    <xf numFmtId="179" fontId="4" fillId="33" borderId="33" xfId="0" applyNumberFormat="1" applyFont="1" applyFill="1" applyBorder="1" applyAlignment="1">
      <alignment vertical="center"/>
    </xf>
    <xf numFmtId="179" fontId="4" fillId="33" borderId="30" xfId="49" applyNumberFormat="1" applyFont="1" applyFill="1" applyBorder="1" applyAlignment="1">
      <alignment horizontal="right" vertical="center"/>
    </xf>
    <xf numFmtId="179" fontId="4" fillId="33" borderId="30" xfId="49" applyNumberFormat="1" applyFont="1" applyFill="1" applyBorder="1" applyAlignment="1">
      <alignment horizontal="right"/>
    </xf>
    <xf numFmtId="178" fontId="4" fillId="33" borderId="30" xfId="0" applyNumberFormat="1" applyFont="1" applyFill="1" applyBorder="1" applyAlignment="1">
      <alignment horizontal="right"/>
    </xf>
    <xf numFmtId="179" fontId="4" fillId="33" borderId="30" xfId="49" applyNumberFormat="1" applyFont="1" applyFill="1" applyBorder="1" applyAlignment="1">
      <alignment horizontal="right" vertical="top"/>
    </xf>
    <xf numFmtId="179" fontId="4" fillId="33" borderId="33" xfId="49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vertical="center"/>
    </xf>
    <xf numFmtId="182" fontId="4" fillId="33" borderId="0" xfId="0" applyNumberFormat="1" applyFont="1" applyFill="1" applyAlignment="1">
      <alignment vertical="center"/>
    </xf>
    <xf numFmtId="183" fontId="4" fillId="33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3" fillId="33" borderId="2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distributed"/>
    </xf>
    <xf numFmtId="0" fontId="12" fillId="33" borderId="0" xfId="0" applyFont="1" applyFill="1" applyBorder="1" applyAlignment="1">
      <alignment horizontal="distributed"/>
    </xf>
    <xf numFmtId="0" fontId="13" fillId="33" borderId="3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top"/>
    </xf>
    <xf numFmtId="184" fontId="13" fillId="33" borderId="13" xfId="0" applyNumberFormat="1" applyFont="1" applyFill="1" applyBorder="1" applyAlignment="1">
      <alignment vertical="top"/>
    </xf>
    <xf numFmtId="184" fontId="13" fillId="33" borderId="20" xfId="0" applyNumberFormat="1" applyFont="1" applyFill="1" applyBorder="1" applyAlignment="1">
      <alignment vertical="top"/>
    </xf>
    <xf numFmtId="184" fontId="13" fillId="33" borderId="0" xfId="0" applyNumberFormat="1" applyFont="1" applyFill="1" applyBorder="1" applyAlignment="1">
      <alignment vertical="top"/>
    </xf>
    <xf numFmtId="186" fontId="13" fillId="33" borderId="30" xfId="0" applyNumberFormat="1" applyFont="1" applyFill="1" applyBorder="1" applyAlignment="1">
      <alignment vertical="top"/>
    </xf>
    <xf numFmtId="186" fontId="13" fillId="33" borderId="20" xfId="0" applyNumberFormat="1" applyFont="1" applyFill="1" applyBorder="1" applyAlignment="1">
      <alignment vertical="top"/>
    </xf>
    <xf numFmtId="186" fontId="13" fillId="33" borderId="21" xfId="0" applyNumberFormat="1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13" fillId="33" borderId="13" xfId="0" applyFont="1" applyFill="1" applyBorder="1" applyAlignment="1">
      <alignment horizontal="center" vertical="center"/>
    </xf>
    <xf numFmtId="184" fontId="13" fillId="33" borderId="13" xfId="0" applyNumberFormat="1" applyFont="1" applyFill="1" applyBorder="1" applyAlignment="1">
      <alignment vertical="center"/>
    </xf>
    <xf numFmtId="184" fontId="13" fillId="33" borderId="20" xfId="0" applyNumberFormat="1" applyFont="1" applyFill="1" applyBorder="1" applyAlignment="1">
      <alignment vertical="center"/>
    </xf>
    <xf numFmtId="184" fontId="13" fillId="33" borderId="0" xfId="0" applyNumberFormat="1" applyFont="1" applyFill="1" applyBorder="1" applyAlignment="1">
      <alignment vertical="center"/>
    </xf>
    <xf numFmtId="186" fontId="13" fillId="33" borderId="30" xfId="0" applyNumberFormat="1" applyFont="1" applyFill="1" applyBorder="1" applyAlignment="1">
      <alignment vertical="center"/>
    </xf>
    <xf numFmtId="186" fontId="13" fillId="33" borderId="20" xfId="0" applyNumberFormat="1" applyFont="1" applyFill="1" applyBorder="1" applyAlignment="1">
      <alignment vertical="center"/>
    </xf>
    <xf numFmtId="186" fontId="13" fillId="33" borderId="21" xfId="0" applyNumberFormat="1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184" fontId="9" fillId="33" borderId="22" xfId="0" applyNumberFormat="1" applyFont="1" applyFill="1" applyBorder="1" applyAlignment="1">
      <alignment vertical="center"/>
    </xf>
    <xf numFmtId="184" fontId="9" fillId="33" borderId="16" xfId="0" applyNumberFormat="1" applyFont="1" applyFill="1" applyBorder="1" applyAlignment="1">
      <alignment vertical="center"/>
    </xf>
    <xf numFmtId="184" fontId="9" fillId="33" borderId="14" xfId="0" applyNumberFormat="1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85" fontId="9" fillId="33" borderId="16" xfId="0" applyNumberFormat="1" applyFont="1" applyFill="1" applyBorder="1" applyAlignment="1">
      <alignment vertical="center"/>
    </xf>
    <xf numFmtId="185" fontId="9" fillId="33" borderId="23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vertical="center"/>
    </xf>
    <xf numFmtId="185" fontId="9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84" fontId="9" fillId="33" borderId="0" xfId="0" applyNumberFormat="1" applyFont="1" applyFill="1" applyAlignment="1">
      <alignment/>
    </xf>
    <xf numFmtId="184" fontId="9" fillId="33" borderId="10" xfId="0" applyNumberFormat="1" applyFont="1" applyFill="1" applyBorder="1" applyAlignment="1">
      <alignment vertical="center"/>
    </xf>
    <xf numFmtId="184" fontId="9" fillId="33" borderId="18" xfId="0" applyNumberFormat="1" applyFont="1" applyFill="1" applyBorder="1" applyAlignment="1">
      <alignment vertical="center"/>
    </xf>
    <xf numFmtId="184" fontId="9" fillId="33" borderId="38" xfId="0" applyNumberFormat="1" applyFont="1" applyFill="1" applyBorder="1" applyAlignment="1">
      <alignment vertical="center"/>
    </xf>
    <xf numFmtId="186" fontId="9" fillId="33" borderId="10" xfId="0" applyNumberFormat="1" applyFont="1" applyFill="1" applyBorder="1" applyAlignment="1">
      <alignment vertical="center"/>
    </xf>
    <xf numFmtId="186" fontId="9" fillId="33" borderId="39" xfId="0" applyNumberFormat="1" applyFont="1" applyFill="1" applyBorder="1" applyAlignment="1">
      <alignment vertical="center"/>
    </xf>
    <xf numFmtId="186" fontId="9" fillId="33" borderId="19" xfId="0" applyNumberFormat="1" applyFont="1" applyFill="1" applyBorder="1" applyAlignment="1">
      <alignment vertical="center"/>
    </xf>
    <xf numFmtId="184" fontId="9" fillId="33" borderId="13" xfId="0" applyNumberFormat="1" applyFont="1" applyFill="1" applyBorder="1" applyAlignment="1">
      <alignment vertical="center"/>
    </xf>
    <xf numFmtId="184" fontId="9" fillId="33" borderId="20" xfId="0" applyNumberFormat="1" applyFont="1" applyFill="1" applyBorder="1" applyAlignment="1">
      <alignment vertical="center"/>
    </xf>
    <xf numFmtId="184" fontId="9" fillId="33" borderId="40" xfId="0" applyNumberFormat="1" applyFont="1" applyFill="1" applyBorder="1" applyAlignment="1">
      <alignment vertical="center"/>
    </xf>
    <xf numFmtId="186" fontId="9" fillId="33" borderId="13" xfId="0" applyNumberFormat="1" applyFont="1" applyFill="1" applyBorder="1" applyAlignment="1">
      <alignment vertical="center"/>
    </xf>
    <xf numFmtId="186" fontId="9" fillId="33" borderId="41" xfId="0" applyNumberFormat="1" applyFont="1" applyFill="1" applyBorder="1" applyAlignment="1">
      <alignment vertical="center"/>
    </xf>
    <xf numFmtId="186" fontId="9" fillId="33" borderId="21" xfId="0" applyNumberFormat="1" applyFont="1" applyFill="1" applyBorder="1" applyAlignment="1">
      <alignment vertical="center"/>
    </xf>
    <xf numFmtId="184" fontId="9" fillId="33" borderId="42" xfId="0" applyNumberFormat="1" applyFont="1" applyFill="1" applyBorder="1" applyAlignment="1">
      <alignment vertical="center"/>
    </xf>
    <xf numFmtId="186" fontId="9" fillId="33" borderId="22" xfId="0" applyNumberFormat="1" applyFont="1" applyFill="1" applyBorder="1" applyAlignment="1">
      <alignment vertical="center"/>
    </xf>
    <xf numFmtId="186" fontId="9" fillId="33" borderId="43" xfId="0" applyNumberFormat="1" applyFont="1" applyFill="1" applyBorder="1" applyAlignment="1">
      <alignment vertical="center"/>
    </xf>
    <xf numFmtId="186" fontId="9" fillId="33" borderId="23" xfId="0" applyNumberFormat="1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178" fontId="9" fillId="33" borderId="44" xfId="0" applyNumberFormat="1" applyFont="1" applyFill="1" applyBorder="1" applyAlignment="1">
      <alignment horizontal="center" vertical="top"/>
    </xf>
    <xf numFmtId="178" fontId="9" fillId="33" borderId="14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33" borderId="14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176" fontId="9" fillId="33" borderId="13" xfId="0" applyNumberFormat="1" applyFont="1" applyFill="1" applyBorder="1" applyAlignment="1">
      <alignment vertical="center"/>
    </xf>
    <xf numFmtId="176" fontId="9" fillId="33" borderId="20" xfId="0" applyNumberFormat="1" applyFont="1" applyFill="1" applyBorder="1" applyAlignment="1">
      <alignment vertical="center"/>
    </xf>
    <xf numFmtId="176" fontId="9" fillId="33" borderId="40" xfId="0" applyNumberFormat="1" applyFont="1" applyFill="1" applyBorder="1" applyAlignment="1">
      <alignment vertical="center"/>
    </xf>
    <xf numFmtId="176" fontId="9" fillId="33" borderId="41" xfId="0" applyNumberFormat="1" applyFont="1" applyFill="1" applyBorder="1" applyAlignment="1">
      <alignment vertical="center"/>
    </xf>
    <xf numFmtId="189" fontId="9" fillId="33" borderId="30" xfId="0" applyNumberFormat="1" applyFont="1" applyFill="1" applyBorder="1" applyAlignment="1">
      <alignment vertical="center"/>
    </xf>
    <xf numFmtId="189" fontId="9" fillId="33" borderId="20" xfId="0" applyNumberFormat="1" applyFont="1" applyFill="1" applyBorder="1" applyAlignment="1">
      <alignment vertical="center"/>
    </xf>
    <xf numFmtId="189" fontId="9" fillId="33" borderId="21" xfId="0" applyNumberFormat="1" applyFont="1" applyFill="1" applyBorder="1" applyAlignment="1">
      <alignment vertical="center"/>
    </xf>
    <xf numFmtId="176" fontId="0" fillId="33" borderId="0" xfId="0" applyNumberFormat="1" applyFill="1" applyAlignment="1">
      <alignment/>
    </xf>
    <xf numFmtId="0" fontId="13" fillId="33" borderId="13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left" vertical="center"/>
    </xf>
    <xf numFmtId="191" fontId="9" fillId="33" borderId="13" xfId="0" applyNumberFormat="1" applyFont="1" applyFill="1" applyBorder="1" applyAlignment="1">
      <alignment vertical="center"/>
    </xf>
    <xf numFmtId="191" fontId="9" fillId="33" borderId="20" xfId="0" applyNumberFormat="1" applyFont="1" applyFill="1" applyBorder="1" applyAlignment="1">
      <alignment vertical="center"/>
    </xf>
    <xf numFmtId="191" fontId="9" fillId="33" borderId="0" xfId="0" applyNumberFormat="1" applyFont="1" applyFill="1" applyBorder="1" applyAlignment="1">
      <alignment vertical="center"/>
    </xf>
    <xf numFmtId="191" fontId="9" fillId="33" borderId="20" xfId="0" applyNumberFormat="1" applyFont="1" applyFill="1" applyBorder="1" applyAlignment="1">
      <alignment horizontal="right" vertical="center"/>
    </xf>
    <xf numFmtId="188" fontId="9" fillId="33" borderId="30" xfId="0" applyNumberFormat="1" applyFont="1" applyFill="1" applyBorder="1" applyAlignment="1">
      <alignment vertical="center"/>
    </xf>
    <xf numFmtId="188" fontId="9" fillId="33" borderId="20" xfId="0" applyNumberFormat="1" applyFont="1" applyFill="1" applyBorder="1" applyAlignment="1">
      <alignment vertical="center"/>
    </xf>
    <xf numFmtId="188" fontId="9" fillId="33" borderId="21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/>
    </xf>
    <xf numFmtId="0" fontId="13" fillId="33" borderId="15" xfId="0" applyFont="1" applyFill="1" applyBorder="1" applyAlignment="1">
      <alignment horizontal="center" vertical="center"/>
    </xf>
    <xf numFmtId="191" fontId="9" fillId="33" borderId="22" xfId="0" applyNumberFormat="1" applyFont="1" applyFill="1" applyBorder="1" applyAlignment="1">
      <alignment/>
    </xf>
    <xf numFmtId="191" fontId="9" fillId="33" borderId="16" xfId="0" applyNumberFormat="1" applyFont="1" applyFill="1" applyBorder="1" applyAlignment="1">
      <alignment/>
    </xf>
    <xf numFmtId="191" fontId="9" fillId="33" borderId="14" xfId="0" applyNumberFormat="1" applyFont="1" applyFill="1" applyBorder="1" applyAlignment="1">
      <alignment/>
    </xf>
    <xf numFmtId="193" fontId="9" fillId="33" borderId="33" xfId="0" applyNumberFormat="1" applyFont="1" applyFill="1" applyBorder="1" applyAlignment="1">
      <alignment/>
    </xf>
    <xf numFmtId="193" fontId="9" fillId="33" borderId="16" xfId="0" applyNumberFormat="1" applyFont="1" applyFill="1" applyBorder="1" applyAlignment="1">
      <alignment/>
    </xf>
    <xf numFmtId="193" fontId="9" fillId="33" borderId="2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89" fontId="9" fillId="33" borderId="13" xfId="0" applyNumberFormat="1" applyFont="1" applyFill="1" applyBorder="1" applyAlignment="1">
      <alignment vertical="center"/>
    </xf>
    <xf numFmtId="189" fontId="9" fillId="33" borderId="40" xfId="0" applyNumberFormat="1" applyFont="1" applyFill="1" applyBorder="1" applyAlignment="1">
      <alignment vertical="center"/>
    </xf>
    <xf numFmtId="189" fontId="9" fillId="33" borderId="17" xfId="0" applyNumberFormat="1" applyFont="1" applyFill="1" applyBorder="1" applyAlignment="1">
      <alignment vertical="center"/>
    </xf>
    <xf numFmtId="189" fontId="9" fillId="33" borderId="0" xfId="0" applyNumberFormat="1" applyFont="1" applyFill="1" applyBorder="1" applyAlignment="1">
      <alignment vertical="center"/>
    </xf>
    <xf numFmtId="188" fontId="9" fillId="33" borderId="13" xfId="0" applyNumberFormat="1" applyFont="1" applyFill="1" applyBorder="1" applyAlignment="1">
      <alignment vertical="center"/>
    </xf>
    <xf numFmtId="188" fontId="9" fillId="33" borderId="40" xfId="0" applyNumberFormat="1" applyFont="1" applyFill="1" applyBorder="1" applyAlignment="1">
      <alignment vertical="center"/>
    </xf>
    <xf numFmtId="188" fontId="9" fillId="33" borderId="17" xfId="0" applyNumberFormat="1" applyFont="1" applyFill="1" applyBorder="1" applyAlignment="1">
      <alignment vertical="center"/>
    </xf>
    <xf numFmtId="188" fontId="9" fillId="33" borderId="0" xfId="0" applyNumberFormat="1" applyFont="1" applyFill="1" applyBorder="1" applyAlignment="1">
      <alignment vertical="center"/>
    </xf>
    <xf numFmtId="188" fontId="9" fillId="33" borderId="22" xfId="0" applyNumberFormat="1" applyFont="1" applyFill="1" applyBorder="1" applyAlignment="1">
      <alignment vertical="center"/>
    </xf>
    <xf numFmtId="188" fontId="9" fillId="33" borderId="16" xfId="0" applyNumberFormat="1" applyFont="1" applyFill="1" applyBorder="1" applyAlignment="1">
      <alignment vertical="center"/>
    </xf>
    <xf numFmtId="188" fontId="9" fillId="33" borderId="42" xfId="0" applyNumberFormat="1" applyFont="1" applyFill="1" applyBorder="1" applyAlignment="1">
      <alignment vertical="center"/>
    </xf>
    <xf numFmtId="188" fontId="9" fillId="33" borderId="15" xfId="0" applyNumberFormat="1" applyFont="1" applyFill="1" applyBorder="1" applyAlignment="1">
      <alignment vertical="center"/>
    </xf>
    <xf numFmtId="188" fontId="9" fillId="33" borderId="33" xfId="0" applyNumberFormat="1" applyFont="1" applyFill="1" applyBorder="1" applyAlignment="1">
      <alignment vertical="center"/>
    </xf>
    <xf numFmtId="0" fontId="6" fillId="33" borderId="46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4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98" fontId="6" fillId="33" borderId="20" xfId="0" applyNumberFormat="1" applyFont="1" applyFill="1" applyBorder="1" applyAlignment="1">
      <alignment/>
    </xf>
    <xf numFmtId="198" fontId="6" fillId="33" borderId="48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20" fillId="33" borderId="49" xfId="0" applyFont="1" applyFill="1" applyBorder="1" applyAlignment="1">
      <alignment horizontal="right"/>
    </xf>
    <xf numFmtId="0" fontId="6" fillId="33" borderId="50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top"/>
    </xf>
    <xf numFmtId="0" fontId="20" fillId="33" borderId="20" xfId="0" applyFont="1" applyFill="1" applyBorder="1" applyAlignment="1">
      <alignment horizontal="right"/>
    </xf>
    <xf numFmtId="201" fontId="6" fillId="33" borderId="20" xfId="49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201" fontId="6" fillId="33" borderId="48" xfId="49" applyNumberFormat="1" applyFont="1" applyFill="1" applyBorder="1" applyAlignment="1">
      <alignment/>
    </xf>
    <xf numFmtId="0" fontId="22" fillId="33" borderId="17" xfId="0" applyFont="1" applyFill="1" applyBorder="1" applyAlignment="1">
      <alignment/>
    </xf>
    <xf numFmtId="201" fontId="0" fillId="33" borderId="0" xfId="0" applyNumberForma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20" fillId="33" borderId="13" xfId="0" applyFont="1" applyFill="1" applyBorder="1" applyAlignment="1">
      <alignment horizontal="distributed" vertical="center"/>
    </xf>
    <xf numFmtId="0" fontId="20" fillId="33" borderId="10" xfId="0" applyFont="1" applyFill="1" applyBorder="1" applyAlignment="1">
      <alignment horizontal="distributed" vertical="center" shrinkToFit="1"/>
    </xf>
    <xf numFmtId="184" fontId="20" fillId="33" borderId="38" xfId="0" applyNumberFormat="1" applyFont="1" applyFill="1" applyBorder="1" applyAlignment="1">
      <alignment vertical="center"/>
    </xf>
    <xf numFmtId="187" fontId="20" fillId="33" borderId="20" xfId="0" applyNumberFormat="1" applyFont="1" applyFill="1" applyBorder="1" applyAlignment="1">
      <alignment vertical="center"/>
    </xf>
    <xf numFmtId="187" fontId="20" fillId="33" borderId="0" xfId="0" applyNumberFormat="1" applyFont="1" applyFill="1" applyBorder="1" applyAlignment="1">
      <alignment vertical="center" shrinkToFit="1"/>
    </xf>
    <xf numFmtId="184" fontId="20" fillId="33" borderId="0" xfId="0" applyNumberFormat="1" applyFont="1" applyFill="1" applyBorder="1" applyAlignment="1">
      <alignment vertical="center"/>
    </xf>
    <xf numFmtId="187" fontId="20" fillId="33" borderId="21" xfId="0" applyNumberFormat="1" applyFont="1" applyFill="1" applyBorder="1" applyAlignment="1">
      <alignment vertical="center"/>
    </xf>
    <xf numFmtId="49" fontId="20" fillId="33" borderId="13" xfId="0" applyNumberFormat="1" applyFont="1" applyFill="1" applyBorder="1" applyAlignment="1">
      <alignment horizontal="center" vertical="center" shrinkToFit="1"/>
    </xf>
    <xf numFmtId="184" fontId="20" fillId="33" borderId="40" xfId="0" applyNumberFormat="1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horizontal="center" vertical="center" shrinkToFit="1"/>
    </xf>
    <xf numFmtId="0" fontId="20" fillId="33" borderId="22" xfId="0" applyFont="1" applyFill="1" applyBorder="1" applyAlignment="1">
      <alignment horizontal="distributed" vertical="center"/>
    </xf>
    <xf numFmtId="49" fontId="20" fillId="33" borderId="22" xfId="0" applyNumberFormat="1" applyFont="1" applyFill="1" applyBorder="1" applyAlignment="1">
      <alignment horizontal="center" vertical="center" shrinkToFit="1"/>
    </xf>
    <xf numFmtId="184" fontId="20" fillId="33" borderId="42" xfId="0" applyNumberFormat="1" applyFont="1" applyFill="1" applyBorder="1" applyAlignment="1">
      <alignment vertical="center"/>
    </xf>
    <xf numFmtId="187" fontId="20" fillId="33" borderId="16" xfId="0" applyNumberFormat="1" applyFont="1" applyFill="1" applyBorder="1" applyAlignment="1">
      <alignment vertical="center"/>
    </xf>
    <xf numFmtId="49" fontId="20" fillId="33" borderId="43" xfId="0" applyNumberFormat="1" applyFont="1" applyFill="1" applyBorder="1" applyAlignment="1">
      <alignment horizontal="center" vertical="center" shrinkToFit="1"/>
    </xf>
    <xf numFmtId="184" fontId="20" fillId="33" borderId="14" xfId="0" applyNumberFormat="1" applyFont="1" applyFill="1" applyBorder="1" applyAlignment="1">
      <alignment vertical="center"/>
    </xf>
    <xf numFmtId="187" fontId="20" fillId="33" borderId="23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distributed" wrapText="1"/>
    </xf>
    <xf numFmtId="0" fontId="6" fillId="33" borderId="11" xfId="0" applyFont="1" applyFill="1" applyBorder="1" applyAlignment="1">
      <alignment horizontal="distributed"/>
    </xf>
    <xf numFmtId="0" fontId="6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/>
    </xf>
    <xf numFmtId="0" fontId="7" fillId="33" borderId="0" xfId="0" applyFont="1" applyFill="1" applyAlignment="1">
      <alignment/>
    </xf>
    <xf numFmtId="187" fontId="6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6" fillId="33" borderId="52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17" fillId="33" borderId="0" xfId="0" applyFont="1" applyFill="1" applyAlignment="1">
      <alignment/>
    </xf>
    <xf numFmtId="49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right"/>
    </xf>
    <xf numFmtId="187" fontId="6" fillId="33" borderId="21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6" fillId="33" borderId="13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right"/>
    </xf>
    <xf numFmtId="187" fontId="6" fillId="33" borderId="40" xfId="0" applyNumberFormat="1" applyFont="1" applyFill="1" applyBorder="1" applyAlignment="1">
      <alignment/>
    </xf>
    <xf numFmtId="0" fontId="6" fillId="33" borderId="22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right"/>
    </xf>
    <xf numFmtId="187" fontId="6" fillId="33" borderId="33" xfId="0" applyNumberFormat="1" applyFont="1" applyFill="1" applyBorder="1" applyAlignment="1">
      <alignment/>
    </xf>
    <xf numFmtId="187" fontId="6" fillId="33" borderId="23" xfId="0" applyNumberFormat="1" applyFont="1" applyFill="1" applyBorder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distributed"/>
    </xf>
    <xf numFmtId="187" fontId="6" fillId="33" borderId="0" xfId="0" applyNumberFormat="1" applyFont="1" applyFill="1" applyBorder="1" applyAlignment="1">
      <alignment/>
    </xf>
    <xf numFmtId="187" fontId="6" fillId="33" borderId="21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87" fontId="6" fillId="33" borderId="30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6" fillId="33" borderId="53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/>
    </xf>
    <xf numFmtId="203" fontId="6" fillId="33" borderId="47" xfId="0" applyNumberFormat="1" applyFont="1" applyFill="1" applyBorder="1" applyAlignment="1">
      <alignment/>
    </xf>
    <xf numFmtId="203" fontId="6" fillId="33" borderId="17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right"/>
    </xf>
    <xf numFmtId="203" fontId="6" fillId="33" borderId="44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203" fontId="6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6" fillId="33" borderId="18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194" fontId="13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194" fontId="6" fillId="33" borderId="13" xfId="0" applyNumberFormat="1" applyFont="1" applyFill="1" applyBorder="1" applyAlignment="1">
      <alignment/>
    </xf>
    <xf numFmtId="194" fontId="6" fillId="33" borderId="20" xfId="0" applyNumberFormat="1" applyFont="1" applyFill="1" applyBorder="1" applyAlignment="1">
      <alignment/>
    </xf>
    <xf numFmtId="194" fontId="6" fillId="33" borderId="0" xfId="0" applyNumberFormat="1" applyFont="1" applyFill="1" applyBorder="1" applyAlignment="1">
      <alignment/>
    </xf>
    <xf numFmtId="194" fontId="6" fillId="33" borderId="17" xfId="0" applyNumberFormat="1" applyFont="1" applyFill="1" applyBorder="1" applyAlignment="1">
      <alignment/>
    </xf>
    <xf numFmtId="195" fontId="6" fillId="33" borderId="0" xfId="0" applyNumberFormat="1" applyFont="1" applyFill="1" applyBorder="1" applyAlignment="1">
      <alignment/>
    </xf>
    <xf numFmtId="197" fontId="6" fillId="33" borderId="47" xfId="0" applyNumberFormat="1" applyFont="1" applyFill="1" applyBorder="1" applyAlignment="1">
      <alignment/>
    </xf>
    <xf numFmtId="0" fontId="0" fillId="33" borderId="0" xfId="61" applyFill="1">
      <alignment vertical="center"/>
      <protection/>
    </xf>
    <xf numFmtId="0" fontId="9" fillId="33" borderId="0" xfId="0" applyFont="1" applyFill="1" applyBorder="1" applyAlignment="1">
      <alignment horizontal="right"/>
    </xf>
    <xf numFmtId="0" fontId="20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20" fillId="33" borderId="15" xfId="0" applyFont="1" applyFill="1" applyBorder="1" applyAlignment="1">
      <alignment/>
    </xf>
    <xf numFmtId="194" fontId="6" fillId="33" borderId="22" xfId="0" applyNumberFormat="1" applyFont="1" applyFill="1" applyBorder="1" applyAlignment="1">
      <alignment/>
    </xf>
    <xf numFmtId="194" fontId="6" fillId="33" borderId="16" xfId="0" applyNumberFormat="1" applyFont="1" applyFill="1" applyBorder="1" applyAlignment="1">
      <alignment/>
    </xf>
    <xf numFmtId="194" fontId="6" fillId="33" borderId="14" xfId="0" applyNumberFormat="1" applyFont="1" applyFill="1" applyBorder="1" applyAlignment="1">
      <alignment/>
    </xf>
    <xf numFmtId="194" fontId="6" fillId="33" borderId="15" xfId="0" applyNumberFormat="1" applyFont="1" applyFill="1" applyBorder="1" applyAlignment="1">
      <alignment/>
    </xf>
    <xf numFmtId="195" fontId="6" fillId="33" borderId="14" xfId="0" applyNumberFormat="1" applyFont="1" applyFill="1" applyBorder="1" applyAlignment="1">
      <alignment/>
    </xf>
    <xf numFmtId="197" fontId="6" fillId="33" borderId="44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194" fontId="6" fillId="33" borderId="11" xfId="0" applyNumberFormat="1" applyFont="1" applyFill="1" applyBorder="1" applyAlignment="1">
      <alignment/>
    </xf>
    <xf numFmtId="197" fontId="6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197" fontId="0" fillId="33" borderId="0" xfId="0" applyNumberFormat="1" applyFill="1" applyAlignment="1">
      <alignment/>
    </xf>
    <xf numFmtId="0" fontId="14" fillId="33" borderId="0" xfId="0" applyFont="1" applyFill="1" applyAlignment="1">
      <alignment horizontal="center"/>
    </xf>
    <xf numFmtId="0" fontId="13" fillId="33" borderId="16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189" fontId="18" fillId="33" borderId="0" xfId="0" applyNumberFormat="1" applyFont="1" applyFill="1" applyAlignment="1">
      <alignment/>
    </xf>
    <xf numFmtId="188" fontId="18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0" fontId="9" fillId="33" borderId="24" xfId="0" applyFont="1" applyFill="1" applyBorder="1" applyAlignment="1">
      <alignment vertical="center"/>
    </xf>
    <xf numFmtId="0" fontId="9" fillId="33" borderId="55" xfId="0" applyFont="1" applyFill="1" applyBorder="1" applyAlignment="1">
      <alignment/>
    </xf>
    <xf numFmtId="0" fontId="13" fillId="33" borderId="3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5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/>
    </xf>
    <xf numFmtId="190" fontId="6" fillId="0" borderId="13" xfId="0" applyNumberFormat="1" applyFont="1" applyFill="1" applyBorder="1" applyAlignment="1">
      <alignment/>
    </xf>
    <xf numFmtId="190" fontId="6" fillId="0" borderId="47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9" fillId="0" borderId="4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94" fontId="9" fillId="0" borderId="0" xfId="0" applyNumberFormat="1" applyFont="1" applyFill="1" applyBorder="1" applyAlignment="1">
      <alignment/>
    </xf>
    <xf numFmtId="194" fontId="9" fillId="0" borderId="20" xfId="0" applyNumberFormat="1" applyFont="1" applyFill="1" applyBorder="1" applyAlignment="1">
      <alignment/>
    </xf>
    <xf numFmtId="194" fontId="9" fillId="0" borderId="17" xfId="0" applyNumberFormat="1" applyFont="1" applyFill="1" applyBorder="1" applyAlignment="1">
      <alignment/>
    </xf>
    <xf numFmtId="0" fontId="9" fillId="0" borderId="57" xfId="0" applyFont="1" applyFill="1" applyBorder="1" applyAlignment="1">
      <alignment/>
    </xf>
    <xf numFmtId="194" fontId="9" fillId="0" borderId="27" xfId="0" applyNumberFormat="1" applyFont="1" applyFill="1" applyBorder="1" applyAlignment="1">
      <alignment/>
    </xf>
    <xf numFmtId="194" fontId="9" fillId="0" borderId="48" xfId="0" applyNumberFormat="1" applyFont="1" applyFill="1" applyBorder="1" applyAlignment="1">
      <alignment/>
    </xf>
    <xf numFmtId="194" fontId="9" fillId="0" borderId="28" xfId="0" applyNumberFormat="1" applyFont="1" applyFill="1" applyBorder="1" applyAlignment="1">
      <alignment/>
    </xf>
    <xf numFmtId="198" fontId="9" fillId="0" borderId="0" xfId="0" applyNumberFormat="1" applyFont="1" applyFill="1" applyBorder="1" applyAlignment="1">
      <alignment/>
    </xf>
    <xf numFmtId="198" fontId="9" fillId="0" borderId="17" xfId="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87" fontId="9" fillId="0" borderId="20" xfId="0" applyNumberFormat="1" applyFont="1" applyFill="1" applyBorder="1" applyAlignment="1">
      <alignment/>
    </xf>
    <xf numFmtId="187" fontId="9" fillId="0" borderId="17" xfId="0" applyNumberFormat="1" applyFont="1" applyFill="1" applyBorder="1" applyAlignment="1">
      <alignment/>
    </xf>
    <xf numFmtId="187" fontId="9" fillId="0" borderId="27" xfId="0" applyNumberFormat="1" applyFont="1" applyFill="1" applyBorder="1" applyAlignment="1">
      <alignment/>
    </xf>
    <xf numFmtId="187" fontId="9" fillId="0" borderId="48" xfId="0" applyNumberFormat="1" applyFont="1" applyFill="1" applyBorder="1" applyAlignment="1">
      <alignment/>
    </xf>
    <xf numFmtId="187" fontId="9" fillId="0" borderId="28" xfId="0" applyNumberFormat="1" applyFont="1" applyFill="1" applyBorder="1" applyAlignment="1">
      <alignment/>
    </xf>
    <xf numFmtId="0" fontId="9" fillId="0" borderId="44" xfId="0" applyFont="1" applyFill="1" applyBorder="1" applyAlignment="1">
      <alignment/>
    </xf>
    <xf numFmtId="187" fontId="9" fillId="0" borderId="14" xfId="0" applyNumberFormat="1" applyFont="1" applyFill="1" applyBorder="1" applyAlignment="1">
      <alignment/>
    </xf>
    <xf numFmtId="187" fontId="9" fillId="0" borderId="16" xfId="0" applyNumberFormat="1" applyFont="1" applyFill="1" applyBorder="1" applyAlignment="1">
      <alignment/>
    </xf>
    <xf numFmtId="187" fontId="9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187" fontId="6" fillId="0" borderId="13" xfId="0" applyNumberFormat="1" applyFont="1" applyFill="1" applyBorder="1" applyAlignment="1">
      <alignment/>
    </xf>
    <xf numFmtId="187" fontId="6" fillId="0" borderId="47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7" fontId="6" fillId="0" borderId="22" xfId="0" applyNumberFormat="1" applyFont="1" applyFill="1" applyBorder="1" applyAlignment="1">
      <alignment/>
    </xf>
    <xf numFmtId="187" fontId="6" fillId="0" borderId="4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49" xfId="0" applyFont="1" applyFill="1" applyBorder="1" applyAlignment="1">
      <alignment/>
    </xf>
    <xf numFmtId="0" fontId="0" fillId="0" borderId="58" xfId="0" applyFill="1" applyBorder="1" applyAlignment="1">
      <alignment/>
    </xf>
    <xf numFmtId="0" fontId="6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4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202" fontId="6" fillId="0" borderId="41" xfId="0" applyNumberFormat="1" applyFont="1" applyFill="1" applyBorder="1" applyAlignment="1">
      <alignment/>
    </xf>
    <xf numFmtId="199" fontId="6" fillId="0" borderId="20" xfId="0" applyNumberFormat="1" applyFont="1" applyFill="1" applyBorder="1" applyAlignment="1">
      <alignment/>
    </xf>
    <xf numFmtId="200" fontId="6" fillId="0" borderId="40" xfId="0" applyNumberFormat="1" applyFont="1" applyFill="1" applyBorder="1" applyAlignment="1">
      <alignment/>
    </xf>
    <xf numFmtId="196" fontId="6" fillId="0" borderId="20" xfId="0" applyNumberFormat="1" applyFont="1" applyFill="1" applyBorder="1" applyAlignment="1">
      <alignment/>
    </xf>
    <xf numFmtId="197" fontId="6" fillId="0" borderId="20" xfId="0" applyNumberFormat="1" applyFont="1" applyFill="1" applyBorder="1" applyAlignment="1">
      <alignment/>
    </xf>
    <xf numFmtId="198" fontId="6" fillId="0" borderId="20" xfId="0" applyNumberFormat="1" applyFont="1" applyFill="1" applyBorder="1" applyAlignment="1">
      <alignment/>
    </xf>
    <xf numFmtId="198" fontId="6" fillId="0" borderId="41" xfId="0" applyNumberFormat="1" applyFont="1" applyFill="1" applyBorder="1" applyAlignment="1">
      <alignment/>
    </xf>
    <xf numFmtId="198" fontId="6" fillId="0" borderId="20" xfId="0" applyNumberFormat="1" applyFont="1" applyFill="1" applyBorder="1" applyAlignment="1">
      <alignment/>
    </xf>
    <xf numFmtId="200" fontId="6" fillId="0" borderId="40" xfId="0" applyNumberFormat="1" applyFont="1" applyFill="1" applyBorder="1" applyAlignment="1">
      <alignment/>
    </xf>
    <xf numFmtId="196" fontId="6" fillId="0" borderId="20" xfId="0" applyNumberFormat="1" applyFont="1" applyFill="1" applyBorder="1" applyAlignment="1">
      <alignment/>
    </xf>
    <xf numFmtId="197" fontId="6" fillId="0" borderId="20" xfId="0" applyNumberFormat="1" applyFont="1" applyFill="1" applyBorder="1" applyAlignment="1">
      <alignment vertical="center"/>
    </xf>
    <xf numFmtId="198" fontId="6" fillId="0" borderId="41" xfId="0" applyNumberFormat="1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198" fontId="6" fillId="0" borderId="60" xfId="0" applyNumberFormat="1" applyFont="1" applyFill="1" applyBorder="1" applyAlignment="1">
      <alignment/>
    </xf>
    <xf numFmtId="198" fontId="6" fillId="0" borderId="48" xfId="0" applyNumberFormat="1" applyFont="1" applyFill="1" applyBorder="1" applyAlignment="1">
      <alignment/>
    </xf>
    <xf numFmtId="200" fontId="6" fillId="0" borderId="61" xfId="0" applyNumberFormat="1" applyFont="1" applyFill="1" applyBorder="1" applyAlignment="1">
      <alignment/>
    </xf>
    <xf numFmtId="196" fontId="6" fillId="0" borderId="48" xfId="0" applyNumberFormat="1" applyFont="1" applyFill="1" applyBorder="1" applyAlignment="1">
      <alignment/>
    </xf>
    <xf numFmtId="197" fontId="6" fillId="0" borderId="48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33" borderId="0" xfId="0" applyFont="1" applyFill="1" applyBorder="1" applyAlignment="1">
      <alignment horizontal="distributed" vertical="top"/>
    </xf>
    <xf numFmtId="0" fontId="4" fillId="33" borderId="0" xfId="0" applyFont="1" applyFill="1" applyAlignment="1">
      <alignment horizontal="distributed" vertical="top"/>
    </xf>
    <xf numFmtId="0" fontId="4" fillId="33" borderId="0" xfId="0" applyFont="1" applyFill="1" applyBorder="1" applyAlignment="1">
      <alignment horizontal="distributed"/>
    </xf>
    <xf numFmtId="0" fontId="4" fillId="33" borderId="0" xfId="0" applyFont="1" applyFill="1" applyAlignment="1">
      <alignment horizontal="distributed"/>
    </xf>
    <xf numFmtId="0" fontId="7" fillId="33" borderId="0" xfId="0" applyFont="1" applyFill="1" applyAlignment="1">
      <alignment horizontal="left" vertical="top"/>
    </xf>
    <xf numFmtId="0" fontId="0" fillId="0" borderId="0" xfId="0" applyAlignment="1">
      <alignment/>
    </xf>
    <xf numFmtId="0" fontId="4" fillId="33" borderId="6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4" fillId="33" borderId="63" xfId="0" applyFont="1" applyFill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3" borderId="0" xfId="0" applyNumberFormat="1" applyFont="1" applyFill="1" applyAlignment="1">
      <alignment horizontal="left" vertical="top"/>
    </xf>
    <xf numFmtId="0" fontId="4" fillId="33" borderId="14" xfId="0" applyFont="1" applyFill="1" applyBorder="1" applyAlignment="1">
      <alignment horizontal="distributed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3" fillId="33" borderId="62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9" fillId="33" borderId="44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3" fillId="33" borderId="34" xfId="0" applyFont="1" applyFill="1" applyBorder="1" applyAlignment="1">
      <alignment horizontal="distributed" vertical="center"/>
    </xf>
    <xf numFmtId="0" fontId="13" fillId="33" borderId="44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17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33" borderId="64" xfId="0" applyFont="1" applyFill="1" applyBorder="1" applyAlignment="1">
      <alignment horizontal="center" vertical="center"/>
    </xf>
    <xf numFmtId="0" fontId="13" fillId="33" borderId="65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6" fillId="0" borderId="49" xfId="0" applyFont="1" applyFill="1" applyBorder="1" applyAlignment="1">
      <alignment horizontal="center" wrapText="1"/>
    </xf>
    <xf numFmtId="0" fontId="0" fillId="0" borderId="48" xfId="0" applyFill="1" applyBorder="1" applyAlignment="1">
      <alignment/>
    </xf>
    <xf numFmtId="0" fontId="6" fillId="0" borderId="49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6" fillId="33" borderId="59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6" fillId="33" borderId="3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33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7" fillId="33" borderId="0" xfId="0" applyFont="1" applyFill="1" applyAlignment="1">
      <alignment horizontal="left" wrapText="1" readingOrder="1"/>
    </xf>
    <xf numFmtId="0" fontId="0" fillId="0" borderId="0" xfId="0" applyAlignment="1">
      <alignment wrapText="1"/>
    </xf>
    <xf numFmtId="0" fontId="6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9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33" borderId="34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離婚３_同居期間別離婚件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'表６－１'!#REF!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'表６－１'!#REF!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'表６－１'!#REF!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'表６－１'!#REF!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'表６－１'!#REF!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'表６－１'!#REF!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'表６－１'!#REF!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'表６－１'!#REF!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'表６－１'!#REF!</c:f>
              <c:numCache>
                <c:ptCount val="1"/>
                <c:pt idx="0">
                  <c:v>1</c:v>
                </c:pt>
              </c:numCache>
            </c:numRef>
          </c:val>
        </c:ser>
        <c:axId val="10875503"/>
        <c:axId val="30770664"/>
      </c:radarChart>
      <c:catAx>
        <c:axId val="108755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70664"/>
        <c:crosses val="autoZero"/>
        <c:auto val="0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5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27</xdr:row>
      <xdr:rowOff>0</xdr:rowOff>
    </xdr:from>
    <xdr:to>
      <xdr:col>12</xdr:col>
      <xdr:colOff>209550</xdr:colOff>
      <xdr:row>27</xdr:row>
      <xdr:rowOff>0</xdr:rowOff>
    </xdr:to>
    <xdr:graphicFrame>
      <xdr:nvGraphicFramePr>
        <xdr:cNvPr id="1" name="グラフ 1"/>
        <xdr:cNvGraphicFramePr/>
      </xdr:nvGraphicFramePr>
      <xdr:xfrm>
        <a:off x="5838825" y="5334000"/>
        <a:ext cx="320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27</xdr:row>
      <xdr:rowOff>152400</xdr:rowOff>
    </xdr:from>
    <xdr:ext cx="85725" cy="133350"/>
    <xdr:sp>
      <xdr:nvSpPr>
        <xdr:cNvPr id="1" name="Text Box 1"/>
        <xdr:cNvSpPr txBox="1">
          <a:spLocks noChangeArrowheads="1"/>
        </xdr:cNvSpPr>
      </xdr:nvSpPr>
      <xdr:spPr>
        <a:xfrm>
          <a:off x="485775" y="47910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0</xdr:col>
      <xdr:colOff>457200</xdr:colOff>
      <xdr:row>7</xdr:row>
      <xdr:rowOff>123825</xdr:rowOff>
    </xdr:from>
    <xdr:ext cx="85725" cy="133350"/>
    <xdr:sp>
      <xdr:nvSpPr>
        <xdr:cNvPr id="2" name="Text Box 2"/>
        <xdr:cNvSpPr txBox="1">
          <a:spLocks noChangeArrowheads="1"/>
        </xdr:cNvSpPr>
      </xdr:nvSpPr>
      <xdr:spPr>
        <a:xfrm>
          <a:off x="457200" y="14382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0</xdr:col>
      <xdr:colOff>485775</xdr:colOff>
      <xdr:row>20</xdr:row>
      <xdr:rowOff>133350</xdr:rowOff>
    </xdr:from>
    <xdr:ext cx="85725" cy="133350"/>
    <xdr:sp>
      <xdr:nvSpPr>
        <xdr:cNvPr id="3" name="Text Box 3"/>
        <xdr:cNvSpPr txBox="1">
          <a:spLocks noChangeArrowheads="1"/>
        </xdr:cNvSpPr>
      </xdr:nvSpPr>
      <xdr:spPr>
        <a:xfrm>
          <a:off x="485775" y="3609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0</xdr:col>
      <xdr:colOff>466725</xdr:colOff>
      <xdr:row>14</xdr:row>
      <xdr:rowOff>142875</xdr:rowOff>
    </xdr:from>
    <xdr:ext cx="85725" cy="133350"/>
    <xdr:sp>
      <xdr:nvSpPr>
        <xdr:cNvPr id="4" name="Text Box 4"/>
        <xdr:cNvSpPr txBox="1">
          <a:spLocks noChangeArrowheads="1"/>
        </xdr:cNvSpPr>
      </xdr:nvSpPr>
      <xdr:spPr>
        <a:xfrm>
          <a:off x="466725" y="25812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.625" style="2" customWidth="1"/>
    <col min="3" max="3" width="1.75390625" style="2" customWidth="1"/>
    <col min="4" max="4" width="8.625" style="2" customWidth="1"/>
    <col min="5" max="5" width="2.125" style="2" customWidth="1"/>
    <col min="6" max="6" width="1.625" style="1" customWidth="1"/>
    <col min="7" max="8" width="12.375" style="1" customWidth="1"/>
    <col min="9" max="9" width="13.125" style="1" bestFit="1" customWidth="1"/>
    <col min="10" max="11" width="8.625" style="1" customWidth="1"/>
    <col min="12" max="14" width="9.875" style="1" customWidth="1"/>
    <col min="15" max="15" width="10.625" style="55" customWidth="1"/>
    <col min="16" max="16384" width="9.00390625" style="1" customWidth="1"/>
  </cols>
  <sheetData>
    <row r="2" spans="1:13" ht="18.75" customHeight="1">
      <c r="A2" s="474" t="s">
        <v>14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ht="12" customHeight="1" thickBot="1"/>
    <row r="4" spans="1:15" s="6" customFormat="1" ht="12.75" customHeight="1">
      <c r="A4" s="3"/>
      <c r="B4" s="4"/>
      <c r="C4" s="4"/>
      <c r="D4" s="4"/>
      <c r="E4" s="4"/>
      <c r="F4" s="5"/>
      <c r="G4" s="4"/>
      <c r="H4" s="4"/>
      <c r="I4" s="4"/>
      <c r="J4" s="3"/>
      <c r="K4" s="51" t="s">
        <v>22</v>
      </c>
      <c r="L4" s="4"/>
      <c r="M4" s="5"/>
      <c r="O4" s="56"/>
    </row>
    <row r="5" spans="1:15" s="6" customFormat="1" ht="12.75" customHeight="1">
      <c r="A5" s="20"/>
      <c r="B5" s="24"/>
      <c r="C5" s="24"/>
      <c r="D5" s="24"/>
      <c r="E5" s="24"/>
      <c r="F5" s="47"/>
      <c r="G5" s="470" t="s">
        <v>12</v>
      </c>
      <c r="H5" s="470"/>
      <c r="I5" s="471"/>
      <c r="J5" s="472" t="s">
        <v>21</v>
      </c>
      <c r="K5" s="473"/>
      <c r="L5" s="470" t="s">
        <v>11</v>
      </c>
      <c r="M5" s="473"/>
      <c r="O5" s="56"/>
    </row>
    <row r="6" spans="1:15" s="6" customFormat="1" ht="12" customHeight="1">
      <c r="A6" s="20"/>
      <c r="B6" s="24"/>
      <c r="C6" s="24"/>
      <c r="D6" s="24"/>
      <c r="E6" s="24"/>
      <c r="F6" s="47"/>
      <c r="G6" s="48"/>
      <c r="H6" s="49"/>
      <c r="I6" s="49"/>
      <c r="J6" s="48"/>
      <c r="K6" s="50"/>
      <c r="L6" s="49"/>
      <c r="M6" s="50"/>
      <c r="O6" s="56"/>
    </row>
    <row r="7" spans="1:13" ht="24.75" thickBot="1">
      <c r="A7" s="37"/>
      <c r="B7" s="8"/>
      <c r="C7" s="8"/>
      <c r="D7" s="8"/>
      <c r="E7" s="8"/>
      <c r="F7" s="9"/>
      <c r="G7" s="10" t="s">
        <v>33</v>
      </c>
      <c r="H7" s="11" t="s">
        <v>26</v>
      </c>
      <c r="I7" s="41" t="s">
        <v>17</v>
      </c>
      <c r="J7" s="42" t="s">
        <v>34</v>
      </c>
      <c r="K7" s="54" t="s">
        <v>27</v>
      </c>
      <c r="L7" s="62" t="s">
        <v>33</v>
      </c>
      <c r="M7" s="60" t="s">
        <v>26</v>
      </c>
    </row>
    <row r="8" spans="1:13" ht="15" customHeight="1">
      <c r="A8" s="12"/>
      <c r="B8" s="13"/>
      <c r="C8" s="13"/>
      <c r="D8" s="13"/>
      <c r="E8" s="13"/>
      <c r="F8" s="14"/>
      <c r="G8" s="15"/>
      <c r="H8" s="16"/>
      <c r="I8" s="17"/>
      <c r="J8" s="18"/>
      <c r="K8" s="19"/>
      <c r="L8" s="59" t="s">
        <v>13</v>
      </c>
      <c r="M8" s="61" t="s">
        <v>13</v>
      </c>
    </row>
    <row r="9" spans="1:17" s="6" customFormat="1" ht="21" customHeight="1">
      <c r="A9" s="20"/>
      <c r="B9" s="469" t="s">
        <v>0</v>
      </c>
      <c r="C9" s="469"/>
      <c r="D9" s="469"/>
      <c r="E9" s="475"/>
      <c r="F9" s="21"/>
      <c r="G9" s="64">
        <v>1062604</v>
      </c>
      <c r="H9" s="22">
        <v>1110721</v>
      </c>
      <c r="I9" s="52">
        <v>-48117</v>
      </c>
      <c r="J9" s="67">
        <v>8.4</v>
      </c>
      <c r="K9" s="23">
        <v>8.8</v>
      </c>
      <c r="L9" s="70" t="s">
        <v>42</v>
      </c>
      <c r="M9" s="27" t="s">
        <v>28</v>
      </c>
      <c r="O9" s="63"/>
      <c r="Q9" s="76"/>
    </row>
    <row r="10" spans="1:15" s="6" customFormat="1" ht="21" customHeight="1">
      <c r="A10" s="20"/>
      <c r="B10" s="469" t="s">
        <v>1</v>
      </c>
      <c r="C10" s="469"/>
      <c r="D10" s="469"/>
      <c r="E10" s="475"/>
      <c r="F10" s="21"/>
      <c r="G10" s="64">
        <v>1084012</v>
      </c>
      <c r="H10" s="22">
        <v>1028602</v>
      </c>
      <c r="I10" s="25">
        <v>55410</v>
      </c>
      <c r="J10" s="67">
        <v>8.6</v>
      </c>
      <c r="K10" s="23">
        <v>8.2</v>
      </c>
      <c r="L10" s="70" t="s">
        <v>43</v>
      </c>
      <c r="M10" s="27" t="s">
        <v>29</v>
      </c>
      <c r="O10" s="63"/>
    </row>
    <row r="11" spans="1:15" s="6" customFormat="1" ht="21" customHeight="1">
      <c r="A11" s="20"/>
      <c r="C11" s="469" t="s">
        <v>2</v>
      </c>
      <c r="D11" s="469"/>
      <c r="E11" s="24"/>
      <c r="F11" s="26"/>
      <c r="G11" s="64">
        <v>2960</v>
      </c>
      <c r="H11" s="22">
        <v>3122</v>
      </c>
      <c r="I11" s="25">
        <v>-162</v>
      </c>
      <c r="J11" s="67">
        <v>2.8</v>
      </c>
      <c r="K11" s="23">
        <v>2.8</v>
      </c>
      <c r="L11" s="70" t="s">
        <v>45</v>
      </c>
      <c r="M11" s="27" t="s">
        <v>37</v>
      </c>
      <c r="O11" s="63"/>
    </row>
    <row r="12" spans="1:15" s="6" customFormat="1" ht="21" customHeight="1">
      <c r="A12" s="20"/>
      <c r="C12" s="24"/>
      <c r="D12" s="469" t="s">
        <v>3</v>
      </c>
      <c r="E12" s="469"/>
      <c r="F12" s="27"/>
      <c r="G12" s="64">
        <v>1509</v>
      </c>
      <c r="H12" s="22">
        <v>1622</v>
      </c>
      <c r="I12" s="25">
        <v>-113</v>
      </c>
      <c r="J12" s="67">
        <v>1.4</v>
      </c>
      <c r="K12" s="23">
        <v>1.5</v>
      </c>
      <c r="L12" s="70" t="s">
        <v>46</v>
      </c>
      <c r="M12" s="27" t="s">
        <v>35</v>
      </c>
      <c r="O12" s="63"/>
    </row>
    <row r="13" spans="1:15" s="6" customFormat="1" ht="21" customHeight="1">
      <c r="A13" s="20"/>
      <c r="B13" s="469" t="s">
        <v>4</v>
      </c>
      <c r="C13" s="469"/>
      <c r="D13" s="469"/>
      <c r="E13" s="475"/>
      <c r="F13" s="21"/>
      <c r="G13" s="64">
        <v>-21408</v>
      </c>
      <c r="H13" s="22">
        <v>82119</v>
      </c>
      <c r="I13" s="25">
        <v>-103527</v>
      </c>
      <c r="J13" s="77">
        <v>-0.2</v>
      </c>
      <c r="K13" s="23">
        <v>0.7</v>
      </c>
      <c r="L13" s="70" t="s">
        <v>25</v>
      </c>
      <c r="M13" s="27" t="s">
        <v>25</v>
      </c>
      <c r="O13" s="63"/>
    </row>
    <row r="14" spans="1:15" s="6" customFormat="1" ht="21" customHeight="1">
      <c r="A14" s="20"/>
      <c r="B14" s="469" t="s">
        <v>5</v>
      </c>
      <c r="C14" s="469"/>
      <c r="D14" s="469"/>
      <c r="E14" s="475"/>
      <c r="F14" s="21"/>
      <c r="G14" s="64">
        <v>31830</v>
      </c>
      <c r="H14" s="22">
        <v>34365</v>
      </c>
      <c r="I14" s="25">
        <v>-2535</v>
      </c>
      <c r="J14" s="67">
        <v>29.1</v>
      </c>
      <c r="K14" s="23">
        <v>30</v>
      </c>
      <c r="L14" s="70" t="s">
        <v>47</v>
      </c>
      <c r="M14" s="27" t="s">
        <v>36</v>
      </c>
      <c r="O14" s="63"/>
    </row>
    <row r="15" spans="1:15" s="6" customFormat="1" ht="21" customHeight="1">
      <c r="A15" s="20"/>
      <c r="C15" s="469" t="s">
        <v>6</v>
      </c>
      <c r="D15" s="469"/>
      <c r="E15" s="24"/>
      <c r="F15" s="26"/>
      <c r="G15" s="64">
        <v>13496</v>
      </c>
      <c r="H15" s="22">
        <v>14288</v>
      </c>
      <c r="I15" s="25">
        <v>-792</v>
      </c>
      <c r="J15" s="67">
        <v>12.3</v>
      </c>
      <c r="K15" s="23">
        <v>12.5</v>
      </c>
      <c r="L15" s="70" t="s">
        <v>52</v>
      </c>
      <c r="M15" s="27" t="s">
        <v>38</v>
      </c>
      <c r="O15" s="63"/>
    </row>
    <row r="16" spans="1:15" s="6" customFormat="1" ht="21" customHeight="1">
      <c r="A16" s="20"/>
      <c r="C16" s="469" t="s">
        <v>7</v>
      </c>
      <c r="D16" s="469"/>
      <c r="E16" s="24"/>
      <c r="F16" s="26"/>
      <c r="G16" s="64">
        <v>18334</v>
      </c>
      <c r="H16" s="22">
        <v>20077</v>
      </c>
      <c r="I16" s="25">
        <v>-1743</v>
      </c>
      <c r="J16" s="67">
        <v>16.8</v>
      </c>
      <c r="K16" s="23">
        <v>17.5</v>
      </c>
      <c r="L16" s="70" t="s">
        <v>48</v>
      </c>
      <c r="M16" s="27" t="s">
        <v>39</v>
      </c>
      <c r="O16" s="63"/>
    </row>
    <row r="17" spans="1:15" s="6" customFormat="1" ht="21" customHeight="1">
      <c r="A17" s="20"/>
      <c r="B17" s="469" t="s">
        <v>8</v>
      </c>
      <c r="C17" s="469"/>
      <c r="D17" s="469"/>
      <c r="E17" s="476"/>
      <c r="F17" s="21"/>
      <c r="G17" s="64">
        <v>5147</v>
      </c>
      <c r="H17" s="22">
        <v>5541</v>
      </c>
      <c r="I17" s="25">
        <v>-394</v>
      </c>
      <c r="J17" s="67">
        <v>4.8</v>
      </c>
      <c r="K17" s="23">
        <v>5</v>
      </c>
      <c r="L17" s="70" t="s">
        <v>49</v>
      </c>
      <c r="M17" s="27" t="s">
        <v>40</v>
      </c>
      <c r="O17" s="63"/>
    </row>
    <row r="18" spans="1:15" s="2" customFormat="1" ht="18" customHeight="1">
      <c r="A18" s="28"/>
      <c r="C18" s="479" t="s">
        <v>23</v>
      </c>
      <c r="D18" s="480"/>
      <c r="E18" s="29"/>
      <c r="F18" s="30"/>
      <c r="G18" s="65">
        <v>4057</v>
      </c>
      <c r="H18" s="31">
        <v>4357</v>
      </c>
      <c r="I18" s="32">
        <v>-300</v>
      </c>
      <c r="J18" s="68">
        <v>3.8</v>
      </c>
      <c r="K18" s="33">
        <v>3.9</v>
      </c>
      <c r="L18" s="71" t="s">
        <v>50</v>
      </c>
      <c r="M18" s="57" t="s">
        <v>41</v>
      </c>
      <c r="O18" s="63"/>
    </row>
    <row r="19" spans="1:15" ht="18" customHeight="1">
      <c r="A19" s="7"/>
      <c r="C19" s="477" t="s">
        <v>15</v>
      </c>
      <c r="D19" s="478"/>
      <c r="E19" s="29"/>
      <c r="F19" s="30"/>
      <c r="G19" s="64"/>
      <c r="H19" s="22"/>
      <c r="I19" s="34"/>
      <c r="J19" s="67"/>
      <c r="K19" s="23"/>
      <c r="L19" s="72"/>
      <c r="M19" s="27"/>
      <c r="O19" s="63"/>
    </row>
    <row r="20" spans="1:15" s="2" customFormat="1" ht="18" customHeight="1">
      <c r="A20" s="28"/>
      <c r="C20" s="479" t="s">
        <v>16</v>
      </c>
      <c r="D20" s="479"/>
      <c r="E20" s="13"/>
      <c r="F20" s="35"/>
      <c r="G20" s="65">
        <v>1090</v>
      </c>
      <c r="H20" s="31">
        <v>1184</v>
      </c>
      <c r="I20" s="32">
        <v>-94</v>
      </c>
      <c r="J20" s="68">
        <v>1</v>
      </c>
      <c r="K20" s="33">
        <v>1.1</v>
      </c>
      <c r="L20" s="71" t="s">
        <v>51</v>
      </c>
      <c r="M20" s="57" t="s">
        <v>32</v>
      </c>
      <c r="O20" s="63"/>
    </row>
    <row r="21" spans="1:15" ht="18" customHeight="1">
      <c r="A21" s="7"/>
      <c r="C21" s="477" t="s">
        <v>1</v>
      </c>
      <c r="D21" s="478"/>
      <c r="E21" s="29"/>
      <c r="F21" s="30"/>
      <c r="G21" s="64"/>
      <c r="H21" s="22"/>
      <c r="I21" s="34"/>
      <c r="J21" s="67"/>
      <c r="K21" s="23"/>
      <c r="L21" s="73"/>
      <c r="M21" s="27"/>
      <c r="O21" s="63"/>
    </row>
    <row r="22" spans="1:15" ht="21" customHeight="1">
      <c r="A22" s="7"/>
      <c r="B22" s="469" t="s">
        <v>9</v>
      </c>
      <c r="C22" s="469"/>
      <c r="D22" s="469"/>
      <c r="E22" s="475"/>
      <c r="F22" s="36"/>
      <c r="G22" s="64">
        <v>714261</v>
      </c>
      <c r="H22" s="22">
        <v>720417</v>
      </c>
      <c r="I22" s="25">
        <v>-6156</v>
      </c>
      <c r="J22" s="67">
        <v>5.7</v>
      </c>
      <c r="K22" s="23">
        <v>5.7</v>
      </c>
      <c r="L22" s="70" t="s">
        <v>30</v>
      </c>
      <c r="M22" s="27" t="s">
        <v>30</v>
      </c>
      <c r="O22" s="63"/>
    </row>
    <row r="23" spans="1:15" ht="21" customHeight="1" thickBot="1">
      <c r="A23" s="37"/>
      <c r="B23" s="493" t="s">
        <v>10</v>
      </c>
      <c r="C23" s="493"/>
      <c r="D23" s="493"/>
      <c r="E23" s="493"/>
      <c r="F23" s="38"/>
      <c r="G23" s="66">
        <v>261929</v>
      </c>
      <c r="H23" s="39">
        <v>270804</v>
      </c>
      <c r="I23" s="53">
        <v>-8875</v>
      </c>
      <c r="J23" s="69">
        <v>2.08</v>
      </c>
      <c r="K23" s="40">
        <v>2.15</v>
      </c>
      <c r="L23" s="74" t="s">
        <v>44</v>
      </c>
      <c r="M23" s="58" t="s">
        <v>31</v>
      </c>
      <c r="O23" s="63"/>
    </row>
    <row r="24" ht="13.5" thickBot="1"/>
    <row r="25" spans="1:13" ht="21" customHeight="1">
      <c r="A25" s="483"/>
      <c r="B25" s="484"/>
      <c r="C25" s="484"/>
      <c r="D25" s="484"/>
      <c r="E25" s="484"/>
      <c r="F25" s="485"/>
      <c r="G25" s="44" t="s">
        <v>33</v>
      </c>
      <c r="H25" s="45" t="s">
        <v>26</v>
      </c>
      <c r="I25" s="43"/>
      <c r="J25" s="43"/>
      <c r="K25" s="43"/>
      <c r="L25" s="43"/>
      <c r="M25" s="43"/>
    </row>
    <row r="26" spans="1:13" ht="21" customHeight="1" thickBot="1">
      <c r="A26" s="486" t="s">
        <v>18</v>
      </c>
      <c r="B26" s="487"/>
      <c r="C26" s="487"/>
      <c r="D26" s="487"/>
      <c r="E26" s="487"/>
      <c r="F26" s="488"/>
      <c r="G26" s="75">
        <v>1.25</v>
      </c>
      <c r="H26" s="46">
        <v>1.29</v>
      </c>
      <c r="I26" s="43"/>
      <c r="J26" s="43"/>
      <c r="K26" s="43"/>
      <c r="L26" s="43"/>
      <c r="M26" s="43"/>
    </row>
    <row r="27" spans="2:13" ht="12.7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3.5">
      <c r="A28" s="489" t="s">
        <v>24</v>
      </c>
      <c r="B28" s="490"/>
      <c r="C28" s="490"/>
      <c r="D28" s="490"/>
      <c r="E28" s="490"/>
      <c r="F28" s="490"/>
      <c r="G28" s="490"/>
      <c r="H28" s="491"/>
      <c r="I28" s="491"/>
      <c r="J28" s="491"/>
      <c r="K28" s="491"/>
      <c r="L28" s="491"/>
      <c r="M28" s="491"/>
    </row>
    <row r="29" spans="1:13" ht="13.5" customHeight="1">
      <c r="A29" s="492" t="s">
        <v>20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</row>
    <row r="30" spans="1:13" ht="13.5">
      <c r="A30" s="481" t="s">
        <v>19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</row>
    <row r="32" spans="7:8" ht="12.75">
      <c r="G32" s="2"/>
      <c r="H32" s="2"/>
    </row>
  </sheetData>
  <sheetProtection/>
  <mergeCells count="24">
    <mergeCell ref="A30:M30"/>
    <mergeCell ref="A25:F25"/>
    <mergeCell ref="A26:F26"/>
    <mergeCell ref="A28:M28"/>
    <mergeCell ref="A29:M29"/>
    <mergeCell ref="B23:E23"/>
    <mergeCell ref="B22:E22"/>
    <mergeCell ref="B17:E17"/>
    <mergeCell ref="C21:D21"/>
    <mergeCell ref="C18:D18"/>
    <mergeCell ref="C19:D19"/>
    <mergeCell ref="B13:E13"/>
    <mergeCell ref="B14:E14"/>
    <mergeCell ref="C15:D15"/>
    <mergeCell ref="C16:D16"/>
    <mergeCell ref="C20:D20"/>
    <mergeCell ref="C11:D11"/>
    <mergeCell ref="D12:E12"/>
    <mergeCell ref="G5:I5"/>
    <mergeCell ref="J5:K5"/>
    <mergeCell ref="L5:M5"/>
    <mergeCell ref="A2:M2"/>
    <mergeCell ref="B9:E9"/>
    <mergeCell ref="B10:E10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875" style="78" customWidth="1"/>
    <col min="2" max="2" width="3.00390625" style="78" customWidth="1"/>
    <col min="3" max="3" width="9.00390625" style="78" bestFit="1" customWidth="1"/>
    <col min="4" max="4" width="6.25390625" style="78" customWidth="1"/>
    <col min="5" max="5" width="3.00390625" style="78" customWidth="1"/>
    <col min="6" max="6" width="8.00390625" style="78" customWidth="1"/>
    <col min="7" max="7" width="6.25390625" style="78" customWidth="1"/>
    <col min="8" max="8" width="3.00390625" style="78" customWidth="1"/>
    <col min="9" max="9" width="8.00390625" style="78" customWidth="1"/>
    <col min="10" max="10" width="6.25390625" style="78" customWidth="1"/>
    <col min="11" max="11" width="3.00390625" style="78" customWidth="1"/>
    <col min="12" max="12" width="9.00390625" style="78" bestFit="1" customWidth="1"/>
    <col min="13" max="13" width="6.25390625" style="78" customWidth="1"/>
    <col min="14" max="16384" width="9.00390625" style="78" customWidth="1"/>
  </cols>
  <sheetData>
    <row r="1" spans="1:12" s="231" customFormat="1" ht="18" thickBot="1">
      <c r="A1" s="229" t="s">
        <v>199</v>
      </c>
      <c r="B1" s="230"/>
      <c r="L1" s="232"/>
    </row>
    <row r="2" spans="1:13" ht="18.75" customHeight="1">
      <c r="A2" s="233"/>
      <c r="B2" s="544" t="s">
        <v>200</v>
      </c>
      <c r="C2" s="545"/>
      <c r="D2" s="545"/>
      <c r="E2" s="545"/>
      <c r="F2" s="545"/>
      <c r="G2" s="545"/>
      <c r="H2" s="545"/>
      <c r="I2" s="545"/>
      <c r="J2" s="546"/>
      <c r="K2" s="541" t="s">
        <v>26</v>
      </c>
      <c r="L2" s="542"/>
      <c r="M2" s="543"/>
    </row>
    <row r="3" spans="1:13" ht="18.75" customHeight="1">
      <c r="A3" s="203" t="s">
        <v>201</v>
      </c>
      <c r="B3" s="547" t="s">
        <v>63</v>
      </c>
      <c r="C3" s="548"/>
      <c r="D3" s="549"/>
      <c r="E3" s="531" t="s">
        <v>173</v>
      </c>
      <c r="F3" s="548"/>
      <c r="G3" s="549"/>
      <c r="H3" s="531" t="s">
        <v>174</v>
      </c>
      <c r="I3" s="548"/>
      <c r="J3" s="550"/>
      <c r="K3" s="551" t="s">
        <v>63</v>
      </c>
      <c r="L3" s="552"/>
      <c r="M3" s="553"/>
    </row>
    <row r="4" spans="1:13" ht="18.75" customHeight="1" thickBot="1">
      <c r="A4" s="234"/>
      <c r="B4" s="536" t="s">
        <v>202</v>
      </c>
      <c r="C4" s="537"/>
      <c r="D4" s="235" t="s">
        <v>203</v>
      </c>
      <c r="E4" s="538" t="s">
        <v>202</v>
      </c>
      <c r="F4" s="539"/>
      <c r="G4" s="235" t="s">
        <v>203</v>
      </c>
      <c r="H4" s="538" t="s">
        <v>202</v>
      </c>
      <c r="I4" s="540"/>
      <c r="J4" s="236" t="s">
        <v>203</v>
      </c>
      <c r="K4" s="534" t="s">
        <v>202</v>
      </c>
      <c r="L4" s="535"/>
      <c r="M4" s="236" t="s">
        <v>203</v>
      </c>
    </row>
    <row r="5" spans="1:13" ht="18.75" customHeight="1">
      <c r="A5" s="237" t="s">
        <v>204</v>
      </c>
      <c r="B5" s="238"/>
      <c r="C5" s="239">
        <v>1084012</v>
      </c>
      <c r="D5" s="240">
        <v>858.9</v>
      </c>
      <c r="E5" s="241"/>
      <c r="F5" s="242">
        <v>585118</v>
      </c>
      <c r="G5" s="240">
        <v>949.6</v>
      </c>
      <c r="H5" s="241"/>
      <c r="I5" s="242">
        <v>498894</v>
      </c>
      <c r="J5" s="243">
        <v>772.4</v>
      </c>
      <c r="K5" s="238"/>
      <c r="L5" s="242">
        <v>1028602</v>
      </c>
      <c r="M5" s="243">
        <v>815.2</v>
      </c>
    </row>
    <row r="6" spans="1:13" ht="18.75" customHeight="1">
      <c r="A6" s="237" t="s">
        <v>205</v>
      </c>
      <c r="B6" s="244" t="s">
        <v>206</v>
      </c>
      <c r="C6" s="245">
        <v>325885</v>
      </c>
      <c r="D6" s="240">
        <v>258.2</v>
      </c>
      <c r="E6" s="246" t="s">
        <v>206</v>
      </c>
      <c r="F6" s="242">
        <v>196577</v>
      </c>
      <c r="G6" s="240">
        <v>319</v>
      </c>
      <c r="H6" s="246" t="s">
        <v>206</v>
      </c>
      <c r="I6" s="242">
        <v>129308</v>
      </c>
      <c r="J6" s="243">
        <v>200.2</v>
      </c>
      <c r="K6" s="244" t="s">
        <v>228</v>
      </c>
      <c r="L6" s="242">
        <v>320358</v>
      </c>
      <c r="M6" s="243">
        <v>253.9</v>
      </c>
    </row>
    <row r="7" spans="1:13" ht="18.75" customHeight="1">
      <c r="A7" s="237" t="s">
        <v>207</v>
      </c>
      <c r="B7" s="244" t="s">
        <v>208</v>
      </c>
      <c r="C7" s="245">
        <v>173026</v>
      </c>
      <c r="D7" s="240">
        <v>137.1</v>
      </c>
      <c r="E7" s="246" t="s">
        <v>208</v>
      </c>
      <c r="F7" s="242">
        <v>83911</v>
      </c>
      <c r="G7" s="240">
        <v>136.2</v>
      </c>
      <c r="H7" s="246" t="s">
        <v>208</v>
      </c>
      <c r="I7" s="242">
        <v>89115</v>
      </c>
      <c r="J7" s="243">
        <v>138</v>
      </c>
      <c r="K7" s="244" t="s">
        <v>229</v>
      </c>
      <c r="L7" s="242">
        <v>159625</v>
      </c>
      <c r="M7" s="243">
        <v>126.5</v>
      </c>
    </row>
    <row r="8" spans="1:13" ht="18.75" customHeight="1">
      <c r="A8" s="237" t="s">
        <v>209</v>
      </c>
      <c r="B8" s="244" t="s">
        <v>210</v>
      </c>
      <c r="C8" s="245">
        <v>132799</v>
      </c>
      <c r="D8" s="240">
        <v>105.2</v>
      </c>
      <c r="E8" s="246" t="s">
        <v>210</v>
      </c>
      <c r="F8" s="242">
        <v>63637</v>
      </c>
      <c r="G8" s="240">
        <v>103.3</v>
      </c>
      <c r="H8" s="246" t="s">
        <v>210</v>
      </c>
      <c r="I8" s="242">
        <v>69162</v>
      </c>
      <c r="J8" s="243">
        <v>107.1</v>
      </c>
      <c r="K8" s="244" t="s">
        <v>230</v>
      </c>
      <c r="L8" s="242">
        <v>129055</v>
      </c>
      <c r="M8" s="243">
        <v>102.3</v>
      </c>
    </row>
    <row r="9" spans="1:13" ht="18.75" customHeight="1">
      <c r="A9" s="237" t="s">
        <v>211</v>
      </c>
      <c r="B9" s="244" t="s">
        <v>212</v>
      </c>
      <c r="C9" s="245">
        <v>107210</v>
      </c>
      <c r="D9" s="240">
        <v>84.9</v>
      </c>
      <c r="E9" s="246" t="s">
        <v>212</v>
      </c>
      <c r="F9" s="242">
        <v>57289</v>
      </c>
      <c r="G9" s="240">
        <v>93</v>
      </c>
      <c r="H9" s="246" t="s">
        <v>212</v>
      </c>
      <c r="I9" s="242">
        <v>49921</v>
      </c>
      <c r="J9" s="243">
        <v>77.3</v>
      </c>
      <c r="K9" s="244" t="s">
        <v>231</v>
      </c>
      <c r="L9" s="242">
        <v>95534</v>
      </c>
      <c r="M9" s="243">
        <v>75.7</v>
      </c>
    </row>
    <row r="10" spans="1:13" ht="18.75" customHeight="1">
      <c r="A10" s="237" t="s">
        <v>213</v>
      </c>
      <c r="B10" s="244" t="s">
        <v>214</v>
      </c>
      <c r="C10" s="245">
        <v>39787</v>
      </c>
      <c r="D10" s="240">
        <v>31.5</v>
      </c>
      <c r="E10" s="246" t="s">
        <v>214</v>
      </c>
      <c r="F10" s="242">
        <v>24571</v>
      </c>
      <c r="G10" s="240">
        <v>39.9</v>
      </c>
      <c r="H10" s="246" t="s">
        <v>215</v>
      </c>
      <c r="I10" s="242">
        <v>15216</v>
      </c>
      <c r="J10" s="243">
        <v>23.6</v>
      </c>
      <c r="K10" s="244" t="s">
        <v>232</v>
      </c>
      <c r="L10" s="242">
        <v>38193</v>
      </c>
      <c r="M10" s="243">
        <v>30.3</v>
      </c>
    </row>
    <row r="11" spans="1:13" ht="18.75" customHeight="1">
      <c r="A11" s="237" t="s">
        <v>216</v>
      </c>
      <c r="B11" s="244" t="s">
        <v>215</v>
      </c>
      <c r="C11" s="245">
        <v>30539</v>
      </c>
      <c r="D11" s="240">
        <v>24.2</v>
      </c>
      <c r="E11" s="246" t="s">
        <v>215</v>
      </c>
      <c r="F11" s="242">
        <v>22230</v>
      </c>
      <c r="G11" s="240">
        <v>36.1</v>
      </c>
      <c r="H11" s="246" t="s">
        <v>217</v>
      </c>
      <c r="I11" s="242">
        <v>8309</v>
      </c>
      <c r="J11" s="243">
        <v>12.9</v>
      </c>
      <c r="K11" s="244" t="s">
        <v>233</v>
      </c>
      <c r="L11" s="242">
        <v>30247</v>
      </c>
      <c r="M11" s="243">
        <v>24</v>
      </c>
    </row>
    <row r="12" spans="1:13" ht="18.75" customHeight="1">
      <c r="A12" s="237" t="s">
        <v>218</v>
      </c>
      <c r="B12" s="244" t="s">
        <v>219</v>
      </c>
      <c r="C12" s="245">
        <v>26336</v>
      </c>
      <c r="D12" s="240">
        <v>20.9</v>
      </c>
      <c r="E12" s="246" t="s">
        <v>234</v>
      </c>
      <c r="F12" s="242">
        <v>6676</v>
      </c>
      <c r="G12" s="240">
        <v>10.8</v>
      </c>
      <c r="H12" s="246" t="s">
        <v>214</v>
      </c>
      <c r="I12" s="242">
        <v>19660</v>
      </c>
      <c r="J12" s="243">
        <v>30.4</v>
      </c>
      <c r="K12" s="244" t="s">
        <v>235</v>
      </c>
      <c r="L12" s="242">
        <v>24126</v>
      </c>
      <c r="M12" s="243">
        <v>19.1</v>
      </c>
    </row>
    <row r="13" spans="1:13" ht="18.75" customHeight="1">
      <c r="A13" s="237" t="s">
        <v>220</v>
      </c>
      <c r="B13" s="244" t="s">
        <v>217</v>
      </c>
      <c r="C13" s="245">
        <v>20510</v>
      </c>
      <c r="D13" s="240">
        <v>16.3</v>
      </c>
      <c r="E13" s="246" t="s">
        <v>221</v>
      </c>
      <c r="F13" s="242">
        <v>9447</v>
      </c>
      <c r="G13" s="240">
        <v>15.3</v>
      </c>
      <c r="H13" s="246" t="s">
        <v>219</v>
      </c>
      <c r="I13" s="242">
        <v>11063</v>
      </c>
      <c r="J13" s="243">
        <v>17.1</v>
      </c>
      <c r="K13" s="244" t="s">
        <v>236</v>
      </c>
      <c r="L13" s="242">
        <v>19117</v>
      </c>
      <c r="M13" s="243">
        <v>15.2</v>
      </c>
    </row>
    <row r="14" spans="1:13" ht="18.75" customHeight="1">
      <c r="A14" s="237" t="s">
        <v>222</v>
      </c>
      <c r="B14" s="244" t="s">
        <v>221</v>
      </c>
      <c r="C14" s="245">
        <v>16409</v>
      </c>
      <c r="D14" s="240">
        <v>13</v>
      </c>
      <c r="E14" s="246" t="s">
        <v>236</v>
      </c>
      <c r="F14" s="242">
        <v>10990</v>
      </c>
      <c r="G14" s="240">
        <v>17.8</v>
      </c>
      <c r="H14" s="246" t="s">
        <v>223</v>
      </c>
      <c r="I14" s="242">
        <v>5419</v>
      </c>
      <c r="J14" s="243">
        <v>8.4</v>
      </c>
      <c r="K14" s="244" t="s">
        <v>237</v>
      </c>
      <c r="L14" s="242">
        <v>15885</v>
      </c>
      <c r="M14" s="243">
        <v>12.6</v>
      </c>
    </row>
    <row r="15" spans="1:13" ht="18.75" customHeight="1" thickBot="1">
      <c r="A15" s="247" t="s">
        <v>224</v>
      </c>
      <c r="B15" s="248" t="s">
        <v>223</v>
      </c>
      <c r="C15" s="249">
        <v>14415</v>
      </c>
      <c r="D15" s="250">
        <v>11.4</v>
      </c>
      <c r="E15" s="246" t="s">
        <v>238</v>
      </c>
      <c r="F15" s="242">
        <v>11018</v>
      </c>
      <c r="G15" s="250">
        <v>17.9</v>
      </c>
      <c r="H15" s="251" t="s">
        <v>239</v>
      </c>
      <c r="I15" s="252">
        <v>3397</v>
      </c>
      <c r="J15" s="253">
        <v>5.3</v>
      </c>
      <c r="K15" s="248" t="s">
        <v>240</v>
      </c>
      <c r="L15" s="249">
        <v>13444</v>
      </c>
      <c r="M15" s="253">
        <v>10.7</v>
      </c>
    </row>
    <row r="16" spans="1:13" ht="6.75" customHeight="1">
      <c r="A16" s="254"/>
      <c r="B16" s="255"/>
      <c r="C16" s="256"/>
      <c r="D16" s="256"/>
      <c r="E16" s="256"/>
      <c r="F16" s="256"/>
      <c r="G16" s="257"/>
      <c r="H16" s="257"/>
      <c r="I16" s="257"/>
      <c r="J16" s="183"/>
      <c r="K16" s="183"/>
      <c r="L16" s="183"/>
      <c r="M16" s="183"/>
    </row>
    <row r="17" spans="1:9" ht="11.25" customHeight="1">
      <c r="A17" s="258" t="s">
        <v>241</v>
      </c>
      <c r="B17" s="258"/>
      <c r="C17" s="258"/>
      <c r="D17" s="258"/>
      <c r="E17" s="258"/>
      <c r="F17" s="258"/>
      <c r="G17" s="258"/>
      <c r="H17" s="259"/>
      <c r="I17" s="260"/>
    </row>
    <row r="18" spans="1:9" ht="11.25" customHeight="1">
      <c r="A18" s="258" t="s">
        <v>225</v>
      </c>
      <c r="B18" s="258"/>
      <c r="C18" s="258"/>
      <c r="D18" s="258"/>
      <c r="E18" s="258"/>
      <c r="F18" s="258"/>
      <c r="G18" s="258"/>
      <c r="H18" s="259"/>
      <c r="I18" s="260"/>
    </row>
    <row r="19" spans="1:9" ht="11.25" customHeight="1">
      <c r="A19" s="258" t="s">
        <v>226</v>
      </c>
      <c r="B19" s="258"/>
      <c r="C19" s="258"/>
      <c r="D19" s="258"/>
      <c r="E19" s="258"/>
      <c r="F19" s="258"/>
      <c r="G19" s="258"/>
      <c r="H19" s="259"/>
      <c r="I19" s="260"/>
    </row>
    <row r="20" spans="1:9" ht="11.25" customHeight="1">
      <c r="A20" s="258" t="s">
        <v>227</v>
      </c>
      <c r="B20" s="258"/>
      <c r="C20" s="258"/>
      <c r="D20" s="258"/>
      <c r="E20" s="258"/>
      <c r="F20" s="258"/>
      <c r="G20" s="258"/>
      <c r="H20" s="259"/>
      <c r="I20" s="260"/>
    </row>
  </sheetData>
  <sheetProtection/>
  <mergeCells count="10">
    <mergeCell ref="K4:L4"/>
    <mergeCell ref="B4:C4"/>
    <mergeCell ref="E4:F4"/>
    <mergeCell ref="H4:I4"/>
    <mergeCell ref="K2:M2"/>
    <mergeCell ref="B2:J2"/>
    <mergeCell ref="B3:D3"/>
    <mergeCell ref="E3:G3"/>
    <mergeCell ref="H3:J3"/>
    <mergeCell ref="K3:M3"/>
  </mergeCells>
  <printOptions/>
  <pageMargins left="0.67" right="0" top="0.984251968503937" bottom="0.984251968503937" header="0.5118110236220472" footer="0.5118110236220472"/>
  <pageSetup horizontalDpi="600" verticalDpi="6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8.875" style="360" customWidth="1"/>
    <col min="2" max="2" width="9.375" style="360" customWidth="1"/>
    <col min="3" max="8" width="8.625" style="360" customWidth="1"/>
    <col min="9" max="9" width="9.00390625" style="360" customWidth="1"/>
    <col min="10" max="10" width="10.50390625" style="360" bestFit="1" customWidth="1"/>
    <col min="11" max="16384" width="9.00390625" style="360" customWidth="1"/>
  </cols>
  <sheetData>
    <row r="1" spans="1:8" ht="18.75" customHeight="1">
      <c r="A1" s="558" t="s">
        <v>242</v>
      </c>
      <c r="B1" s="559"/>
      <c r="C1" s="559"/>
      <c r="D1" s="559"/>
      <c r="E1" s="559"/>
      <c r="F1" s="559"/>
      <c r="G1" s="559"/>
      <c r="H1" s="559"/>
    </row>
    <row r="2" spans="1:8" ht="10.5" customHeight="1" thickBot="1">
      <c r="A2" s="383"/>
      <c r="B2" s="383"/>
      <c r="C2" s="383"/>
      <c r="D2" s="383"/>
      <c r="E2" s="383"/>
      <c r="F2" s="383"/>
      <c r="G2" s="383"/>
      <c r="H2" s="383"/>
    </row>
    <row r="3" spans="1:8" ht="18.75" customHeight="1" thickBot="1">
      <c r="A3" s="384" t="s">
        <v>243</v>
      </c>
      <c r="B3" s="385" t="s">
        <v>244</v>
      </c>
      <c r="C3" s="386">
        <v>40</v>
      </c>
      <c r="D3" s="385">
        <v>50</v>
      </c>
      <c r="E3" s="386">
        <v>60</v>
      </c>
      <c r="F3" s="385" t="s">
        <v>87</v>
      </c>
      <c r="G3" s="386">
        <v>16</v>
      </c>
      <c r="H3" s="387">
        <v>17</v>
      </c>
    </row>
    <row r="4" spans="1:8" ht="17.25" customHeight="1">
      <c r="A4" s="388"/>
      <c r="B4" s="554" t="s">
        <v>245</v>
      </c>
      <c r="C4" s="555"/>
      <c r="D4" s="555"/>
      <c r="E4" s="555"/>
      <c r="F4" s="555"/>
      <c r="G4" s="555"/>
      <c r="H4" s="556"/>
    </row>
    <row r="5" spans="1:8" ht="12.75" customHeight="1">
      <c r="A5" s="389" t="s">
        <v>173</v>
      </c>
      <c r="B5" s="390"/>
      <c r="C5" s="390"/>
      <c r="D5" s="390"/>
      <c r="E5" s="390"/>
      <c r="F5" s="390"/>
      <c r="G5" s="390"/>
      <c r="H5" s="391"/>
    </row>
    <row r="6" spans="1:8" ht="12.75" customHeight="1">
      <c r="A6" s="389" t="s">
        <v>246</v>
      </c>
      <c r="B6" s="392">
        <v>22899</v>
      </c>
      <c r="C6" s="393">
        <v>28636</v>
      </c>
      <c r="D6" s="392">
        <v>30403</v>
      </c>
      <c r="E6" s="393">
        <v>30146</v>
      </c>
      <c r="F6" s="392">
        <v>32015</v>
      </c>
      <c r="G6" s="393">
        <v>32851</v>
      </c>
      <c r="H6" s="394">
        <v>32637</v>
      </c>
    </row>
    <row r="7" spans="1:8" ht="12.75" customHeight="1">
      <c r="A7" s="389" t="s">
        <v>247</v>
      </c>
      <c r="B7" s="392">
        <v>4877</v>
      </c>
      <c r="C7" s="393">
        <v>5006</v>
      </c>
      <c r="D7" s="392">
        <v>6677</v>
      </c>
      <c r="E7" s="393">
        <v>13780</v>
      </c>
      <c r="F7" s="392">
        <v>22773</v>
      </c>
      <c r="G7" s="393">
        <v>23421</v>
      </c>
      <c r="H7" s="394">
        <v>23196</v>
      </c>
    </row>
    <row r="8" spans="1:8" ht="12.75" customHeight="1">
      <c r="A8" s="389" t="s">
        <v>248</v>
      </c>
      <c r="B8" s="392">
        <v>1893</v>
      </c>
      <c r="C8" s="393">
        <v>5404</v>
      </c>
      <c r="D8" s="392">
        <v>10711</v>
      </c>
      <c r="E8" s="393">
        <v>20837</v>
      </c>
      <c r="F8" s="392">
        <v>33389</v>
      </c>
      <c r="G8" s="393">
        <v>43921</v>
      </c>
      <c r="H8" s="394">
        <v>45187</v>
      </c>
    </row>
    <row r="9" spans="1:8" ht="12.75" customHeight="1">
      <c r="A9" s="395" t="s">
        <v>249</v>
      </c>
      <c r="B9" s="396">
        <v>2079</v>
      </c>
      <c r="C9" s="397">
        <v>3265</v>
      </c>
      <c r="D9" s="396">
        <v>5799</v>
      </c>
      <c r="E9" s="397">
        <v>10112</v>
      </c>
      <c r="F9" s="396">
        <v>17312</v>
      </c>
      <c r="G9" s="397">
        <v>21835</v>
      </c>
      <c r="H9" s="398">
        <v>22148</v>
      </c>
    </row>
    <row r="10" spans="1:8" ht="12" customHeight="1">
      <c r="A10" s="389" t="s">
        <v>174</v>
      </c>
      <c r="B10" s="399"/>
      <c r="C10" s="399"/>
      <c r="D10" s="399"/>
      <c r="E10" s="399"/>
      <c r="F10" s="399"/>
      <c r="G10" s="399"/>
      <c r="H10" s="400"/>
    </row>
    <row r="11" spans="1:8" ht="12.75" customHeight="1">
      <c r="A11" s="389" t="s">
        <v>246</v>
      </c>
      <c r="B11" s="392">
        <v>14407</v>
      </c>
      <c r="C11" s="393">
        <v>17749</v>
      </c>
      <c r="D11" s="392">
        <v>19454</v>
      </c>
      <c r="E11" s="393">
        <v>18756</v>
      </c>
      <c r="F11" s="392">
        <v>18061</v>
      </c>
      <c r="G11" s="393">
        <v>17711</v>
      </c>
      <c r="H11" s="394">
        <v>17669</v>
      </c>
    </row>
    <row r="12" spans="1:8" ht="12.75" customHeight="1">
      <c r="A12" s="389" t="s">
        <v>247</v>
      </c>
      <c r="B12" s="392">
        <v>3700</v>
      </c>
      <c r="C12" s="393">
        <v>3499</v>
      </c>
      <c r="D12" s="392">
        <v>3696</v>
      </c>
      <c r="E12" s="393">
        <v>5192</v>
      </c>
      <c r="F12" s="392">
        <v>8934</v>
      </c>
      <c r="G12" s="393">
        <v>11089</v>
      </c>
      <c r="H12" s="394">
        <v>11064</v>
      </c>
    </row>
    <row r="13" spans="1:8" ht="12.75" customHeight="1">
      <c r="A13" s="389" t="s">
        <v>248</v>
      </c>
      <c r="B13" s="392">
        <v>818</v>
      </c>
      <c r="C13" s="393">
        <v>2321</v>
      </c>
      <c r="D13" s="392">
        <v>4048</v>
      </c>
      <c r="E13" s="393">
        <v>7753</v>
      </c>
      <c r="F13" s="392">
        <v>12356</v>
      </c>
      <c r="G13" s="393">
        <v>16001</v>
      </c>
      <c r="H13" s="394">
        <v>16871</v>
      </c>
    </row>
    <row r="14" spans="1:8" ht="12.75" customHeight="1">
      <c r="A14" s="389" t="s">
        <v>250</v>
      </c>
      <c r="B14" s="392">
        <v>1572</v>
      </c>
      <c r="C14" s="393">
        <v>1966</v>
      </c>
      <c r="D14" s="392">
        <v>3262</v>
      </c>
      <c r="E14" s="393">
        <v>4922</v>
      </c>
      <c r="F14" s="392">
        <v>7763</v>
      </c>
      <c r="G14" s="393">
        <v>10524</v>
      </c>
      <c r="H14" s="394">
        <v>10720</v>
      </c>
    </row>
    <row r="15" spans="1:8" ht="12.75" customHeight="1">
      <c r="A15" s="389" t="s">
        <v>251</v>
      </c>
      <c r="B15" s="392">
        <v>7289</v>
      </c>
      <c r="C15" s="393">
        <v>6689</v>
      </c>
      <c r="D15" s="392">
        <v>6075</v>
      </c>
      <c r="E15" s="393">
        <v>4912</v>
      </c>
      <c r="F15" s="392">
        <v>4865</v>
      </c>
      <c r="G15" s="393">
        <v>5525</v>
      </c>
      <c r="H15" s="394">
        <v>5377</v>
      </c>
    </row>
    <row r="16" spans="1:8" ht="12.75" customHeight="1">
      <c r="A16" s="395" t="s">
        <v>249</v>
      </c>
      <c r="B16" s="396">
        <v>2160</v>
      </c>
      <c r="C16" s="397">
        <v>3335</v>
      </c>
      <c r="D16" s="396">
        <v>5654</v>
      </c>
      <c r="E16" s="397">
        <v>8926</v>
      </c>
      <c r="F16" s="396">
        <v>13962</v>
      </c>
      <c r="G16" s="397">
        <v>18207</v>
      </c>
      <c r="H16" s="398">
        <v>18679</v>
      </c>
    </row>
    <row r="17" spans="1:8" ht="18" customHeight="1">
      <c r="A17" s="389"/>
      <c r="B17" s="554" t="s">
        <v>252</v>
      </c>
      <c r="C17" s="557"/>
      <c r="D17" s="557"/>
      <c r="E17" s="557"/>
      <c r="F17" s="557"/>
      <c r="G17" s="557"/>
      <c r="H17" s="556"/>
    </row>
    <row r="18" spans="1:8" ht="12.75" customHeight="1">
      <c r="A18" s="389" t="s">
        <v>173</v>
      </c>
      <c r="B18" s="390"/>
      <c r="C18" s="390"/>
      <c r="D18" s="390"/>
      <c r="E18" s="390"/>
      <c r="F18" s="390"/>
      <c r="G18" s="390"/>
      <c r="H18" s="391"/>
    </row>
    <row r="19" spans="1:10" ht="12.75" customHeight="1">
      <c r="A19" s="389" t="s">
        <v>246</v>
      </c>
      <c r="B19" s="401">
        <v>52.2</v>
      </c>
      <c r="C19" s="402">
        <v>59.4</v>
      </c>
      <c r="D19" s="401">
        <v>55.6</v>
      </c>
      <c r="E19" s="402">
        <v>51.1</v>
      </c>
      <c r="F19" s="401">
        <v>52.6</v>
      </c>
      <c r="G19" s="402">
        <v>53.3</v>
      </c>
      <c r="H19" s="403">
        <v>53</v>
      </c>
      <c r="J19" s="413"/>
    </row>
    <row r="20" spans="1:10" ht="12.75" customHeight="1">
      <c r="A20" s="389" t="s">
        <v>247</v>
      </c>
      <c r="B20" s="401">
        <v>11.1</v>
      </c>
      <c r="C20" s="402">
        <v>10.4</v>
      </c>
      <c r="D20" s="401">
        <v>12.2</v>
      </c>
      <c r="E20" s="402">
        <v>23.3</v>
      </c>
      <c r="F20" s="401">
        <v>37.4</v>
      </c>
      <c r="G20" s="402">
        <v>38</v>
      </c>
      <c r="H20" s="403">
        <v>37.6</v>
      </c>
      <c r="J20" s="413"/>
    </row>
    <row r="21" spans="1:10" ht="12.75" customHeight="1">
      <c r="A21" s="389" t="s">
        <v>248</v>
      </c>
      <c r="B21" s="401">
        <v>4.3</v>
      </c>
      <c r="C21" s="402">
        <v>11.2</v>
      </c>
      <c r="D21" s="401">
        <v>19.6</v>
      </c>
      <c r="E21" s="402">
        <v>35.3</v>
      </c>
      <c r="F21" s="401">
        <v>54.8</v>
      </c>
      <c r="G21" s="402">
        <v>71.3</v>
      </c>
      <c r="H21" s="403">
        <v>73.3</v>
      </c>
      <c r="J21" s="413"/>
    </row>
    <row r="22" spans="1:10" ht="12.75" customHeight="1">
      <c r="A22" s="395" t="s">
        <v>249</v>
      </c>
      <c r="B22" s="404">
        <v>4.7</v>
      </c>
      <c r="C22" s="405">
        <v>6.8</v>
      </c>
      <c r="D22" s="404">
        <v>10.6</v>
      </c>
      <c r="E22" s="405">
        <v>17.1</v>
      </c>
      <c r="F22" s="404">
        <v>28.4</v>
      </c>
      <c r="G22" s="405">
        <v>35.4</v>
      </c>
      <c r="H22" s="406">
        <v>35.9</v>
      </c>
      <c r="J22" s="413"/>
    </row>
    <row r="23" spans="1:10" ht="15" customHeight="1">
      <c r="A23" s="389" t="s">
        <v>174</v>
      </c>
      <c r="B23" s="401"/>
      <c r="C23" s="401"/>
      <c r="D23" s="401"/>
      <c r="E23" s="401"/>
      <c r="F23" s="401"/>
      <c r="G23" s="401"/>
      <c r="H23" s="403"/>
      <c r="J23" s="413"/>
    </row>
    <row r="24" spans="1:10" ht="12.75" customHeight="1">
      <c r="A24" s="389" t="s">
        <v>246</v>
      </c>
      <c r="B24" s="401">
        <v>31.7</v>
      </c>
      <c r="C24" s="402">
        <v>35.5</v>
      </c>
      <c r="D24" s="401">
        <v>34.4</v>
      </c>
      <c r="E24" s="402">
        <v>30.6</v>
      </c>
      <c r="F24" s="401">
        <v>28.5</v>
      </c>
      <c r="G24" s="402">
        <v>27.4</v>
      </c>
      <c r="H24" s="403">
        <v>27.4</v>
      </c>
      <c r="J24" s="413"/>
    </row>
    <row r="25" spans="1:10" ht="12.75" customHeight="1">
      <c r="A25" s="389" t="s">
        <v>247</v>
      </c>
      <c r="B25" s="401">
        <v>8.1</v>
      </c>
      <c r="C25" s="402">
        <v>7</v>
      </c>
      <c r="D25" s="401">
        <v>6.5</v>
      </c>
      <c r="E25" s="402">
        <v>8.5</v>
      </c>
      <c r="F25" s="401">
        <v>14.1</v>
      </c>
      <c r="G25" s="402">
        <v>17.2</v>
      </c>
      <c r="H25" s="403">
        <v>17.1</v>
      </c>
      <c r="J25" s="413"/>
    </row>
    <row r="26" spans="1:10" ht="12.75" customHeight="1">
      <c r="A26" s="389" t="s">
        <v>248</v>
      </c>
      <c r="B26" s="401">
        <v>1.8</v>
      </c>
      <c r="C26" s="402">
        <v>4.6</v>
      </c>
      <c r="D26" s="401">
        <v>7.2</v>
      </c>
      <c r="E26" s="402">
        <v>12.7</v>
      </c>
      <c r="F26" s="401">
        <v>19.5</v>
      </c>
      <c r="G26" s="402">
        <v>24.8</v>
      </c>
      <c r="H26" s="403">
        <v>26.1</v>
      </c>
      <c r="J26" s="413"/>
    </row>
    <row r="27" spans="1:10" ht="12.75" customHeight="1">
      <c r="A27" s="389" t="s">
        <v>250</v>
      </c>
      <c r="B27" s="401">
        <v>3.5</v>
      </c>
      <c r="C27" s="402">
        <v>3.9</v>
      </c>
      <c r="D27" s="401">
        <v>5.8</v>
      </c>
      <c r="E27" s="402">
        <v>8</v>
      </c>
      <c r="F27" s="401">
        <v>12.2</v>
      </c>
      <c r="G27" s="402">
        <v>16.3</v>
      </c>
      <c r="H27" s="403">
        <v>16.6</v>
      </c>
      <c r="J27" s="413"/>
    </row>
    <row r="28" spans="1:10" ht="12.75" customHeight="1">
      <c r="A28" s="389" t="s">
        <v>251</v>
      </c>
      <c r="B28" s="401">
        <v>16</v>
      </c>
      <c r="C28" s="402">
        <v>13.4</v>
      </c>
      <c r="D28" s="401">
        <v>10.7</v>
      </c>
      <c r="E28" s="402">
        <v>8</v>
      </c>
      <c r="F28" s="401">
        <v>7.7</v>
      </c>
      <c r="G28" s="402">
        <v>8.6</v>
      </c>
      <c r="H28" s="403">
        <v>8.3</v>
      </c>
      <c r="J28" s="413"/>
    </row>
    <row r="29" spans="1:10" ht="15" customHeight="1" thickBot="1">
      <c r="A29" s="407" t="s">
        <v>249</v>
      </c>
      <c r="B29" s="408">
        <v>4.8</v>
      </c>
      <c r="C29" s="409">
        <v>6.7</v>
      </c>
      <c r="D29" s="408">
        <v>10</v>
      </c>
      <c r="E29" s="409">
        <v>14.6</v>
      </c>
      <c r="F29" s="408">
        <v>22</v>
      </c>
      <c r="G29" s="409">
        <v>28.2</v>
      </c>
      <c r="H29" s="410">
        <v>28.9</v>
      </c>
      <c r="J29" s="413"/>
    </row>
    <row r="30" spans="1:8" ht="13.5">
      <c r="A30" s="411" t="s">
        <v>341</v>
      </c>
      <c r="B30" s="412"/>
      <c r="C30" s="412"/>
      <c r="D30" s="412"/>
      <c r="E30" s="412"/>
      <c r="F30" s="412"/>
      <c r="G30" s="412"/>
      <c r="H30" s="412"/>
    </row>
    <row r="31" ht="12" customHeight="1">
      <c r="A31" s="411" t="s">
        <v>342</v>
      </c>
    </row>
  </sheetData>
  <sheetProtection/>
  <mergeCells count="3">
    <mergeCell ref="B4:H4"/>
    <mergeCell ref="B17:H17"/>
    <mergeCell ref="A1:H1"/>
  </mergeCells>
  <printOptions/>
  <pageMargins left="1.04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5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60" customWidth="1"/>
    <col min="2" max="2" width="6.625" style="360" customWidth="1"/>
    <col min="3" max="3" width="3.125" style="360" customWidth="1"/>
    <col min="4" max="7" width="9.50390625" style="360" customWidth="1"/>
    <col min="8" max="8" width="8.625" style="360" customWidth="1"/>
    <col min="9" max="16384" width="9.00390625" style="360" customWidth="1"/>
  </cols>
  <sheetData>
    <row r="2" spans="2:7" ht="18" customHeight="1">
      <c r="B2" s="414" t="s">
        <v>253</v>
      </c>
      <c r="C2" s="415"/>
      <c r="D2" s="383"/>
      <c r="E2" s="383"/>
      <c r="F2" s="383"/>
      <c r="G2" s="383"/>
    </row>
    <row r="3" spans="2:7" ht="18" customHeight="1">
      <c r="B3" s="414" t="s">
        <v>254</v>
      </c>
      <c r="C3" s="415"/>
      <c r="D3" s="383"/>
      <c r="E3" s="383"/>
      <c r="F3" s="383"/>
      <c r="G3" s="383"/>
    </row>
    <row r="4" spans="2:7" ht="5.25" customHeight="1" thickBot="1">
      <c r="B4" s="414"/>
      <c r="C4" s="415"/>
      <c r="D4" s="383"/>
      <c r="E4" s="383"/>
      <c r="F4" s="383"/>
      <c r="G4" s="383"/>
    </row>
    <row r="5" spans="2:7" ht="18" customHeight="1" thickBot="1">
      <c r="B5" s="560"/>
      <c r="C5" s="561"/>
      <c r="D5" s="416" t="s">
        <v>255</v>
      </c>
      <c r="E5" s="417" t="s">
        <v>256</v>
      </c>
      <c r="F5" s="416" t="s">
        <v>257</v>
      </c>
      <c r="G5" s="417" t="s">
        <v>258</v>
      </c>
    </row>
    <row r="6" spans="2:13" ht="18" customHeight="1">
      <c r="B6" s="418" t="s">
        <v>259</v>
      </c>
      <c r="C6" s="419" t="s">
        <v>260</v>
      </c>
      <c r="D6" s="420">
        <v>27.2</v>
      </c>
      <c r="E6" s="421">
        <v>34.3</v>
      </c>
      <c r="F6" s="422">
        <v>6.4</v>
      </c>
      <c r="G6" s="421">
        <v>1.3</v>
      </c>
      <c r="I6" s="413"/>
      <c r="J6" s="413"/>
      <c r="K6" s="413"/>
      <c r="L6" s="413"/>
      <c r="M6" s="413"/>
    </row>
    <row r="7" spans="2:13" ht="18" customHeight="1">
      <c r="B7" s="423">
        <v>7</v>
      </c>
      <c r="C7" s="424"/>
      <c r="D7" s="420">
        <v>24.4</v>
      </c>
      <c r="E7" s="421">
        <v>35.3</v>
      </c>
      <c r="F7" s="422">
        <v>9.2</v>
      </c>
      <c r="G7" s="421">
        <v>1.9</v>
      </c>
      <c r="I7" s="413"/>
      <c r="J7" s="413"/>
      <c r="K7" s="413"/>
      <c r="L7" s="413"/>
      <c r="M7" s="413"/>
    </row>
    <row r="8" spans="2:13" ht="18" customHeight="1">
      <c r="B8" s="423">
        <v>12</v>
      </c>
      <c r="C8" s="424"/>
      <c r="D8" s="420">
        <v>21.7</v>
      </c>
      <c r="E8" s="421">
        <v>32.6</v>
      </c>
      <c r="F8" s="422">
        <v>11</v>
      </c>
      <c r="G8" s="421">
        <v>2.7</v>
      </c>
      <c r="I8" s="413"/>
      <c r="J8" s="413"/>
      <c r="K8" s="413"/>
      <c r="L8" s="413"/>
      <c r="M8" s="413"/>
    </row>
    <row r="9" spans="2:13" ht="18" customHeight="1">
      <c r="B9" s="423">
        <v>13</v>
      </c>
      <c r="C9" s="424"/>
      <c r="D9" s="420">
        <v>21.2</v>
      </c>
      <c r="E9" s="421">
        <v>32.5</v>
      </c>
      <c r="F9" s="422">
        <v>11.2</v>
      </c>
      <c r="G9" s="421">
        <v>2.9</v>
      </c>
      <c r="I9" s="413"/>
      <c r="J9" s="413"/>
      <c r="K9" s="413"/>
      <c r="L9" s="413"/>
      <c r="M9" s="413"/>
    </row>
    <row r="10" spans="2:13" ht="18" customHeight="1">
      <c r="B10" s="423">
        <v>14</v>
      </c>
      <c r="C10" s="424"/>
      <c r="D10" s="420">
        <v>19.4</v>
      </c>
      <c r="E10" s="421">
        <v>31</v>
      </c>
      <c r="F10" s="422">
        <v>11.3</v>
      </c>
      <c r="G10" s="421">
        <v>2.9</v>
      </c>
      <c r="I10" s="413"/>
      <c r="J10" s="413"/>
      <c r="K10" s="413"/>
      <c r="L10" s="413"/>
      <c r="M10" s="413"/>
    </row>
    <row r="11" spans="2:13" ht="18" customHeight="1">
      <c r="B11" s="423">
        <v>15</v>
      </c>
      <c r="C11" s="424"/>
      <c r="D11" s="420">
        <v>18.1</v>
      </c>
      <c r="E11" s="421">
        <v>30.4</v>
      </c>
      <c r="F11" s="422">
        <v>11.6</v>
      </c>
      <c r="G11" s="421">
        <v>3.1</v>
      </c>
      <c r="I11" s="413"/>
      <c r="J11" s="413"/>
      <c r="K11" s="413"/>
      <c r="L11" s="413"/>
      <c r="M11" s="413"/>
    </row>
    <row r="12" spans="2:13" ht="18" customHeight="1">
      <c r="B12" s="423">
        <v>16</v>
      </c>
      <c r="C12" s="424"/>
      <c r="D12" s="422">
        <v>17.1</v>
      </c>
      <c r="E12" s="421">
        <v>29.7</v>
      </c>
      <c r="F12" s="422">
        <v>11.8</v>
      </c>
      <c r="G12" s="421">
        <v>3.3</v>
      </c>
      <c r="I12" s="413"/>
      <c r="J12" s="413"/>
      <c r="K12" s="413"/>
      <c r="L12" s="413"/>
      <c r="M12" s="413"/>
    </row>
    <row r="13" spans="2:13" ht="18" customHeight="1" thickBot="1">
      <c r="B13" s="425">
        <v>17</v>
      </c>
      <c r="C13" s="426"/>
      <c r="D13" s="427">
        <v>16.8</v>
      </c>
      <c r="E13" s="428">
        <v>29.7</v>
      </c>
      <c r="F13" s="427">
        <v>12.2</v>
      </c>
      <c r="G13" s="428">
        <v>3.6</v>
      </c>
      <c r="I13" s="413"/>
      <c r="J13" s="413"/>
      <c r="K13" s="413"/>
      <c r="L13" s="413"/>
      <c r="M13" s="413"/>
    </row>
    <row r="14" ht="13.5" customHeight="1">
      <c r="B14" s="429" t="s">
        <v>344</v>
      </c>
    </row>
    <row r="15" ht="10.5" customHeight="1">
      <c r="B15" s="429" t="s">
        <v>345</v>
      </c>
    </row>
    <row r="16" ht="10.5" customHeight="1">
      <c r="B16" s="429" t="s">
        <v>346</v>
      </c>
    </row>
    <row r="17" ht="10.5" customHeight="1">
      <c r="B17" s="429" t="s">
        <v>347</v>
      </c>
    </row>
    <row r="18" ht="12.75" customHeight="1"/>
    <row r="19" spans="1:20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</sheetData>
  <sheetProtection/>
  <mergeCells count="1">
    <mergeCell ref="B5:C5"/>
  </mergeCells>
  <printOptions/>
  <pageMargins left="0.73" right="0.2" top="0.92" bottom="1" header="0.512" footer="0.512"/>
  <pageSetup horizontalDpi="600" verticalDpi="600" orientation="portrait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4.625" style="78" customWidth="1"/>
    <col min="2" max="2" width="3.25390625" style="78" bestFit="1" customWidth="1"/>
    <col min="3" max="3" width="2.125" style="78" customWidth="1"/>
    <col min="4" max="5" width="9.125" style="78" customWidth="1"/>
    <col min="6" max="6" width="3.375" style="78" customWidth="1"/>
    <col min="7" max="16384" width="9.00390625" style="78" customWidth="1"/>
  </cols>
  <sheetData>
    <row r="1" spans="1:5" s="150" customFormat="1" ht="30" customHeight="1">
      <c r="A1" s="564" t="s">
        <v>261</v>
      </c>
      <c r="B1" s="564"/>
      <c r="C1" s="565"/>
      <c r="D1" s="565"/>
      <c r="E1" s="565"/>
    </row>
    <row r="2" spans="1:6" s="150" customFormat="1" ht="18" customHeight="1" thickBot="1">
      <c r="A2" s="562" t="s">
        <v>262</v>
      </c>
      <c r="B2" s="562"/>
      <c r="C2" s="563"/>
      <c r="D2" s="563"/>
      <c r="E2" s="563"/>
      <c r="F2" s="217"/>
    </row>
    <row r="3" spans="1:5" ht="18" customHeight="1" thickBot="1">
      <c r="A3" s="265"/>
      <c r="B3" s="266"/>
      <c r="C3" s="267"/>
      <c r="D3" s="268" t="s">
        <v>263</v>
      </c>
      <c r="E3" s="269" t="s">
        <v>264</v>
      </c>
    </row>
    <row r="4" spans="1:5" s="272" customFormat="1" ht="12" customHeight="1">
      <c r="A4" s="262"/>
      <c r="B4" s="123"/>
      <c r="C4" s="263"/>
      <c r="D4" s="270" t="s">
        <v>93</v>
      </c>
      <c r="E4" s="271" t="s">
        <v>93</v>
      </c>
    </row>
    <row r="5" spans="1:5" s="272" customFormat="1" ht="12.75" customHeight="1">
      <c r="A5" s="273" t="s">
        <v>265</v>
      </c>
      <c r="B5" s="274" t="s">
        <v>267</v>
      </c>
      <c r="C5" s="207" t="s">
        <v>260</v>
      </c>
      <c r="D5" s="261">
        <v>28.4</v>
      </c>
      <c r="E5" s="275">
        <v>25.9</v>
      </c>
    </row>
    <row r="6" spans="1:5" s="272" customFormat="1" ht="12.75" customHeight="1" hidden="1">
      <c r="A6" s="273">
        <v>3</v>
      </c>
      <c r="B6" s="274"/>
      <c r="C6" s="263"/>
      <c r="D6" s="261">
        <v>28.4</v>
      </c>
      <c r="E6" s="275">
        <v>25.9</v>
      </c>
    </row>
    <row r="7" spans="1:5" s="272" customFormat="1" ht="12.75" customHeight="1" hidden="1">
      <c r="A7" s="273">
        <v>4</v>
      </c>
      <c r="B7" s="274"/>
      <c r="C7" s="263"/>
      <c r="D7" s="261">
        <v>28.4</v>
      </c>
      <c r="E7" s="275">
        <v>26</v>
      </c>
    </row>
    <row r="8" spans="1:5" s="272" customFormat="1" ht="12.75" customHeight="1" hidden="1">
      <c r="A8" s="273">
        <v>5</v>
      </c>
      <c r="B8" s="274"/>
      <c r="C8" s="263"/>
      <c r="D8" s="261">
        <v>28.4</v>
      </c>
      <c r="E8" s="275">
        <v>26.1</v>
      </c>
    </row>
    <row r="9" spans="1:5" s="272" customFormat="1" ht="12.75" customHeight="1" hidden="1">
      <c r="A9" s="273">
        <v>6</v>
      </c>
      <c r="B9" s="274"/>
      <c r="C9" s="263"/>
      <c r="D9" s="261">
        <v>28.5</v>
      </c>
      <c r="E9" s="275">
        <v>26.2</v>
      </c>
    </row>
    <row r="10" spans="1:5" s="272" customFormat="1" ht="12.75" customHeight="1">
      <c r="A10" s="276"/>
      <c r="B10" s="277">
        <v>7</v>
      </c>
      <c r="C10" s="263"/>
      <c r="D10" s="261">
        <v>28.5</v>
      </c>
      <c r="E10" s="275">
        <v>26.3</v>
      </c>
    </row>
    <row r="11" spans="1:5" s="272" customFormat="1" ht="12.75" customHeight="1">
      <c r="A11" s="278"/>
      <c r="B11" s="279">
        <v>12</v>
      </c>
      <c r="C11" s="263"/>
      <c r="D11" s="261">
        <v>28.8</v>
      </c>
      <c r="E11" s="275">
        <v>27</v>
      </c>
    </row>
    <row r="12" spans="1:5" s="272" customFormat="1" ht="12.75" customHeight="1">
      <c r="A12" s="278"/>
      <c r="B12" s="279">
        <v>15</v>
      </c>
      <c r="C12" s="263"/>
      <c r="D12" s="261">
        <v>29.4</v>
      </c>
      <c r="E12" s="275">
        <v>27.6</v>
      </c>
    </row>
    <row r="13" spans="1:5" s="272" customFormat="1" ht="12.75" customHeight="1">
      <c r="A13" s="278"/>
      <c r="B13" s="279">
        <v>16</v>
      </c>
      <c r="C13" s="263"/>
      <c r="D13" s="280">
        <v>29.6</v>
      </c>
      <c r="E13" s="275">
        <v>27.8</v>
      </c>
    </row>
    <row r="14" spans="1:5" s="272" customFormat="1" ht="12.75" customHeight="1" thickBot="1">
      <c r="A14" s="281"/>
      <c r="B14" s="282">
        <v>17</v>
      </c>
      <c r="C14" s="264"/>
      <c r="D14" s="283">
        <v>29.8</v>
      </c>
      <c r="E14" s="284">
        <v>28</v>
      </c>
    </row>
    <row r="15" spans="1:2" ht="13.5" customHeight="1">
      <c r="A15" s="259" t="s">
        <v>266</v>
      </c>
      <c r="B15" s="259"/>
    </row>
  </sheetData>
  <sheetProtection/>
  <mergeCells count="2">
    <mergeCell ref="A2:E2"/>
    <mergeCell ref="A1:E1"/>
  </mergeCells>
  <printOptions/>
  <pageMargins left="0.75" right="0.75" top="1" bottom="1" header="0.512" footer="0.512"/>
  <pageSetup horizontalDpi="600" verticalDpi="600" orientation="portrait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1.625" style="78" customWidth="1"/>
    <col min="2" max="2" width="7.00390625" style="78" customWidth="1"/>
    <col min="3" max="3" width="1.625" style="78" customWidth="1"/>
    <col min="4" max="5" width="8.625" style="78" customWidth="1"/>
    <col min="6" max="6" width="9.875" style="78" customWidth="1"/>
    <col min="7" max="7" width="1.75390625" style="78" customWidth="1"/>
    <col min="8" max="16384" width="9.00390625" style="78" customWidth="1"/>
  </cols>
  <sheetData>
    <row r="1" spans="1:5" ht="13.5">
      <c r="A1" s="566" t="s">
        <v>269</v>
      </c>
      <c r="B1" s="567"/>
      <c r="C1" s="567"/>
      <c r="D1" s="567"/>
      <c r="E1" s="567"/>
    </row>
    <row r="2" spans="1:5" ht="13.5">
      <c r="A2" s="567"/>
      <c r="B2" s="567"/>
      <c r="C2" s="567"/>
      <c r="D2" s="567"/>
      <c r="E2" s="567"/>
    </row>
    <row r="3" spans="1:5" ht="14.25" thickBot="1">
      <c r="A3" s="285"/>
      <c r="B3" s="285"/>
      <c r="C3" s="285"/>
      <c r="E3" s="286" t="s">
        <v>84</v>
      </c>
    </row>
    <row r="4" spans="1:5" ht="21.75" customHeight="1" thickBot="1">
      <c r="A4" s="568" t="s">
        <v>112</v>
      </c>
      <c r="B4" s="569"/>
      <c r="C4" s="570"/>
      <c r="D4" s="268" t="s">
        <v>263</v>
      </c>
      <c r="E4" s="269" t="s">
        <v>264</v>
      </c>
    </row>
    <row r="5" spans="1:5" ht="13.5">
      <c r="A5" s="200"/>
      <c r="B5" s="201"/>
      <c r="C5" s="202"/>
      <c r="D5" s="287" t="s">
        <v>93</v>
      </c>
      <c r="E5" s="288" t="s">
        <v>93</v>
      </c>
    </row>
    <row r="6" spans="1:5" s="151" customFormat="1" ht="18" customHeight="1">
      <c r="A6" s="205"/>
      <c r="B6" s="289" t="s">
        <v>270</v>
      </c>
      <c r="C6" s="207"/>
      <c r="D6" s="290">
        <v>29.2</v>
      </c>
      <c r="E6" s="291">
        <v>27.8</v>
      </c>
    </row>
    <row r="7" spans="1:5" ht="12" customHeight="1">
      <c r="A7" s="205"/>
      <c r="B7" s="206" t="s">
        <v>271</v>
      </c>
      <c r="C7" s="207"/>
      <c r="D7" s="261">
        <v>29</v>
      </c>
      <c r="E7" s="275">
        <v>27.3</v>
      </c>
    </row>
    <row r="8" spans="1:5" ht="12" customHeight="1">
      <c r="A8" s="205"/>
      <c r="B8" s="206" t="s">
        <v>272</v>
      </c>
      <c r="C8" s="207"/>
      <c r="D8" s="261">
        <v>29.3</v>
      </c>
      <c r="E8" s="275">
        <v>27.2</v>
      </c>
    </row>
    <row r="9" spans="1:5" ht="12" customHeight="1">
      <c r="A9" s="205"/>
      <c r="B9" s="206" t="s">
        <v>273</v>
      </c>
      <c r="C9" s="207"/>
      <c r="D9" s="261">
        <v>29.5</v>
      </c>
      <c r="E9" s="275">
        <v>27.5</v>
      </c>
    </row>
    <row r="10" spans="1:5" ht="12" customHeight="1">
      <c r="A10" s="205"/>
      <c r="B10" s="206" t="s">
        <v>274</v>
      </c>
      <c r="C10" s="207"/>
      <c r="D10" s="261">
        <v>29.2</v>
      </c>
      <c r="E10" s="275">
        <v>27.5</v>
      </c>
    </row>
    <row r="11" spans="1:5" s="151" customFormat="1" ht="18" customHeight="1">
      <c r="A11" s="205"/>
      <c r="B11" s="289" t="s">
        <v>275</v>
      </c>
      <c r="C11" s="207"/>
      <c r="D11" s="290">
        <v>29.3</v>
      </c>
      <c r="E11" s="291">
        <v>27.3</v>
      </c>
    </row>
    <row r="12" spans="1:5" ht="12" customHeight="1">
      <c r="A12" s="205"/>
      <c r="B12" s="206" t="s">
        <v>276</v>
      </c>
      <c r="C12" s="207"/>
      <c r="D12" s="261">
        <v>29</v>
      </c>
      <c r="E12" s="275">
        <v>27</v>
      </c>
    </row>
    <row r="13" spans="1:5" ht="12" customHeight="1">
      <c r="A13" s="205"/>
      <c r="B13" s="206" t="s">
        <v>277</v>
      </c>
      <c r="C13" s="207"/>
      <c r="D13" s="261">
        <v>29.7</v>
      </c>
      <c r="E13" s="275">
        <v>27.6</v>
      </c>
    </row>
    <row r="14" spans="1:5" ht="12" customHeight="1">
      <c r="A14" s="205"/>
      <c r="B14" s="206" t="s">
        <v>278</v>
      </c>
      <c r="C14" s="207"/>
      <c r="D14" s="261">
        <v>29.7</v>
      </c>
      <c r="E14" s="275">
        <v>27.6</v>
      </c>
    </row>
    <row r="15" spans="1:5" ht="12" customHeight="1">
      <c r="A15" s="205"/>
      <c r="B15" s="206" t="s">
        <v>279</v>
      </c>
      <c r="C15" s="207"/>
      <c r="D15" s="261">
        <v>29.6</v>
      </c>
      <c r="E15" s="275">
        <v>27.7</v>
      </c>
    </row>
    <row r="16" spans="1:5" s="151" customFormat="1" ht="18" customHeight="1">
      <c r="A16" s="205"/>
      <c r="B16" s="289" t="s">
        <v>280</v>
      </c>
      <c r="C16" s="207"/>
      <c r="D16" s="290">
        <v>30.2</v>
      </c>
      <c r="E16" s="291">
        <v>28.2</v>
      </c>
    </row>
    <row r="17" spans="1:5" ht="12" customHeight="1">
      <c r="A17" s="205"/>
      <c r="B17" s="206" t="s">
        <v>281</v>
      </c>
      <c r="C17" s="207"/>
      <c r="D17" s="261">
        <v>30.3</v>
      </c>
      <c r="E17" s="275">
        <v>28.3</v>
      </c>
    </row>
    <row r="18" spans="1:5" ht="12" customHeight="1">
      <c r="A18" s="205"/>
      <c r="B18" s="206" t="s">
        <v>282</v>
      </c>
      <c r="C18" s="207"/>
      <c r="D18" s="261">
        <v>31.2</v>
      </c>
      <c r="E18" s="275">
        <v>29.2</v>
      </c>
    </row>
    <row r="19" spans="1:5" ht="12" customHeight="1">
      <c r="A19" s="205"/>
      <c r="B19" s="206" t="s">
        <v>283</v>
      </c>
      <c r="C19" s="207"/>
      <c r="D19" s="261">
        <v>30.6</v>
      </c>
      <c r="E19" s="275">
        <v>28.6</v>
      </c>
    </row>
    <row r="20" spans="1:5" ht="12" customHeight="1">
      <c r="A20" s="205"/>
      <c r="B20" s="206" t="s">
        <v>284</v>
      </c>
      <c r="C20" s="207"/>
      <c r="D20" s="261">
        <v>29.7</v>
      </c>
      <c r="E20" s="275">
        <v>27.7</v>
      </c>
    </row>
    <row r="21" spans="1:5" s="151" customFormat="1" ht="18" customHeight="1">
      <c r="A21" s="205"/>
      <c r="B21" s="289" t="s">
        <v>285</v>
      </c>
      <c r="C21" s="207"/>
      <c r="D21" s="290">
        <v>29.7</v>
      </c>
      <c r="E21" s="291">
        <v>27.7</v>
      </c>
    </row>
    <row r="22" spans="1:5" ht="12" customHeight="1">
      <c r="A22" s="205"/>
      <c r="B22" s="206" t="s">
        <v>286</v>
      </c>
      <c r="C22" s="207"/>
      <c r="D22" s="261">
        <v>29.6</v>
      </c>
      <c r="E22" s="275">
        <v>27.8</v>
      </c>
    </row>
    <row r="23" spans="1:5" ht="12" customHeight="1">
      <c r="A23" s="205"/>
      <c r="B23" s="206" t="s">
        <v>287</v>
      </c>
      <c r="C23" s="207"/>
      <c r="D23" s="261">
        <v>29.3</v>
      </c>
      <c r="E23" s="275">
        <v>27.4</v>
      </c>
    </row>
    <row r="24" spans="1:5" ht="12" customHeight="1">
      <c r="A24" s="205"/>
      <c r="B24" s="206" t="s">
        <v>288</v>
      </c>
      <c r="C24" s="207"/>
      <c r="D24" s="261">
        <v>30.1</v>
      </c>
      <c r="E24" s="275">
        <v>28</v>
      </c>
    </row>
    <row r="25" spans="1:5" ht="12" customHeight="1">
      <c r="A25" s="205"/>
      <c r="B25" s="206" t="s">
        <v>289</v>
      </c>
      <c r="C25" s="207"/>
      <c r="D25" s="261">
        <v>30.2</v>
      </c>
      <c r="E25" s="275">
        <v>28.2</v>
      </c>
    </row>
    <row r="26" spans="1:5" s="151" customFormat="1" ht="18" customHeight="1">
      <c r="A26" s="205"/>
      <c r="B26" s="289" t="s">
        <v>290</v>
      </c>
      <c r="C26" s="207"/>
      <c r="D26" s="290">
        <v>29.5</v>
      </c>
      <c r="E26" s="291">
        <v>27.5</v>
      </c>
    </row>
    <row r="27" spans="1:5" ht="12" customHeight="1">
      <c r="A27" s="205"/>
      <c r="B27" s="206" t="s">
        <v>291</v>
      </c>
      <c r="C27" s="207"/>
      <c r="D27" s="261">
        <v>29.8</v>
      </c>
      <c r="E27" s="275">
        <v>27.8</v>
      </c>
    </row>
    <row r="28" spans="1:5" ht="12" customHeight="1">
      <c r="A28" s="205"/>
      <c r="B28" s="206" t="s">
        <v>292</v>
      </c>
      <c r="C28" s="207"/>
      <c r="D28" s="261">
        <v>29.7</v>
      </c>
      <c r="E28" s="275">
        <v>27.8</v>
      </c>
    </row>
    <row r="29" spans="1:5" ht="12" customHeight="1">
      <c r="A29" s="205"/>
      <c r="B29" s="206" t="s">
        <v>293</v>
      </c>
      <c r="C29" s="207"/>
      <c r="D29" s="261">
        <v>29.2</v>
      </c>
      <c r="E29" s="275">
        <v>27.5</v>
      </c>
    </row>
    <row r="30" spans="1:5" ht="12" customHeight="1">
      <c r="A30" s="205"/>
      <c r="B30" s="206" t="s">
        <v>294</v>
      </c>
      <c r="C30" s="207"/>
      <c r="D30" s="261">
        <v>29.6</v>
      </c>
      <c r="E30" s="275">
        <v>27.7</v>
      </c>
    </row>
    <row r="31" spans="1:5" s="151" customFormat="1" ht="18" customHeight="1">
      <c r="A31" s="205"/>
      <c r="B31" s="289" t="s">
        <v>295</v>
      </c>
      <c r="C31" s="207"/>
      <c r="D31" s="290">
        <v>29.9</v>
      </c>
      <c r="E31" s="291">
        <v>28.3</v>
      </c>
    </row>
    <row r="32" spans="1:5" ht="12" customHeight="1">
      <c r="A32" s="205"/>
      <c r="B32" s="206" t="s">
        <v>296</v>
      </c>
      <c r="C32" s="207"/>
      <c r="D32" s="261">
        <v>29.9</v>
      </c>
      <c r="E32" s="275">
        <v>28.2</v>
      </c>
    </row>
    <row r="33" spans="1:5" ht="12" customHeight="1">
      <c r="A33" s="205"/>
      <c r="B33" s="206" t="s">
        <v>297</v>
      </c>
      <c r="C33" s="207"/>
      <c r="D33" s="261">
        <v>29.7</v>
      </c>
      <c r="E33" s="275">
        <v>28</v>
      </c>
    </row>
    <row r="34" spans="1:5" ht="12" customHeight="1">
      <c r="A34" s="205"/>
      <c r="B34" s="206" t="s">
        <v>298</v>
      </c>
      <c r="C34" s="207"/>
      <c r="D34" s="261">
        <v>29.7</v>
      </c>
      <c r="E34" s="275">
        <v>28</v>
      </c>
    </row>
    <row r="35" spans="1:5" ht="12" customHeight="1">
      <c r="A35" s="205"/>
      <c r="B35" s="206" t="s">
        <v>299</v>
      </c>
      <c r="C35" s="207"/>
      <c r="D35" s="261">
        <v>29.1</v>
      </c>
      <c r="E35" s="275">
        <v>27.4</v>
      </c>
    </row>
    <row r="36" spans="1:5" s="151" customFormat="1" ht="18" customHeight="1">
      <c r="A36" s="205"/>
      <c r="B36" s="289" t="s">
        <v>300</v>
      </c>
      <c r="C36" s="207"/>
      <c r="D36" s="290">
        <v>29.1</v>
      </c>
      <c r="E36" s="291">
        <v>27.3</v>
      </c>
    </row>
    <row r="37" spans="1:5" ht="12" customHeight="1">
      <c r="A37" s="205"/>
      <c r="B37" s="206" t="s">
        <v>301</v>
      </c>
      <c r="C37" s="207"/>
      <c r="D37" s="261">
        <v>29.1</v>
      </c>
      <c r="E37" s="275">
        <v>27.4</v>
      </c>
    </row>
    <row r="38" spans="1:5" ht="12" customHeight="1">
      <c r="A38" s="205"/>
      <c r="B38" s="206" t="s">
        <v>302</v>
      </c>
      <c r="C38" s="207"/>
      <c r="D38" s="261">
        <v>29.2</v>
      </c>
      <c r="E38" s="275">
        <v>27.4</v>
      </c>
    </row>
    <row r="39" spans="1:5" ht="12" customHeight="1">
      <c r="A39" s="205"/>
      <c r="B39" s="206" t="s">
        <v>303</v>
      </c>
      <c r="C39" s="207"/>
      <c r="D39" s="261">
        <v>29.3</v>
      </c>
      <c r="E39" s="275">
        <v>27.6</v>
      </c>
    </row>
    <row r="40" spans="1:5" ht="12" customHeight="1">
      <c r="A40" s="205"/>
      <c r="B40" s="206" t="s">
        <v>304</v>
      </c>
      <c r="C40" s="207"/>
      <c r="D40" s="261">
        <v>28.9</v>
      </c>
      <c r="E40" s="275">
        <v>27.3</v>
      </c>
    </row>
    <row r="41" spans="1:5" s="151" customFormat="1" ht="18" customHeight="1">
      <c r="A41" s="205"/>
      <c r="B41" s="289" t="s">
        <v>305</v>
      </c>
      <c r="C41" s="207"/>
      <c r="D41" s="290">
        <v>29.2</v>
      </c>
      <c r="E41" s="291">
        <v>27.5</v>
      </c>
    </row>
    <row r="42" spans="1:5" ht="12" customHeight="1">
      <c r="A42" s="205"/>
      <c r="B42" s="206" t="s">
        <v>306</v>
      </c>
      <c r="C42" s="207"/>
      <c r="D42" s="261">
        <v>28.9</v>
      </c>
      <c r="E42" s="275">
        <v>27.3</v>
      </c>
    </row>
    <row r="43" spans="1:5" ht="12" customHeight="1">
      <c r="A43" s="205"/>
      <c r="B43" s="206" t="s">
        <v>307</v>
      </c>
      <c r="C43" s="207"/>
      <c r="D43" s="261">
        <v>29</v>
      </c>
      <c r="E43" s="275">
        <v>27.4</v>
      </c>
    </row>
    <row r="44" spans="1:5" ht="12" customHeight="1">
      <c r="A44" s="205"/>
      <c r="B44" s="206" t="s">
        <v>308</v>
      </c>
      <c r="C44" s="207"/>
      <c r="D44" s="261">
        <v>29.5</v>
      </c>
      <c r="E44" s="275">
        <v>27.9</v>
      </c>
    </row>
    <row r="45" spans="1:5" ht="12" customHeight="1">
      <c r="A45" s="205"/>
      <c r="B45" s="206" t="s">
        <v>309</v>
      </c>
      <c r="C45" s="207"/>
      <c r="D45" s="261">
        <v>29.4</v>
      </c>
      <c r="E45" s="275">
        <v>28</v>
      </c>
    </row>
    <row r="46" spans="1:5" s="151" customFormat="1" ht="18" customHeight="1">
      <c r="A46" s="205"/>
      <c r="B46" s="289" t="s">
        <v>310</v>
      </c>
      <c r="C46" s="207"/>
      <c r="D46" s="290">
        <v>29</v>
      </c>
      <c r="E46" s="291">
        <v>27.4</v>
      </c>
    </row>
    <row r="47" spans="1:5" ht="12" customHeight="1">
      <c r="A47" s="205"/>
      <c r="B47" s="206" t="s">
        <v>311</v>
      </c>
      <c r="C47" s="207"/>
      <c r="D47" s="261">
        <v>29</v>
      </c>
      <c r="E47" s="275">
        <v>27.7</v>
      </c>
    </row>
    <row r="48" spans="1:5" ht="12" customHeight="1">
      <c r="A48" s="205"/>
      <c r="B48" s="206" t="s">
        <v>312</v>
      </c>
      <c r="C48" s="207"/>
      <c r="D48" s="261">
        <v>28.8</v>
      </c>
      <c r="E48" s="275">
        <v>27.3</v>
      </c>
    </row>
    <row r="49" spans="1:5" ht="12" customHeight="1">
      <c r="A49" s="205"/>
      <c r="B49" s="206" t="s">
        <v>313</v>
      </c>
      <c r="C49" s="207"/>
      <c r="D49" s="261">
        <v>29.1</v>
      </c>
      <c r="E49" s="275">
        <v>27.8</v>
      </c>
    </row>
    <row r="50" spans="1:5" ht="12" customHeight="1">
      <c r="A50" s="205"/>
      <c r="B50" s="206" t="s">
        <v>314</v>
      </c>
      <c r="C50" s="207"/>
      <c r="D50" s="261">
        <v>28.8</v>
      </c>
      <c r="E50" s="275">
        <v>27.3</v>
      </c>
    </row>
    <row r="51" spans="1:5" s="151" customFormat="1" ht="18" customHeight="1">
      <c r="A51" s="205"/>
      <c r="B51" s="289" t="s">
        <v>315</v>
      </c>
      <c r="C51" s="207"/>
      <c r="D51" s="290">
        <v>29</v>
      </c>
      <c r="E51" s="291">
        <v>27.4</v>
      </c>
    </row>
    <row r="52" spans="1:5" ht="12" customHeight="1">
      <c r="A52" s="205"/>
      <c r="B52" s="206" t="s">
        <v>316</v>
      </c>
      <c r="C52" s="292"/>
      <c r="D52" s="293">
        <v>29.1</v>
      </c>
      <c r="E52" s="275">
        <v>27.7</v>
      </c>
    </row>
    <row r="53" spans="1:5" ht="8.25" customHeight="1" thickBot="1">
      <c r="A53" s="294"/>
      <c r="B53" s="295"/>
      <c r="C53" s="296"/>
      <c r="D53" s="283"/>
      <c r="E53" s="284"/>
    </row>
    <row r="54" spans="1:5" ht="13.5">
      <c r="A54" s="297" t="s">
        <v>268</v>
      </c>
      <c r="B54" s="292"/>
      <c r="C54" s="292"/>
      <c r="D54" s="123"/>
      <c r="E54" s="123"/>
    </row>
    <row r="56" spans="2:5" ht="13.5">
      <c r="B56" s="199"/>
      <c r="C56" s="199"/>
      <c r="D56" s="199"/>
      <c r="E56" s="199"/>
    </row>
  </sheetData>
  <sheetProtection/>
  <mergeCells count="2">
    <mergeCell ref="A1:E2"/>
    <mergeCell ref="A4:C4"/>
  </mergeCells>
  <printOptions/>
  <pageMargins left="0.91" right="0.75" top="0.68" bottom="1" header="0.512" footer="0.512"/>
  <pageSetup horizontalDpi="600" verticalDpi="600" orientation="portrait" paperSize="9" scale="1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78" customWidth="1"/>
    <col min="2" max="2" width="2.50390625" style="78" customWidth="1"/>
    <col min="3" max="4" width="11.50390625" style="78" customWidth="1"/>
    <col min="5" max="16384" width="9.00390625" style="78" customWidth="1"/>
  </cols>
  <sheetData>
    <row r="1" ht="15" customHeight="1">
      <c r="A1" s="216" t="s">
        <v>343</v>
      </c>
    </row>
    <row r="2" spans="1:4" ht="15.75" customHeight="1" thickBot="1">
      <c r="A2" s="216" t="s">
        <v>317</v>
      </c>
      <c r="B2" s="298"/>
      <c r="C2" s="298"/>
      <c r="D2" s="298"/>
    </row>
    <row r="3" spans="1:4" ht="15" customHeight="1" thickBot="1">
      <c r="A3" s="265"/>
      <c r="B3" s="266"/>
      <c r="C3" s="198" t="s">
        <v>318</v>
      </c>
      <c r="D3" s="299" t="s">
        <v>319</v>
      </c>
    </row>
    <row r="4" spans="1:4" ht="15" customHeight="1">
      <c r="A4" s="262"/>
      <c r="B4" s="123"/>
      <c r="C4" s="300" t="s">
        <v>320</v>
      </c>
      <c r="D4" s="301" t="s">
        <v>320</v>
      </c>
    </row>
    <row r="5" spans="1:4" ht="13.5" customHeight="1">
      <c r="A5" s="302" t="s">
        <v>321</v>
      </c>
      <c r="B5" s="184" t="s">
        <v>260</v>
      </c>
      <c r="C5" s="303">
        <v>9.1</v>
      </c>
      <c r="D5" s="304">
        <v>7.5</v>
      </c>
    </row>
    <row r="6" spans="1:4" ht="12.75" customHeight="1">
      <c r="A6" s="302">
        <v>55</v>
      </c>
      <c r="B6" s="184"/>
      <c r="C6" s="303">
        <v>10.8</v>
      </c>
      <c r="D6" s="304">
        <v>9.5</v>
      </c>
    </row>
    <row r="7" spans="1:4" ht="12.75" customHeight="1">
      <c r="A7" s="302">
        <v>60</v>
      </c>
      <c r="B7" s="184"/>
      <c r="C7" s="303">
        <v>12.2</v>
      </c>
      <c r="D7" s="304">
        <v>10.8</v>
      </c>
    </row>
    <row r="8" spans="1:4" ht="13.5" customHeight="1">
      <c r="A8" s="302" t="s">
        <v>322</v>
      </c>
      <c r="B8" s="184" t="s">
        <v>260</v>
      </c>
      <c r="C8" s="303">
        <v>13.4</v>
      </c>
      <c r="D8" s="304">
        <v>11.7</v>
      </c>
    </row>
    <row r="9" spans="1:4" ht="12.75" customHeight="1">
      <c r="A9" s="302">
        <v>7</v>
      </c>
      <c r="B9" s="123"/>
      <c r="C9" s="303">
        <v>13.2</v>
      </c>
      <c r="D9" s="304">
        <v>11.6</v>
      </c>
    </row>
    <row r="10" spans="1:4" ht="12.75" customHeight="1">
      <c r="A10" s="302">
        <v>12</v>
      </c>
      <c r="B10" s="123"/>
      <c r="C10" s="303">
        <v>15</v>
      </c>
      <c r="D10" s="304">
        <v>13.4</v>
      </c>
    </row>
    <row r="11" spans="1:4" ht="12.75" customHeight="1">
      <c r="A11" s="302">
        <v>13</v>
      </c>
      <c r="B11" s="123"/>
      <c r="C11" s="303">
        <v>15.7</v>
      </c>
      <c r="D11" s="304">
        <v>14</v>
      </c>
    </row>
    <row r="12" spans="1:4" ht="12.75" customHeight="1">
      <c r="A12" s="302">
        <v>14</v>
      </c>
      <c r="B12" s="123"/>
      <c r="C12" s="303">
        <v>16.3</v>
      </c>
      <c r="D12" s="304">
        <v>14.8</v>
      </c>
    </row>
    <row r="13" spans="1:4" ht="12.75" customHeight="1">
      <c r="A13" s="302">
        <v>15</v>
      </c>
      <c r="B13" s="123"/>
      <c r="C13" s="303">
        <v>17.1</v>
      </c>
      <c r="D13" s="304">
        <v>15.4</v>
      </c>
    </row>
    <row r="14" spans="1:4" ht="12.75" customHeight="1">
      <c r="A14" s="302">
        <v>16</v>
      </c>
      <c r="B14" s="123"/>
      <c r="C14" s="303">
        <v>17.8</v>
      </c>
      <c r="D14" s="304">
        <v>15.9</v>
      </c>
    </row>
    <row r="15" spans="1:4" ht="12.75" customHeight="1" thickBot="1">
      <c r="A15" s="305">
        <v>17</v>
      </c>
      <c r="B15" s="208"/>
      <c r="C15" s="306">
        <v>18.2</v>
      </c>
      <c r="D15" s="306">
        <v>16</v>
      </c>
    </row>
    <row r="16" spans="1:4" ht="2.25" customHeight="1">
      <c r="A16" s="307"/>
      <c r="B16" s="308"/>
      <c r="C16" s="309"/>
      <c r="D16" s="309"/>
    </row>
  </sheetData>
  <sheetProtection/>
  <printOptions/>
  <pageMargins left="0.75" right="0.75" top="1" bottom="1" header="0.512" footer="0.512"/>
  <pageSetup horizontalDpi="300" verticalDpi="300" orientation="portrait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.875" style="78" customWidth="1"/>
    <col min="2" max="2" width="4.00390625" style="345" customWidth="1"/>
    <col min="3" max="3" width="10.125" style="78" customWidth="1"/>
    <col min="4" max="9" width="10.00390625" style="78" customWidth="1"/>
    <col min="10" max="10" width="8.50390625" style="78" customWidth="1"/>
    <col min="11" max="13" width="0" style="78" hidden="1" customWidth="1"/>
    <col min="14" max="15" width="9.00390625" style="78" hidden="1" customWidth="1"/>
    <col min="16" max="17" width="0" style="78" hidden="1" customWidth="1"/>
    <col min="18" max="16384" width="9.00390625" style="78" customWidth="1"/>
  </cols>
  <sheetData>
    <row r="1" spans="1:10" s="310" customFormat="1" ht="21.75" customHeight="1" thickBot="1">
      <c r="A1" s="496" t="s">
        <v>323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ht="12.75" customHeight="1">
      <c r="A2" s="575" t="s">
        <v>324</v>
      </c>
      <c r="B2" s="576"/>
      <c r="C2" s="577"/>
      <c r="D2" s="233"/>
      <c r="E2" s="311"/>
      <c r="F2" s="308"/>
      <c r="G2" s="311"/>
      <c r="H2" s="312"/>
      <c r="I2" s="584" t="s">
        <v>325</v>
      </c>
      <c r="J2" s="584" t="s">
        <v>326</v>
      </c>
    </row>
    <row r="3" spans="1:10" ht="12.75" customHeight="1">
      <c r="A3" s="578"/>
      <c r="B3" s="579"/>
      <c r="C3" s="580"/>
      <c r="D3" s="205" t="s">
        <v>92</v>
      </c>
      <c r="E3" s="224">
        <v>60</v>
      </c>
      <c r="F3" s="292" t="s">
        <v>87</v>
      </c>
      <c r="G3" s="224">
        <v>16</v>
      </c>
      <c r="H3" s="207">
        <v>17</v>
      </c>
      <c r="I3" s="585"/>
      <c r="J3" s="585"/>
    </row>
    <row r="4" spans="1:12" ht="12.75" customHeight="1" thickBot="1">
      <c r="A4" s="581"/>
      <c r="B4" s="582"/>
      <c r="C4" s="583"/>
      <c r="D4" s="234"/>
      <c r="E4" s="314"/>
      <c r="F4" s="264"/>
      <c r="G4" s="314"/>
      <c r="H4" s="208"/>
      <c r="I4" s="586"/>
      <c r="J4" s="586"/>
      <c r="L4" s="315"/>
    </row>
    <row r="5" spans="1:12" ht="12.75" customHeight="1">
      <c r="A5" s="316"/>
      <c r="B5" s="317"/>
      <c r="C5" s="318" t="s">
        <v>327</v>
      </c>
      <c r="D5" s="262"/>
      <c r="E5" s="319"/>
      <c r="F5" s="123"/>
      <c r="G5" s="311"/>
      <c r="H5" s="263"/>
      <c r="I5" s="320"/>
      <c r="J5" s="204"/>
      <c r="L5" s="315"/>
    </row>
    <row r="6" spans="1:19" ht="12.75" customHeight="1">
      <c r="A6" s="321"/>
      <c r="B6" s="572" t="s">
        <v>328</v>
      </c>
      <c r="C6" s="573"/>
      <c r="D6" s="322">
        <v>119135</v>
      </c>
      <c r="E6" s="323">
        <v>166640</v>
      </c>
      <c r="F6" s="324">
        <v>199016</v>
      </c>
      <c r="G6" s="323">
        <v>270804</v>
      </c>
      <c r="H6" s="325">
        <v>261929</v>
      </c>
      <c r="I6" s="326">
        <v>-8875</v>
      </c>
      <c r="J6" s="327">
        <v>-3.3</v>
      </c>
      <c r="L6" s="315"/>
      <c r="R6" s="346"/>
      <c r="S6" s="328"/>
    </row>
    <row r="7" spans="1:19" ht="12.75" customHeight="1">
      <c r="A7" s="321"/>
      <c r="B7" s="572" t="s">
        <v>329</v>
      </c>
      <c r="C7" s="574"/>
      <c r="D7" s="322">
        <v>58336</v>
      </c>
      <c r="E7" s="323">
        <v>56442</v>
      </c>
      <c r="F7" s="324">
        <v>76710</v>
      </c>
      <c r="G7" s="323">
        <v>93926</v>
      </c>
      <c r="H7" s="325">
        <v>90889</v>
      </c>
      <c r="I7" s="326">
        <v>-3037</v>
      </c>
      <c r="J7" s="327">
        <v>-3.2</v>
      </c>
      <c r="L7" s="315"/>
      <c r="R7" s="346"/>
      <c r="S7" s="328"/>
    </row>
    <row r="8" spans="1:19" ht="12.75" customHeight="1">
      <c r="A8" s="321"/>
      <c r="B8" s="329">
        <v>1</v>
      </c>
      <c r="C8" s="330" t="s">
        <v>332</v>
      </c>
      <c r="D8" s="322">
        <v>14773</v>
      </c>
      <c r="E8" s="323">
        <v>12656</v>
      </c>
      <c r="F8" s="324">
        <v>14893</v>
      </c>
      <c r="G8" s="323">
        <v>17276</v>
      </c>
      <c r="H8" s="325">
        <v>16559</v>
      </c>
      <c r="I8" s="326">
        <v>-717</v>
      </c>
      <c r="J8" s="327">
        <v>-4.2</v>
      </c>
      <c r="L8" s="315"/>
      <c r="R8" s="346"/>
      <c r="S8" s="328"/>
    </row>
    <row r="9" spans="1:19" ht="12.75" customHeight="1">
      <c r="A9" s="321"/>
      <c r="B9" s="329">
        <v>1</v>
      </c>
      <c r="C9" s="331" t="s">
        <v>333</v>
      </c>
      <c r="D9" s="322">
        <v>13014</v>
      </c>
      <c r="E9" s="323">
        <v>12817</v>
      </c>
      <c r="F9" s="324">
        <v>18081</v>
      </c>
      <c r="G9" s="323">
        <v>20557</v>
      </c>
      <c r="H9" s="325">
        <v>20159</v>
      </c>
      <c r="I9" s="326">
        <v>-398</v>
      </c>
      <c r="J9" s="327">
        <v>-1.9</v>
      </c>
      <c r="L9" s="315"/>
      <c r="R9" s="346"/>
      <c r="S9" s="328"/>
    </row>
    <row r="10" spans="1:19" ht="12.75" customHeight="1">
      <c r="A10" s="321"/>
      <c r="B10" s="329">
        <v>2</v>
      </c>
      <c r="C10" s="331" t="s">
        <v>334</v>
      </c>
      <c r="D10" s="322">
        <v>11731</v>
      </c>
      <c r="E10" s="323">
        <v>11710</v>
      </c>
      <c r="F10" s="324">
        <v>16591</v>
      </c>
      <c r="G10" s="323">
        <v>20398</v>
      </c>
      <c r="H10" s="325">
        <v>19437</v>
      </c>
      <c r="I10" s="326">
        <v>-961</v>
      </c>
      <c r="J10" s="327">
        <v>-4.7</v>
      </c>
      <c r="L10" s="315"/>
      <c r="R10" s="346"/>
      <c r="S10" s="328"/>
    </row>
    <row r="11" spans="1:19" ht="12.75" customHeight="1">
      <c r="A11" s="321"/>
      <c r="B11" s="329">
        <v>3</v>
      </c>
      <c r="C11" s="331" t="s">
        <v>335</v>
      </c>
      <c r="D11" s="322">
        <v>10141</v>
      </c>
      <c r="E11" s="323">
        <v>10434</v>
      </c>
      <c r="F11" s="324">
        <v>14576</v>
      </c>
      <c r="G11" s="323">
        <v>18971</v>
      </c>
      <c r="H11" s="325">
        <v>18145</v>
      </c>
      <c r="I11" s="326">
        <v>-826</v>
      </c>
      <c r="J11" s="327">
        <v>-4.4</v>
      </c>
      <c r="L11" s="315"/>
      <c r="R11" s="346"/>
      <c r="S11" s="328"/>
    </row>
    <row r="12" spans="1:19" ht="12.75" customHeight="1">
      <c r="A12" s="321"/>
      <c r="B12" s="329">
        <v>4</v>
      </c>
      <c r="C12" s="331" t="s">
        <v>336</v>
      </c>
      <c r="D12" s="322">
        <v>8677</v>
      </c>
      <c r="E12" s="323">
        <v>8825</v>
      </c>
      <c r="F12" s="324">
        <v>12569</v>
      </c>
      <c r="G12" s="323">
        <v>16724</v>
      </c>
      <c r="H12" s="325">
        <v>16589</v>
      </c>
      <c r="I12" s="326">
        <v>-135</v>
      </c>
      <c r="J12" s="327">
        <v>-0.8</v>
      </c>
      <c r="L12" s="315"/>
      <c r="R12" s="346"/>
      <c r="S12" s="328"/>
    </row>
    <row r="13" spans="1:19" ht="12.75" customHeight="1">
      <c r="A13" s="321"/>
      <c r="B13" s="572" t="s">
        <v>366</v>
      </c>
      <c r="C13" s="574"/>
      <c r="D13" s="322">
        <v>28597</v>
      </c>
      <c r="E13" s="323">
        <v>35338</v>
      </c>
      <c r="F13" s="324">
        <v>41185</v>
      </c>
      <c r="G13" s="323">
        <v>58923</v>
      </c>
      <c r="H13" s="325">
        <v>57564</v>
      </c>
      <c r="I13" s="326">
        <v>-1359</v>
      </c>
      <c r="J13" s="327">
        <v>-2.3</v>
      </c>
      <c r="L13" s="315"/>
      <c r="R13" s="346"/>
      <c r="S13" s="328"/>
    </row>
    <row r="14" spans="1:19" ht="12.75" customHeight="1">
      <c r="A14" s="321"/>
      <c r="B14" s="572" t="s">
        <v>367</v>
      </c>
      <c r="C14" s="574"/>
      <c r="D14" s="322">
        <v>16206</v>
      </c>
      <c r="E14" s="323">
        <v>32310</v>
      </c>
      <c r="F14" s="324">
        <v>25308</v>
      </c>
      <c r="G14" s="323">
        <v>36701</v>
      </c>
      <c r="H14" s="325">
        <v>35097</v>
      </c>
      <c r="I14" s="326">
        <v>-1604</v>
      </c>
      <c r="J14" s="327">
        <v>-4.4</v>
      </c>
      <c r="L14" s="315"/>
      <c r="R14" s="346"/>
      <c r="S14" s="328"/>
    </row>
    <row r="15" spans="1:19" ht="12.75" customHeight="1">
      <c r="A15" s="321"/>
      <c r="B15" s="572" t="s">
        <v>368</v>
      </c>
      <c r="C15" s="574"/>
      <c r="D15" s="322">
        <v>8172</v>
      </c>
      <c r="E15" s="323">
        <v>21528</v>
      </c>
      <c r="F15" s="324">
        <v>19153</v>
      </c>
      <c r="G15" s="323">
        <v>25317</v>
      </c>
      <c r="H15" s="325">
        <v>24887</v>
      </c>
      <c r="I15" s="326">
        <v>-430</v>
      </c>
      <c r="J15" s="327">
        <v>-1.7</v>
      </c>
      <c r="L15" s="315"/>
      <c r="R15" s="346"/>
      <c r="S15" s="328"/>
    </row>
    <row r="16" spans="1:18" ht="12.75" customHeight="1">
      <c r="A16" s="321"/>
      <c r="B16" s="572" t="s">
        <v>330</v>
      </c>
      <c r="C16" s="574"/>
      <c r="D16" s="322">
        <v>6810</v>
      </c>
      <c r="E16" s="323">
        <v>20434</v>
      </c>
      <c r="F16" s="324">
        <v>31877</v>
      </c>
      <c r="G16" s="323">
        <v>41958</v>
      </c>
      <c r="H16" s="325">
        <v>40395</v>
      </c>
      <c r="I16" s="326">
        <v>-1563</v>
      </c>
      <c r="J16" s="327">
        <v>-3.7</v>
      </c>
      <c r="L16" s="315"/>
      <c r="R16" s="346"/>
    </row>
    <row r="17" spans="1:18" ht="12.75" customHeight="1">
      <c r="A17" s="321"/>
      <c r="B17" s="329">
        <v>20</v>
      </c>
      <c r="C17" s="331" t="s">
        <v>365</v>
      </c>
      <c r="D17" s="322">
        <v>4050</v>
      </c>
      <c r="E17" s="323">
        <v>12706</v>
      </c>
      <c r="F17" s="324">
        <v>17847</v>
      </c>
      <c r="G17" s="323">
        <v>19041</v>
      </c>
      <c r="H17" s="325">
        <v>18401</v>
      </c>
      <c r="I17" s="326">
        <v>-640</v>
      </c>
      <c r="J17" s="327">
        <v>-3.4</v>
      </c>
      <c r="R17" s="346"/>
    </row>
    <row r="18" spans="1:18" ht="12.75" customHeight="1">
      <c r="A18" s="321"/>
      <c r="B18" s="329">
        <v>25</v>
      </c>
      <c r="C18" s="331" t="s">
        <v>337</v>
      </c>
      <c r="D18" s="322">
        <v>1894</v>
      </c>
      <c r="E18" s="323">
        <v>4827</v>
      </c>
      <c r="F18" s="324">
        <v>8684</v>
      </c>
      <c r="G18" s="323">
        <v>11449</v>
      </c>
      <c r="H18" s="325">
        <v>10747</v>
      </c>
      <c r="I18" s="326">
        <v>-702</v>
      </c>
      <c r="J18" s="327">
        <v>-6.1</v>
      </c>
      <c r="R18" s="346"/>
    </row>
    <row r="19" spans="1:18" ht="13.5">
      <c r="A19" s="321"/>
      <c r="B19" s="329">
        <v>30</v>
      </c>
      <c r="C19" s="331" t="s">
        <v>338</v>
      </c>
      <c r="D19" s="322">
        <v>566</v>
      </c>
      <c r="E19" s="323">
        <v>1793</v>
      </c>
      <c r="F19" s="324">
        <v>3506</v>
      </c>
      <c r="G19" s="323">
        <v>6758</v>
      </c>
      <c r="H19" s="325">
        <v>6453</v>
      </c>
      <c r="I19" s="326">
        <v>-305</v>
      </c>
      <c r="J19" s="327">
        <v>-4.5</v>
      </c>
      <c r="R19" s="346"/>
    </row>
    <row r="20" spans="1:18" ht="15.75" customHeight="1" thickBot="1">
      <c r="A20" s="332"/>
      <c r="B20" s="333">
        <v>35</v>
      </c>
      <c r="C20" s="334" t="s">
        <v>339</v>
      </c>
      <c r="D20" s="335">
        <v>300</v>
      </c>
      <c r="E20" s="336">
        <v>1108</v>
      </c>
      <c r="F20" s="337">
        <v>1840</v>
      </c>
      <c r="G20" s="336">
        <v>4710</v>
      </c>
      <c r="H20" s="338">
        <v>4794</v>
      </c>
      <c r="I20" s="339">
        <v>84</v>
      </c>
      <c r="J20" s="340">
        <v>1.8</v>
      </c>
      <c r="R20" s="346"/>
    </row>
    <row r="21" spans="1:10" ht="6.75" customHeight="1">
      <c r="A21" s="217"/>
      <c r="B21" s="341"/>
      <c r="C21" s="342"/>
      <c r="D21" s="343"/>
      <c r="E21" s="343"/>
      <c r="F21" s="343"/>
      <c r="G21" s="343"/>
      <c r="H21" s="324"/>
      <c r="I21" s="326"/>
      <c r="J21" s="344"/>
    </row>
    <row r="22" spans="2:10" ht="12.75" customHeight="1">
      <c r="B22" s="571" t="s">
        <v>331</v>
      </c>
      <c r="C22" s="571"/>
      <c r="D22" s="571"/>
      <c r="E22" s="571"/>
      <c r="F22" s="571"/>
      <c r="G22" s="571"/>
      <c r="H22" s="183"/>
      <c r="I22" s="183"/>
      <c r="J22" s="183"/>
    </row>
    <row r="27" ht="3" customHeight="1"/>
  </sheetData>
  <sheetProtection/>
  <mergeCells count="11">
    <mergeCell ref="A1:J1"/>
    <mergeCell ref="A2:C4"/>
    <mergeCell ref="I2:I4"/>
    <mergeCell ref="J2:J4"/>
    <mergeCell ref="B22:G22"/>
    <mergeCell ref="B6:C6"/>
    <mergeCell ref="B7:C7"/>
    <mergeCell ref="B13:C13"/>
    <mergeCell ref="B14:C14"/>
    <mergeCell ref="B15:C15"/>
    <mergeCell ref="B16:C16"/>
  </mergeCells>
  <printOptions/>
  <pageMargins left="0.88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3.00390625" style="78" customWidth="1"/>
    <col min="2" max="8" width="14.375" style="78" customWidth="1"/>
    <col min="9" max="16384" width="9.00390625" style="78" customWidth="1"/>
  </cols>
  <sheetData>
    <row r="1" spans="1:7" ht="18.75" customHeight="1">
      <c r="A1" s="496" t="s">
        <v>53</v>
      </c>
      <c r="B1" s="496"/>
      <c r="C1" s="496"/>
      <c r="D1" s="496"/>
      <c r="E1" s="496"/>
      <c r="F1" s="496"/>
      <c r="G1" s="496"/>
    </row>
    <row r="2" spans="1:7" ht="18.75" customHeight="1" thickBot="1">
      <c r="A2" s="80"/>
      <c r="B2" s="80"/>
      <c r="C2" s="80"/>
      <c r="D2" s="80"/>
      <c r="E2" s="80"/>
      <c r="F2" s="81"/>
      <c r="G2" s="81"/>
    </row>
    <row r="3" spans="1:8" s="85" customFormat="1" ht="18.75" customHeight="1">
      <c r="A3" s="494" t="s">
        <v>54</v>
      </c>
      <c r="B3" s="83"/>
      <c r="C3" s="84" t="s">
        <v>55</v>
      </c>
      <c r="D3" s="84"/>
      <c r="E3" s="84"/>
      <c r="F3" s="497" t="s">
        <v>17</v>
      </c>
      <c r="G3" s="498"/>
      <c r="H3" s="499"/>
    </row>
    <row r="4" spans="1:8" s="85" customFormat="1" ht="18.75" customHeight="1" thickBot="1">
      <c r="A4" s="495"/>
      <c r="B4" s="86" t="s">
        <v>56</v>
      </c>
      <c r="C4" s="87" t="s">
        <v>57</v>
      </c>
      <c r="D4" s="87" t="s">
        <v>58</v>
      </c>
      <c r="E4" s="86" t="s">
        <v>33</v>
      </c>
      <c r="F4" s="88" t="s">
        <v>59</v>
      </c>
      <c r="G4" s="89" t="s">
        <v>60</v>
      </c>
      <c r="H4" s="90" t="s">
        <v>61</v>
      </c>
    </row>
    <row r="5" spans="1:8" s="85" customFormat="1" ht="15" customHeight="1">
      <c r="A5" s="91" t="s">
        <v>62</v>
      </c>
      <c r="B5" s="92"/>
      <c r="C5" s="93"/>
      <c r="D5" s="93"/>
      <c r="E5" s="94"/>
      <c r="F5" s="95"/>
      <c r="G5" s="93"/>
      <c r="H5" s="96"/>
    </row>
    <row r="6" spans="1:8" s="104" customFormat="1" ht="22.5" customHeight="1">
      <c r="A6" s="97" t="s">
        <v>63</v>
      </c>
      <c r="B6" s="98">
        <v>1153855</v>
      </c>
      <c r="C6" s="99">
        <v>1123610</v>
      </c>
      <c r="D6" s="99">
        <v>1110721</v>
      </c>
      <c r="E6" s="100">
        <v>1062604</v>
      </c>
      <c r="F6" s="101">
        <v>-30245</v>
      </c>
      <c r="G6" s="102">
        <v>-12889</v>
      </c>
      <c r="H6" s="103">
        <v>-48117</v>
      </c>
    </row>
    <row r="7" spans="1:8" s="85" customFormat="1" ht="30" customHeight="1">
      <c r="A7" s="105" t="s">
        <v>64</v>
      </c>
      <c r="B7" s="106">
        <v>52</v>
      </c>
      <c r="C7" s="107">
        <v>49</v>
      </c>
      <c r="D7" s="107">
        <v>45</v>
      </c>
      <c r="E7" s="108">
        <v>41</v>
      </c>
      <c r="F7" s="109">
        <v>-3</v>
      </c>
      <c r="G7" s="110">
        <v>-4</v>
      </c>
      <c r="H7" s="111">
        <v>-4</v>
      </c>
    </row>
    <row r="8" spans="1:8" s="85" customFormat="1" ht="30" customHeight="1">
      <c r="A8" s="105" t="s">
        <v>65</v>
      </c>
      <c r="B8" s="106">
        <v>21349</v>
      </c>
      <c r="C8" s="107">
        <v>19532</v>
      </c>
      <c r="D8" s="107">
        <v>18546</v>
      </c>
      <c r="E8" s="108">
        <v>16531</v>
      </c>
      <c r="F8" s="109">
        <v>-1817</v>
      </c>
      <c r="G8" s="110">
        <v>-986</v>
      </c>
      <c r="H8" s="111">
        <v>-2015</v>
      </c>
    </row>
    <row r="9" spans="1:8" s="85" customFormat="1" ht="30" customHeight="1">
      <c r="A9" s="105" t="s">
        <v>66</v>
      </c>
      <c r="B9" s="106">
        <v>152493</v>
      </c>
      <c r="C9" s="107">
        <v>142068</v>
      </c>
      <c r="D9" s="107">
        <v>136486</v>
      </c>
      <c r="E9" s="108">
        <v>128140</v>
      </c>
      <c r="F9" s="109">
        <v>-10425</v>
      </c>
      <c r="G9" s="110">
        <v>-5582</v>
      </c>
      <c r="H9" s="111">
        <v>-8346</v>
      </c>
    </row>
    <row r="10" spans="1:8" s="85" customFormat="1" ht="30" customHeight="1">
      <c r="A10" s="105" t="s">
        <v>67</v>
      </c>
      <c r="B10" s="106">
        <v>425817</v>
      </c>
      <c r="C10" s="107">
        <v>395975</v>
      </c>
      <c r="D10" s="107">
        <v>370220</v>
      </c>
      <c r="E10" s="108">
        <v>339357</v>
      </c>
      <c r="F10" s="109">
        <v>-29842</v>
      </c>
      <c r="G10" s="110">
        <v>-25755</v>
      </c>
      <c r="H10" s="111">
        <v>-30863</v>
      </c>
    </row>
    <row r="11" spans="1:8" s="85" customFormat="1" ht="30" customHeight="1">
      <c r="A11" s="105" t="s">
        <v>68</v>
      </c>
      <c r="B11" s="106">
        <v>406482</v>
      </c>
      <c r="C11" s="107">
        <v>408585</v>
      </c>
      <c r="D11" s="107">
        <v>415903</v>
      </c>
      <c r="E11" s="108">
        <v>404731</v>
      </c>
      <c r="F11" s="109">
        <v>2103</v>
      </c>
      <c r="G11" s="110">
        <v>7318</v>
      </c>
      <c r="H11" s="111">
        <v>-11172</v>
      </c>
    </row>
    <row r="12" spans="1:8" s="85" customFormat="1" ht="30" customHeight="1">
      <c r="A12" s="105" t="s">
        <v>69</v>
      </c>
      <c r="B12" s="106">
        <v>131040</v>
      </c>
      <c r="C12" s="107">
        <v>139489</v>
      </c>
      <c r="D12" s="107">
        <v>150222</v>
      </c>
      <c r="E12" s="108">
        <v>153448</v>
      </c>
      <c r="F12" s="109">
        <v>8449</v>
      </c>
      <c r="G12" s="110">
        <v>10733</v>
      </c>
      <c r="H12" s="111">
        <v>3226</v>
      </c>
    </row>
    <row r="13" spans="1:8" s="85" customFormat="1" ht="30" customHeight="1">
      <c r="A13" s="105" t="s">
        <v>70</v>
      </c>
      <c r="B13" s="106">
        <v>16200</v>
      </c>
      <c r="C13" s="107">
        <v>17478</v>
      </c>
      <c r="D13" s="107">
        <v>18790</v>
      </c>
      <c r="E13" s="108">
        <v>19753</v>
      </c>
      <c r="F13" s="109">
        <v>1278</v>
      </c>
      <c r="G13" s="110">
        <v>1312</v>
      </c>
      <c r="H13" s="111">
        <v>963</v>
      </c>
    </row>
    <row r="14" spans="1:8" s="85" customFormat="1" ht="30" customHeight="1">
      <c r="A14" s="105" t="s">
        <v>71</v>
      </c>
      <c r="B14" s="106">
        <v>396</v>
      </c>
      <c r="C14" s="107">
        <v>402</v>
      </c>
      <c r="D14" s="107">
        <v>483</v>
      </c>
      <c r="E14" s="108">
        <v>563</v>
      </c>
      <c r="F14" s="109">
        <v>6</v>
      </c>
      <c r="G14" s="110">
        <v>81</v>
      </c>
      <c r="H14" s="111">
        <v>80</v>
      </c>
    </row>
    <row r="15" spans="1:8" s="85" customFormat="1" ht="30" customHeight="1">
      <c r="A15" s="105" t="s">
        <v>72</v>
      </c>
      <c r="B15" s="106">
        <v>10</v>
      </c>
      <c r="C15" s="107">
        <v>19</v>
      </c>
      <c r="D15" s="107">
        <v>16</v>
      </c>
      <c r="E15" s="108">
        <v>34</v>
      </c>
      <c r="F15" s="109">
        <v>9</v>
      </c>
      <c r="G15" s="110">
        <v>-3</v>
      </c>
      <c r="H15" s="111">
        <v>18</v>
      </c>
    </row>
    <row r="16" spans="1:8" s="85" customFormat="1" ht="17.25" customHeight="1" thickBot="1">
      <c r="A16" s="112"/>
      <c r="B16" s="113"/>
      <c r="C16" s="114"/>
      <c r="D16" s="114"/>
      <c r="E16" s="115"/>
      <c r="F16" s="116"/>
      <c r="G16" s="117"/>
      <c r="H16" s="118"/>
    </row>
    <row r="17" spans="1:7" s="85" customFormat="1" ht="6.75" customHeight="1">
      <c r="A17" s="119"/>
      <c r="B17" s="120"/>
      <c r="C17" s="121"/>
      <c r="D17" s="121"/>
      <c r="E17" s="121"/>
      <c r="F17" s="122"/>
      <c r="G17" s="122"/>
    </row>
    <row r="18" spans="1:7" ht="13.5">
      <c r="A18" s="123" t="s">
        <v>73</v>
      </c>
      <c r="B18" s="124"/>
      <c r="C18" s="125"/>
      <c r="D18" s="125"/>
      <c r="E18" s="126"/>
      <c r="F18" s="125"/>
      <c r="G18" s="125"/>
    </row>
  </sheetData>
  <sheetProtection/>
  <mergeCells count="3">
    <mergeCell ref="A3:A4"/>
    <mergeCell ref="A1:G1"/>
    <mergeCell ref="F3:H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2.125" style="78" customWidth="1"/>
    <col min="2" max="6" width="13.50390625" style="78" customWidth="1"/>
    <col min="7" max="7" width="12.75390625" style="78" bestFit="1" customWidth="1"/>
    <col min="8" max="8" width="13.875" style="78" bestFit="1" customWidth="1"/>
    <col min="9" max="17" width="9.00390625" style="78" customWidth="1"/>
    <col min="18" max="18" width="9.25390625" style="78" bestFit="1" customWidth="1"/>
    <col min="19" max="16384" width="9.00390625" style="78" customWidth="1"/>
  </cols>
  <sheetData>
    <row r="1" spans="1:8" ht="17.25">
      <c r="A1" s="500" t="s">
        <v>78</v>
      </c>
      <c r="B1" s="500"/>
      <c r="C1" s="500"/>
      <c r="D1" s="500"/>
      <c r="E1" s="500"/>
      <c r="F1" s="500"/>
      <c r="G1" s="500"/>
      <c r="H1" s="500"/>
    </row>
    <row r="2" spans="1:8" ht="18" thickBot="1">
      <c r="A2" s="347"/>
      <c r="B2" s="347"/>
      <c r="C2" s="347"/>
      <c r="D2" s="347"/>
      <c r="E2" s="347"/>
      <c r="F2" s="347"/>
      <c r="G2" s="347"/>
      <c r="H2" s="347"/>
    </row>
    <row r="3" spans="1:8" ht="23.25" customHeight="1">
      <c r="A3" s="494" t="s">
        <v>79</v>
      </c>
      <c r="B3" s="502" t="s">
        <v>80</v>
      </c>
      <c r="C3" s="503"/>
      <c r="D3" s="503"/>
      <c r="E3" s="504"/>
      <c r="F3" s="313"/>
      <c r="G3" s="354" t="s">
        <v>17</v>
      </c>
      <c r="H3" s="355"/>
    </row>
    <row r="4" spans="1:8" ht="21" customHeight="1" thickBot="1">
      <c r="A4" s="501"/>
      <c r="B4" s="89" t="s">
        <v>81</v>
      </c>
      <c r="C4" s="87" t="s">
        <v>82</v>
      </c>
      <c r="D4" s="87" t="s">
        <v>83</v>
      </c>
      <c r="E4" s="356" t="s">
        <v>84</v>
      </c>
      <c r="F4" s="357" t="s">
        <v>59</v>
      </c>
      <c r="G4" s="357" t="s">
        <v>60</v>
      </c>
      <c r="H4" s="358" t="s">
        <v>61</v>
      </c>
    </row>
    <row r="5" spans="1:8" ht="38.25" customHeight="1">
      <c r="A5" s="359" t="s">
        <v>74</v>
      </c>
      <c r="B5" s="127">
        <v>1153855</v>
      </c>
      <c r="C5" s="128">
        <v>1123610</v>
      </c>
      <c r="D5" s="128">
        <v>1110721</v>
      </c>
      <c r="E5" s="129">
        <v>1062604</v>
      </c>
      <c r="F5" s="130">
        <v>-30245</v>
      </c>
      <c r="G5" s="131">
        <v>-12889</v>
      </c>
      <c r="H5" s="132">
        <v>-48117</v>
      </c>
    </row>
    <row r="6" spans="1:8" ht="19.5" customHeight="1">
      <c r="A6" s="350" t="s">
        <v>75</v>
      </c>
      <c r="B6" s="133">
        <v>571501</v>
      </c>
      <c r="C6" s="134">
        <v>547170</v>
      </c>
      <c r="D6" s="134">
        <v>537913</v>
      </c>
      <c r="E6" s="135">
        <v>512447</v>
      </c>
      <c r="F6" s="136">
        <v>-24331</v>
      </c>
      <c r="G6" s="137">
        <v>-9257</v>
      </c>
      <c r="H6" s="138">
        <v>-25466</v>
      </c>
    </row>
    <row r="7" spans="1:8" ht="19.5" customHeight="1">
      <c r="A7" s="350" t="s">
        <v>76</v>
      </c>
      <c r="B7" s="133">
        <v>421042</v>
      </c>
      <c r="C7" s="134">
        <v>419100</v>
      </c>
      <c r="D7" s="134">
        <v>417647</v>
      </c>
      <c r="E7" s="135">
        <v>399333</v>
      </c>
      <c r="F7" s="136">
        <v>-1942</v>
      </c>
      <c r="G7" s="137">
        <v>-1453</v>
      </c>
      <c r="H7" s="138">
        <v>-18314</v>
      </c>
    </row>
    <row r="8" spans="1:8" ht="19.5" customHeight="1" thickBot="1">
      <c r="A8" s="112" t="s">
        <v>77</v>
      </c>
      <c r="B8" s="113">
        <v>161312</v>
      </c>
      <c r="C8" s="114">
        <v>157340</v>
      </c>
      <c r="D8" s="114">
        <v>155161</v>
      </c>
      <c r="E8" s="139">
        <v>150824</v>
      </c>
      <c r="F8" s="140">
        <v>-3972</v>
      </c>
      <c r="G8" s="141">
        <v>-2179</v>
      </c>
      <c r="H8" s="142">
        <v>-4337</v>
      </c>
    </row>
    <row r="11" spans="1:2" ht="19.5" customHeight="1">
      <c r="A11" s="120"/>
      <c r="B11" s="120"/>
    </row>
    <row r="12" spans="1:2" ht="19.5" customHeight="1">
      <c r="A12" s="125"/>
      <c r="B12" s="125"/>
    </row>
    <row r="13" ht="19.5" customHeight="1"/>
  </sheetData>
  <sheetProtection/>
  <mergeCells count="3">
    <mergeCell ref="A1:H1"/>
    <mergeCell ref="A3:A4"/>
    <mergeCell ref="B3:E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9.875" style="78" customWidth="1"/>
    <col min="2" max="9" width="10.00390625" style="78" customWidth="1"/>
    <col min="10" max="16384" width="9.00390625" style="78" customWidth="1"/>
  </cols>
  <sheetData>
    <row r="1" spans="1:8" ht="19.5" customHeight="1">
      <c r="A1" s="505" t="s">
        <v>85</v>
      </c>
      <c r="B1" s="505"/>
      <c r="C1" s="505"/>
      <c r="D1" s="505"/>
      <c r="E1" s="505"/>
      <c r="F1" s="505"/>
      <c r="G1" s="505"/>
      <c r="H1" s="505"/>
    </row>
    <row r="2" ht="14.25" thickBot="1"/>
    <row r="3" spans="1:9" ht="27.75" customHeight="1" thickBot="1">
      <c r="A3" s="83"/>
      <c r="B3" s="82" t="s">
        <v>86</v>
      </c>
      <c r="C3" s="144">
        <v>50</v>
      </c>
      <c r="D3" s="82">
        <v>60</v>
      </c>
      <c r="E3" s="144" t="s">
        <v>87</v>
      </c>
      <c r="F3" s="82">
        <v>14</v>
      </c>
      <c r="G3" s="144">
        <v>15</v>
      </c>
      <c r="H3" s="82">
        <v>16</v>
      </c>
      <c r="I3" s="82">
        <v>17</v>
      </c>
    </row>
    <row r="4" spans="1:9" ht="16.5" customHeight="1">
      <c r="A4" s="506" t="s">
        <v>88</v>
      </c>
      <c r="B4" s="145" t="s">
        <v>89</v>
      </c>
      <c r="C4" s="146"/>
      <c r="D4" s="147"/>
      <c r="E4" s="146"/>
      <c r="F4" s="147"/>
      <c r="G4" s="147"/>
      <c r="H4" s="146"/>
      <c r="I4" s="147"/>
    </row>
    <row r="5" spans="1:9" ht="33" customHeight="1" thickBot="1">
      <c r="A5" s="507"/>
      <c r="B5" s="148">
        <v>25.7</v>
      </c>
      <c r="C5" s="149">
        <v>25.7</v>
      </c>
      <c r="D5" s="148">
        <v>26.7</v>
      </c>
      <c r="E5" s="149">
        <v>27.5</v>
      </c>
      <c r="F5" s="148">
        <v>28.3</v>
      </c>
      <c r="G5" s="149">
        <v>28.6</v>
      </c>
      <c r="H5" s="148">
        <v>28.9</v>
      </c>
      <c r="I5" s="148">
        <v>29.1</v>
      </c>
    </row>
    <row r="7" ht="13.5">
      <c r="G7" s="150"/>
    </row>
  </sheetData>
  <sheetProtection/>
  <mergeCells count="2">
    <mergeCell ref="A1:H1"/>
    <mergeCell ref="A4:A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78" customWidth="1"/>
    <col min="2" max="2" width="3.625" style="78" customWidth="1"/>
    <col min="3" max="9" width="10.625" style="78" customWidth="1"/>
    <col min="10" max="12" width="12.625" style="78" customWidth="1"/>
    <col min="13" max="16384" width="9.00390625" style="78" customWidth="1"/>
  </cols>
  <sheetData>
    <row r="1" spans="1:8" ht="17.25">
      <c r="A1" s="143" t="s">
        <v>95</v>
      </c>
      <c r="B1" s="143"/>
      <c r="C1" s="151"/>
      <c r="D1" s="151"/>
      <c r="E1" s="151"/>
      <c r="F1" s="151"/>
      <c r="G1" s="151"/>
      <c r="H1" s="151"/>
    </row>
    <row r="2" ht="9" customHeight="1" thickBot="1"/>
    <row r="3" spans="1:12" ht="22.5" customHeight="1">
      <c r="A3" s="513" t="s">
        <v>90</v>
      </c>
      <c r="B3" s="514"/>
      <c r="C3" s="497" t="s">
        <v>91</v>
      </c>
      <c r="D3" s="498"/>
      <c r="E3" s="498"/>
      <c r="F3" s="498"/>
      <c r="G3" s="498"/>
      <c r="H3" s="498"/>
      <c r="I3" s="499"/>
      <c r="J3" s="497" t="s">
        <v>17</v>
      </c>
      <c r="K3" s="498"/>
      <c r="L3" s="499"/>
    </row>
    <row r="4" spans="1:12" ht="24" customHeight="1" thickBot="1">
      <c r="A4" s="515"/>
      <c r="B4" s="516"/>
      <c r="C4" s="79" t="s">
        <v>92</v>
      </c>
      <c r="D4" s="87">
        <v>60</v>
      </c>
      <c r="E4" s="87" t="s">
        <v>87</v>
      </c>
      <c r="F4" s="87">
        <v>14</v>
      </c>
      <c r="G4" s="87">
        <v>15</v>
      </c>
      <c r="H4" s="152">
        <v>16</v>
      </c>
      <c r="I4" s="90">
        <v>17</v>
      </c>
      <c r="J4" s="88" t="s">
        <v>59</v>
      </c>
      <c r="K4" s="152" t="s">
        <v>60</v>
      </c>
      <c r="L4" s="90" t="s">
        <v>61</v>
      </c>
    </row>
    <row r="5" spans="1:12" ht="10.5" customHeight="1">
      <c r="A5" s="105"/>
      <c r="B5" s="153"/>
      <c r="C5" s="154"/>
      <c r="D5" s="155"/>
      <c r="E5" s="146"/>
      <c r="F5" s="155"/>
      <c r="G5" s="156"/>
      <c r="H5" s="156"/>
      <c r="I5" s="146"/>
      <c r="J5" s="157"/>
      <c r="K5" s="93"/>
      <c r="L5" s="96"/>
    </row>
    <row r="6" spans="1:15" ht="24" customHeight="1">
      <c r="A6" s="511" t="s">
        <v>63</v>
      </c>
      <c r="B6" s="512"/>
      <c r="C6" s="158">
        <v>1.91</v>
      </c>
      <c r="D6" s="159">
        <v>1.76</v>
      </c>
      <c r="E6" s="159">
        <v>1.42</v>
      </c>
      <c r="F6" s="159">
        <v>1.32</v>
      </c>
      <c r="G6" s="160">
        <v>1.29</v>
      </c>
      <c r="H6" s="160">
        <v>1.29</v>
      </c>
      <c r="I6" s="161">
        <v>1.25</v>
      </c>
      <c r="J6" s="162">
        <v>-0.03</v>
      </c>
      <c r="K6" s="163">
        <v>0</v>
      </c>
      <c r="L6" s="164">
        <v>-0.04</v>
      </c>
      <c r="M6" s="165"/>
      <c r="N6" s="165"/>
      <c r="O6" s="165"/>
    </row>
    <row r="7" spans="1:15" ht="24" customHeight="1">
      <c r="A7" s="166" t="s">
        <v>96</v>
      </c>
      <c r="B7" s="167" t="s">
        <v>93</v>
      </c>
      <c r="C7" s="168">
        <v>0.0205</v>
      </c>
      <c r="D7" s="169">
        <v>0.0229</v>
      </c>
      <c r="E7" s="170">
        <v>0.0185</v>
      </c>
      <c r="F7" s="169">
        <v>0.0298</v>
      </c>
      <c r="G7" s="171">
        <v>0.028</v>
      </c>
      <c r="H7" s="171">
        <v>0.0275</v>
      </c>
      <c r="I7" s="170">
        <v>0.0254</v>
      </c>
      <c r="J7" s="172">
        <v>-0.0018</v>
      </c>
      <c r="K7" s="173">
        <v>-0.0005</v>
      </c>
      <c r="L7" s="174">
        <v>-0.0021</v>
      </c>
      <c r="M7" s="165"/>
      <c r="O7" s="175"/>
    </row>
    <row r="8" spans="1:15" ht="24" customHeight="1">
      <c r="A8" s="166" t="s">
        <v>97</v>
      </c>
      <c r="B8" s="153"/>
      <c r="C8" s="168">
        <v>0.5128</v>
      </c>
      <c r="D8" s="169">
        <v>0.3173</v>
      </c>
      <c r="E8" s="170">
        <v>0.2022</v>
      </c>
      <c r="F8" s="169">
        <v>0.1979</v>
      </c>
      <c r="G8" s="169">
        <v>0.1892</v>
      </c>
      <c r="H8" s="169">
        <v>0.1859</v>
      </c>
      <c r="I8" s="170">
        <v>0.1788</v>
      </c>
      <c r="J8" s="172">
        <v>-0.0087</v>
      </c>
      <c r="K8" s="173">
        <v>-0.0033</v>
      </c>
      <c r="L8" s="174">
        <v>-0.0071</v>
      </c>
      <c r="M8" s="165"/>
      <c r="O8" s="175"/>
    </row>
    <row r="9" spans="1:15" ht="24" customHeight="1">
      <c r="A9" s="166" t="s">
        <v>98</v>
      </c>
      <c r="B9" s="153"/>
      <c r="C9" s="168">
        <v>0.9331</v>
      </c>
      <c r="D9" s="169">
        <v>0.8897</v>
      </c>
      <c r="E9" s="170">
        <v>0.588</v>
      </c>
      <c r="F9" s="169">
        <v>0.4648</v>
      </c>
      <c r="G9" s="169">
        <v>0.449</v>
      </c>
      <c r="H9" s="169">
        <v>0.4388</v>
      </c>
      <c r="I9" s="170">
        <v>0.4182</v>
      </c>
      <c r="J9" s="172">
        <v>-0.0158</v>
      </c>
      <c r="K9" s="173">
        <v>-0.0102</v>
      </c>
      <c r="L9" s="174">
        <v>-0.0206</v>
      </c>
      <c r="M9" s="165"/>
      <c r="O9" s="175"/>
    </row>
    <row r="10" spans="1:15" ht="24" customHeight="1">
      <c r="A10" s="166" t="s">
        <v>99</v>
      </c>
      <c r="B10" s="153"/>
      <c r="C10" s="168">
        <v>0.3569</v>
      </c>
      <c r="D10" s="169">
        <v>0.4397</v>
      </c>
      <c r="E10" s="170">
        <v>0.4677</v>
      </c>
      <c r="F10" s="169">
        <v>0.441</v>
      </c>
      <c r="G10" s="169">
        <v>0.4333</v>
      </c>
      <c r="H10" s="169">
        <v>0.4364</v>
      </c>
      <c r="I10" s="170">
        <v>0.4272</v>
      </c>
      <c r="J10" s="172">
        <v>-0.0077</v>
      </c>
      <c r="K10" s="173">
        <v>0.0031</v>
      </c>
      <c r="L10" s="174">
        <v>-0.0092</v>
      </c>
      <c r="M10" s="165"/>
      <c r="O10" s="175"/>
    </row>
    <row r="11" spans="1:15" ht="24" customHeight="1">
      <c r="A11" s="166" t="s">
        <v>100</v>
      </c>
      <c r="B11" s="153"/>
      <c r="C11" s="168">
        <v>0.0751</v>
      </c>
      <c r="D11" s="169">
        <v>0.0846</v>
      </c>
      <c r="E11" s="170">
        <v>0.1311</v>
      </c>
      <c r="F11" s="169">
        <v>0.1633</v>
      </c>
      <c r="G11" s="169">
        <v>0.1678</v>
      </c>
      <c r="H11" s="169">
        <v>0.1755</v>
      </c>
      <c r="I11" s="170">
        <v>0.1754</v>
      </c>
      <c r="J11" s="172">
        <v>0.0045</v>
      </c>
      <c r="K11" s="173">
        <v>0.0077</v>
      </c>
      <c r="L11" s="174">
        <v>-0.0001</v>
      </c>
      <c r="M11" s="165"/>
      <c r="O11" s="175"/>
    </row>
    <row r="12" spans="1:15" ht="24" customHeight="1">
      <c r="A12" s="166" t="s">
        <v>101</v>
      </c>
      <c r="B12" s="153"/>
      <c r="C12" s="168">
        <v>0.0106</v>
      </c>
      <c r="D12" s="169">
        <v>0.0094</v>
      </c>
      <c r="E12" s="170">
        <v>0.0148</v>
      </c>
      <c r="F12" s="169">
        <v>0.0213</v>
      </c>
      <c r="G12" s="169">
        <v>0.0227</v>
      </c>
      <c r="H12" s="169">
        <v>0.0239</v>
      </c>
      <c r="I12" s="170">
        <v>0.0242</v>
      </c>
      <c r="J12" s="172">
        <v>0.0014</v>
      </c>
      <c r="K12" s="173">
        <v>0.0012</v>
      </c>
      <c r="L12" s="174">
        <v>0.0003</v>
      </c>
      <c r="M12" s="165"/>
      <c r="O12" s="175"/>
    </row>
    <row r="13" spans="1:15" ht="24" customHeight="1">
      <c r="A13" s="166" t="s">
        <v>102</v>
      </c>
      <c r="B13" s="153"/>
      <c r="C13" s="168">
        <v>0.0004</v>
      </c>
      <c r="D13" s="169">
        <v>0.0003</v>
      </c>
      <c r="E13" s="170">
        <v>0.0004</v>
      </c>
      <c r="F13" s="169">
        <v>0.0005</v>
      </c>
      <c r="G13" s="169">
        <v>0.0006</v>
      </c>
      <c r="H13" s="169">
        <v>0.0006</v>
      </c>
      <c r="I13" s="170">
        <v>0.0008</v>
      </c>
      <c r="J13" s="172">
        <v>0.0001</v>
      </c>
      <c r="K13" s="173">
        <v>0</v>
      </c>
      <c r="L13" s="174">
        <v>0.0002</v>
      </c>
      <c r="M13" s="165"/>
      <c r="O13" s="175"/>
    </row>
    <row r="14" spans="1:12" ht="9" customHeight="1" thickBot="1">
      <c r="A14" s="79"/>
      <c r="B14" s="176"/>
      <c r="C14" s="177"/>
      <c r="D14" s="178"/>
      <c r="E14" s="179"/>
      <c r="F14" s="178"/>
      <c r="G14" s="178"/>
      <c r="H14" s="178"/>
      <c r="I14" s="179"/>
      <c r="J14" s="180"/>
      <c r="K14" s="181"/>
      <c r="L14" s="182"/>
    </row>
    <row r="15" spans="1:12" ht="6.7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ht="16.5" customHeight="1">
      <c r="A16" s="508" t="s">
        <v>94</v>
      </c>
      <c r="B16" s="508"/>
      <c r="C16" s="509"/>
      <c r="D16" s="509"/>
      <c r="E16" s="509"/>
      <c r="F16" s="509"/>
      <c r="G16" s="509"/>
      <c r="H16" s="510"/>
      <c r="I16" s="510"/>
      <c r="J16" s="510"/>
      <c r="K16" s="510"/>
      <c r="L16" s="510"/>
    </row>
    <row r="21" ht="14.25" customHeight="1"/>
  </sheetData>
  <sheetProtection/>
  <mergeCells count="5">
    <mergeCell ref="A16:L16"/>
    <mergeCell ref="J3:L3"/>
    <mergeCell ref="A6:B6"/>
    <mergeCell ref="A3:B4"/>
    <mergeCell ref="C3:I3"/>
  </mergeCells>
  <printOptions/>
  <pageMargins left="0.53" right="0.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1.625" style="78" bestFit="1" customWidth="1"/>
    <col min="2" max="8" width="9.625" style="78" customWidth="1"/>
    <col min="9" max="9" width="11.625" style="78" bestFit="1" customWidth="1"/>
    <col min="10" max="11" width="11.625" style="78" customWidth="1"/>
    <col min="12" max="16384" width="9.00390625" style="78" customWidth="1"/>
  </cols>
  <sheetData>
    <row r="1" spans="1:12" ht="17.25">
      <c r="A1" s="500" t="s">
        <v>103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347"/>
    </row>
    <row r="2" spans="1:12" ht="9" customHeight="1" thickBo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1" ht="19.5" customHeight="1">
      <c r="A3" s="494" t="s">
        <v>104</v>
      </c>
      <c r="B3" s="497" t="s">
        <v>105</v>
      </c>
      <c r="C3" s="498"/>
      <c r="D3" s="498"/>
      <c r="E3" s="498"/>
      <c r="F3" s="498"/>
      <c r="G3" s="498"/>
      <c r="H3" s="518"/>
      <c r="I3" s="517" t="s">
        <v>106</v>
      </c>
      <c r="J3" s="498"/>
      <c r="K3" s="518"/>
    </row>
    <row r="4" spans="1:11" ht="19.5" customHeight="1" thickBot="1">
      <c r="A4" s="519"/>
      <c r="B4" s="152" t="s">
        <v>92</v>
      </c>
      <c r="C4" s="348">
        <v>60</v>
      </c>
      <c r="D4" s="349" t="s">
        <v>107</v>
      </c>
      <c r="E4" s="349">
        <v>14</v>
      </c>
      <c r="F4" s="349">
        <v>15</v>
      </c>
      <c r="G4" s="349">
        <v>16</v>
      </c>
      <c r="H4" s="176">
        <v>17</v>
      </c>
      <c r="I4" s="152" t="s">
        <v>108</v>
      </c>
      <c r="J4" s="87" t="s">
        <v>109</v>
      </c>
      <c r="K4" s="176" t="s">
        <v>110</v>
      </c>
    </row>
    <row r="5" spans="1:14" ht="30" customHeight="1">
      <c r="A5" s="350" t="s">
        <v>74</v>
      </c>
      <c r="B5" s="185">
        <v>1.9094</v>
      </c>
      <c r="C5" s="163">
        <v>1.7639</v>
      </c>
      <c r="D5" s="186">
        <v>1.4227</v>
      </c>
      <c r="E5" s="186">
        <v>1.32</v>
      </c>
      <c r="F5" s="186">
        <v>1.29</v>
      </c>
      <c r="G5" s="186">
        <v>1.29</v>
      </c>
      <c r="H5" s="187">
        <v>1.25</v>
      </c>
      <c r="I5" s="188">
        <v>-0.03</v>
      </c>
      <c r="J5" s="163">
        <v>0</v>
      </c>
      <c r="K5" s="187">
        <v>-0.04</v>
      </c>
      <c r="N5" s="351">
        <f>ROUND(H5,2)</f>
        <v>1.25</v>
      </c>
    </row>
    <row r="6" spans="1:14" ht="19.5" customHeight="1">
      <c r="A6" s="350" t="s">
        <v>75</v>
      </c>
      <c r="B6" s="189">
        <v>0.8622</v>
      </c>
      <c r="C6" s="173">
        <v>0.7611</v>
      </c>
      <c r="D6" s="190">
        <v>0.6607</v>
      </c>
      <c r="E6" s="190">
        <v>0.6594</v>
      </c>
      <c r="F6" s="190">
        <v>0.6382</v>
      </c>
      <c r="G6" s="190">
        <v>0.6371</v>
      </c>
      <c r="H6" s="191">
        <v>0.6182</v>
      </c>
      <c r="I6" s="192">
        <v>-0.0212</v>
      </c>
      <c r="J6" s="173">
        <v>-0.0011</v>
      </c>
      <c r="K6" s="191">
        <v>-0.0189</v>
      </c>
      <c r="N6" s="352">
        <f>ROUND(H6,4)</f>
        <v>0.6182</v>
      </c>
    </row>
    <row r="7" spans="1:14" ht="19.5" customHeight="1">
      <c r="A7" s="350" t="s">
        <v>76</v>
      </c>
      <c r="B7" s="189">
        <v>0.7595</v>
      </c>
      <c r="C7" s="173">
        <v>0.695</v>
      </c>
      <c r="D7" s="190">
        <v>0.5209</v>
      </c>
      <c r="E7" s="190">
        <v>0.4748</v>
      </c>
      <c r="F7" s="190">
        <v>0.474</v>
      </c>
      <c r="G7" s="190">
        <v>0.4762</v>
      </c>
      <c r="H7" s="191">
        <v>0.4609</v>
      </c>
      <c r="I7" s="192">
        <v>-0.0008</v>
      </c>
      <c r="J7" s="173">
        <v>0.0022</v>
      </c>
      <c r="K7" s="191">
        <v>-0.0153</v>
      </c>
      <c r="N7" s="352">
        <f>ROUND(H7,4)</f>
        <v>0.4609</v>
      </c>
    </row>
    <row r="8" spans="1:14" ht="19.5" customHeight="1" thickBot="1">
      <c r="A8" s="112" t="s">
        <v>77</v>
      </c>
      <c r="B8" s="193">
        <v>0.2876</v>
      </c>
      <c r="C8" s="194">
        <v>0.3078</v>
      </c>
      <c r="D8" s="195">
        <v>0.241</v>
      </c>
      <c r="E8" s="195">
        <v>0.1845</v>
      </c>
      <c r="F8" s="195">
        <v>0.1783</v>
      </c>
      <c r="G8" s="195">
        <v>0.1753</v>
      </c>
      <c r="H8" s="196">
        <v>0.1708</v>
      </c>
      <c r="I8" s="197">
        <v>-0.0062</v>
      </c>
      <c r="J8" s="194">
        <v>-0.003</v>
      </c>
      <c r="K8" s="196">
        <v>-0.0045</v>
      </c>
      <c r="N8" s="352">
        <f>ROUND(H8,4)</f>
        <v>0.1708</v>
      </c>
    </row>
    <row r="11" spans="1:5" ht="13.5">
      <c r="A11" s="120"/>
      <c r="B11" s="120"/>
      <c r="C11" s="120"/>
      <c r="D11" s="120"/>
      <c r="E11" s="120"/>
    </row>
    <row r="12" spans="1:8" ht="13.5">
      <c r="A12" s="120"/>
      <c r="H12" s="353"/>
    </row>
    <row r="13" ht="13.5">
      <c r="H13" s="353"/>
    </row>
    <row r="14" ht="13.5">
      <c r="H14" s="353"/>
    </row>
  </sheetData>
  <sheetProtection/>
  <mergeCells count="4">
    <mergeCell ref="I3:K3"/>
    <mergeCell ref="A1:K1"/>
    <mergeCell ref="A3:A4"/>
    <mergeCell ref="B3:H3"/>
  </mergeCells>
  <printOptions/>
  <pageMargins left="0.68" right="0.39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9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50390625" style="360" customWidth="1"/>
    <col min="2" max="2" width="2.125" style="360" customWidth="1"/>
    <col min="3" max="3" width="8.125" style="360" customWidth="1"/>
    <col min="4" max="4" width="2.125" style="360" customWidth="1"/>
    <col min="5" max="6" width="12.125" style="360" customWidth="1"/>
    <col min="7" max="7" width="3.00390625" style="360" customWidth="1"/>
    <col min="8" max="8" width="0.875" style="360" customWidth="1"/>
    <col min="9" max="16384" width="9.00390625" style="360" customWidth="1"/>
  </cols>
  <sheetData>
    <row r="1" spans="2:6" ht="17.25" customHeight="1">
      <c r="B1" s="520" t="s">
        <v>111</v>
      </c>
      <c r="C1" s="520"/>
      <c r="D1" s="520"/>
      <c r="E1" s="521"/>
      <c r="F1" s="521"/>
    </row>
    <row r="2" spans="2:6" ht="17.25" customHeight="1" thickBot="1">
      <c r="B2" s="522"/>
      <c r="C2" s="522"/>
      <c r="D2" s="522"/>
      <c r="E2" s="522"/>
      <c r="F2" s="523"/>
    </row>
    <row r="3" spans="2:7" ht="15" customHeight="1" thickBot="1">
      <c r="B3" s="524" t="s">
        <v>112</v>
      </c>
      <c r="C3" s="525"/>
      <c r="D3" s="526"/>
      <c r="E3" s="361" t="s">
        <v>84</v>
      </c>
      <c r="F3" s="362" t="s">
        <v>83</v>
      </c>
      <c r="G3" s="363"/>
    </row>
    <row r="4" spans="2:7" ht="12" customHeight="1">
      <c r="B4" s="364"/>
      <c r="C4" s="365"/>
      <c r="D4" s="366"/>
      <c r="E4" s="367"/>
      <c r="F4" s="368"/>
      <c r="G4" s="363"/>
    </row>
    <row r="5" spans="2:7" ht="12" customHeight="1">
      <c r="B5" s="369"/>
      <c r="C5" s="370" t="s">
        <v>113</v>
      </c>
      <c r="D5" s="371"/>
      <c r="E5" s="372">
        <v>1.25</v>
      </c>
      <c r="F5" s="373">
        <v>1.29</v>
      </c>
      <c r="G5" s="363"/>
    </row>
    <row r="6" spans="2:7" ht="12" customHeight="1">
      <c r="B6" s="369"/>
      <c r="C6" s="370"/>
      <c r="D6" s="371"/>
      <c r="E6" s="372"/>
      <c r="F6" s="373"/>
      <c r="G6" s="363"/>
    </row>
    <row r="7" spans="2:7" ht="12" customHeight="1">
      <c r="B7" s="369"/>
      <c r="C7" s="370" t="s">
        <v>114</v>
      </c>
      <c r="D7" s="371"/>
      <c r="E7" s="372">
        <v>1.13</v>
      </c>
      <c r="F7" s="373">
        <v>1.19</v>
      </c>
      <c r="G7" s="363"/>
    </row>
    <row r="8" spans="2:7" ht="12" customHeight="1">
      <c r="B8" s="369"/>
      <c r="C8" s="370" t="s">
        <v>115</v>
      </c>
      <c r="D8" s="371"/>
      <c r="E8" s="372">
        <v>1.25</v>
      </c>
      <c r="F8" s="373">
        <v>1.35</v>
      </c>
      <c r="G8" s="363"/>
    </row>
    <row r="9" spans="2:7" ht="12" customHeight="1">
      <c r="B9" s="369"/>
      <c r="C9" s="370" t="s">
        <v>116</v>
      </c>
      <c r="D9" s="371"/>
      <c r="E9" s="372">
        <v>1.36</v>
      </c>
      <c r="F9" s="373">
        <v>1.43</v>
      </c>
      <c r="G9" s="363"/>
    </row>
    <row r="10" spans="2:7" ht="12" customHeight="1">
      <c r="B10" s="369"/>
      <c r="C10" s="370" t="s">
        <v>117</v>
      </c>
      <c r="D10" s="371"/>
      <c r="E10" s="372">
        <v>1.19</v>
      </c>
      <c r="F10" s="373">
        <v>1.24</v>
      </c>
      <c r="G10" s="363"/>
    </row>
    <row r="11" spans="2:7" ht="12" customHeight="1">
      <c r="B11" s="369"/>
      <c r="C11" s="370" t="s">
        <v>118</v>
      </c>
      <c r="D11" s="371"/>
      <c r="E11" s="372">
        <v>1.27</v>
      </c>
      <c r="F11" s="373">
        <v>1.3</v>
      </c>
      <c r="G11" s="363"/>
    </row>
    <row r="12" spans="2:7" ht="12" customHeight="1">
      <c r="B12" s="369"/>
      <c r="C12" s="370"/>
      <c r="D12" s="371"/>
      <c r="E12" s="372"/>
      <c r="F12" s="373"/>
      <c r="G12" s="363"/>
    </row>
    <row r="13" spans="2:7" ht="12" customHeight="1">
      <c r="B13" s="369"/>
      <c r="C13" s="370" t="s">
        <v>119</v>
      </c>
      <c r="D13" s="371"/>
      <c r="E13" s="372">
        <v>1.39</v>
      </c>
      <c r="F13" s="373">
        <v>1.47</v>
      </c>
      <c r="G13" s="363"/>
    </row>
    <row r="14" spans="2:7" ht="12" customHeight="1">
      <c r="B14" s="369"/>
      <c r="C14" s="370" t="s">
        <v>120</v>
      </c>
      <c r="D14" s="371"/>
      <c r="E14" s="372">
        <v>1.46</v>
      </c>
      <c r="F14" s="373">
        <v>1.51</v>
      </c>
      <c r="G14" s="363"/>
    </row>
    <row r="15" spans="2:7" ht="12" customHeight="1">
      <c r="B15" s="369"/>
      <c r="C15" s="370" t="s">
        <v>121</v>
      </c>
      <c r="D15" s="371"/>
      <c r="E15" s="372">
        <v>1.24</v>
      </c>
      <c r="F15" s="373">
        <v>1.33</v>
      </c>
      <c r="G15" s="363"/>
    </row>
    <row r="16" spans="2:7" ht="12" customHeight="1">
      <c r="B16" s="369"/>
      <c r="C16" s="370" t="s">
        <v>122</v>
      </c>
      <c r="D16" s="371"/>
      <c r="E16" s="372">
        <v>1.35</v>
      </c>
      <c r="F16" s="373">
        <v>1.37</v>
      </c>
      <c r="G16" s="363"/>
    </row>
    <row r="17" spans="2:7" ht="12" customHeight="1">
      <c r="B17" s="369"/>
      <c r="C17" s="370" t="s">
        <v>123</v>
      </c>
      <c r="D17" s="371"/>
      <c r="E17" s="372">
        <v>1.32</v>
      </c>
      <c r="F17" s="373">
        <v>1.35</v>
      </c>
      <c r="G17" s="363"/>
    </row>
    <row r="18" spans="2:7" ht="12" customHeight="1">
      <c r="B18" s="369"/>
      <c r="C18" s="370"/>
      <c r="D18" s="371"/>
      <c r="E18" s="372"/>
      <c r="F18" s="373"/>
      <c r="G18" s="363"/>
    </row>
    <row r="19" spans="2:7" ht="12" customHeight="1">
      <c r="B19" s="369"/>
      <c r="C19" s="370" t="s">
        <v>124</v>
      </c>
      <c r="D19" s="371"/>
      <c r="E19" s="372">
        <v>1.18</v>
      </c>
      <c r="F19" s="373">
        <v>1.2</v>
      </c>
      <c r="G19" s="363"/>
    </row>
    <row r="20" spans="2:7" ht="12" customHeight="1">
      <c r="B20" s="369"/>
      <c r="C20" s="370" t="s">
        <v>125</v>
      </c>
      <c r="D20" s="371"/>
      <c r="E20" s="372">
        <v>1.18</v>
      </c>
      <c r="F20" s="373">
        <v>1.22</v>
      </c>
      <c r="G20" s="363"/>
    </row>
    <row r="21" spans="2:7" ht="12" customHeight="1">
      <c r="B21" s="369"/>
      <c r="C21" s="370" t="s">
        <v>126</v>
      </c>
      <c r="D21" s="371"/>
      <c r="E21" s="372">
        <v>0.98</v>
      </c>
      <c r="F21" s="373">
        <v>1.01</v>
      </c>
      <c r="G21" s="363"/>
    </row>
    <row r="22" spans="2:7" ht="12" customHeight="1">
      <c r="B22" s="369"/>
      <c r="C22" s="370" t="s">
        <v>127</v>
      </c>
      <c r="D22" s="371"/>
      <c r="E22" s="372">
        <v>1.17</v>
      </c>
      <c r="F22" s="373">
        <v>1.2</v>
      </c>
      <c r="G22" s="363"/>
    </row>
    <row r="23" spans="2:7" ht="12" customHeight="1">
      <c r="B23" s="369"/>
      <c r="C23" s="370" t="s">
        <v>128</v>
      </c>
      <c r="D23" s="371"/>
      <c r="E23" s="372">
        <v>1.29</v>
      </c>
      <c r="F23" s="373">
        <v>1.34</v>
      </c>
      <c r="G23" s="363"/>
    </row>
    <row r="24" spans="2:7" ht="12" customHeight="1">
      <c r="B24" s="369"/>
      <c r="C24" s="370"/>
      <c r="D24" s="371"/>
      <c r="E24" s="372"/>
      <c r="F24" s="373"/>
      <c r="G24" s="363"/>
    </row>
    <row r="25" spans="2:7" ht="12" customHeight="1">
      <c r="B25" s="369"/>
      <c r="C25" s="370" t="s">
        <v>129</v>
      </c>
      <c r="D25" s="371"/>
      <c r="E25" s="372">
        <v>1.33</v>
      </c>
      <c r="F25" s="373">
        <v>1.37</v>
      </c>
      <c r="G25" s="363"/>
    </row>
    <row r="26" spans="2:7" ht="12" customHeight="1">
      <c r="B26" s="369"/>
      <c r="C26" s="370" t="s">
        <v>130</v>
      </c>
      <c r="D26" s="371"/>
      <c r="E26" s="372">
        <v>1.31</v>
      </c>
      <c r="F26" s="373">
        <v>1.35</v>
      </c>
      <c r="G26" s="363"/>
    </row>
    <row r="27" spans="2:7" ht="12" customHeight="1">
      <c r="B27" s="369"/>
      <c r="C27" s="370" t="s">
        <v>131</v>
      </c>
      <c r="D27" s="371"/>
      <c r="E27" s="372">
        <v>1.47</v>
      </c>
      <c r="F27" s="373">
        <v>1.45</v>
      </c>
      <c r="G27" s="363"/>
    </row>
    <row r="28" spans="2:7" ht="12" customHeight="1">
      <c r="B28" s="369"/>
      <c r="C28" s="370" t="s">
        <v>132</v>
      </c>
      <c r="D28" s="371"/>
      <c r="E28" s="372">
        <v>1.31</v>
      </c>
      <c r="F28" s="373">
        <v>1.36</v>
      </c>
      <c r="G28" s="363"/>
    </row>
    <row r="29" spans="2:7" ht="12" customHeight="1">
      <c r="B29" s="369"/>
      <c r="C29" s="370" t="s">
        <v>133</v>
      </c>
      <c r="D29" s="371"/>
      <c r="E29" s="372">
        <v>1.39</v>
      </c>
      <c r="F29" s="373">
        <v>1.42</v>
      </c>
      <c r="G29" s="363"/>
    </row>
    <row r="30" spans="2:7" ht="12" customHeight="1">
      <c r="B30" s="369"/>
      <c r="C30" s="370"/>
      <c r="D30" s="371"/>
      <c r="E30" s="372"/>
      <c r="F30" s="373"/>
      <c r="G30" s="363"/>
    </row>
    <row r="31" spans="2:7" ht="12" customHeight="1">
      <c r="B31" s="369"/>
      <c r="C31" s="370" t="s">
        <v>134</v>
      </c>
      <c r="D31" s="371"/>
      <c r="E31" s="372">
        <v>1.28</v>
      </c>
      <c r="F31" s="373">
        <v>1.31</v>
      </c>
      <c r="G31" s="363"/>
    </row>
    <row r="32" spans="2:7" ht="12" customHeight="1">
      <c r="B32" s="369"/>
      <c r="C32" s="370" t="s">
        <v>135</v>
      </c>
      <c r="D32" s="371"/>
      <c r="E32" s="372">
        <v>1.34</v>
      </c>
      <c r="F32" s="373">
        <v>1.37</v>
      </c>
      <c r="G32" s="363"/>
    </row>
    <row r="33" spans="2:7" ht="12" customHeight="1">
      <c r="B33" s="369"/>
      <c r="C33" s="370" t="s">
        <v>136</v>
      </c>
      <c r="D33" s="371"/>
      <c r="E33" s="372">
        <v>1.3</v>
      </c>
      <c r="F33" s="373">
        <v>1.34</v>
      </c>
      <c r="G33" s="363"/>
    </row>
    <row r="34" spans="2:7" ht="12" customHeight="1">
      <c r="B34" s="369"/>
      <c r="C34" s="370" t="s">
        <v>137</v>
      </c>
      <c r="D34" s="371"/>
      <c r="E34" s="372">
        <v>1.29</v>
      </c>
      <c r="F34" s="373">
        <v>1.34</v>
      </c>
      <c r="G34" s="363"/>
    </row>
    <row r="35" spans="2:7" ht="12" customHeight="1">
      <c r="B35" s="369"/>
      <c r="C35" s="370" t="s">
        <v>138</v>
      </c>
      <c r="D35" s="371"/>
      <c r="E35" s="372">
        <v>1.34</v>
      </c>
      <c r="F35" s="373">
        <v>1.41</v>
      </c>
      <c r="G35" s="363"/>
    </row>
    <row r="36" spans="2:7" ht="12" customHeight="1">
      <c r="B36" s="369"/>
      <c r="C36" s="370"/>
      <c r="D36" s="371"/>
      <c r="E36" s="372"/>
      <c r="F36" s="373"/>
      <c r="G36" s="363"/>
    </row>
    <row r="37" spans="2:7" ht="12" customHeight="1">
      <c r="B37" s="369"/>
      <c r="C37" s="370" t="s">
        <v>139</v>
      </c>
      <c r="D37" s="371"/>
      <c r="E37" s="372">
        <v>1.13</v>
      </c>
      <c r="F37" s="373">
        <v>1.14</v>
      </c>
      <c r="G37" s="363"/>
    </row>
    <row r="38" spans="2:7" ht="12" customHeight="1">
      <c r="B38" s="369"/>
      <c r="C38" s="370" t="s">
        <v>140</v>
      </c>
      <c r="D38" s="371"/>
      <c r="E38" s="372">
        <v>1.16</v>
      </c>
      <c r="F38" s="373">
        <v>1.2</v>
      </c>
      <c r="G38" s="363"/>
    </row>
    <row r="39" spans="2:7" ht="12" customHeight="1">
      <c r="B39" s="369"/>
      <c r="C39" s="370" t="s">
        <v>141</v>
      </c>
      <c r="D39" s="371"/>
      <c r="E39" s="372">
        <v>1.2</v>
      </c>
      <c r="F39" s="373">
        <v>1.24</v>
      </c>
      <c r="G39" s="363"/>
    </row>
    <row r="40" spans="2:7" ht="12" customHeight="1">
      <c r="B40" s="369"/>
      <c r="C40" s="370" t="s">
        <v>142</v>
      </c>
      <c r="D40" s="371"/>
      <c r="E40" s="372">
        <v>1.12</v>
      </c>
      <c r="F40" s="373">
        <v>1.16</v>
      </c>
      <c r="G40" s="363"/>
    </row>
    <row r="41" spans="2:7" ht="12" customHeight="1">
      <c r="B41" s="369"/>
      <c r="C41" s="370" t="s">
        <v>143</v>
      </c>
      <c r="D41" s="371"/>
      <c r="E41" s="372">
        <v>1.26</v>
      </c>
      <c r="F41" s="373">
        <v>1.28</v>
      </c>
      <c r="G41" s="363"/>
    </row>
    <row r="42" spans="2:7" ht="12" customHeight="1">
      <c r="B42" s="369"/>
      <c r="C42" s="370"/>
      <c r="D42" s="371"/>
      <c r="E42" s="372"/>
      <c r="F42" s="373"/>
      <c r="G42" s="363"/>
    </row>
    <row r="43" spans="2:7" ht="12" customHeight="1">
      <c r="B43" s="369"/>
      <c r="C43" s="370" t="s">
        <v>144</v>
      </c>
      <c r="D43" s="371"/>
      <c r="E43" s="372">
        <v>1.44</v>
      </c>
      <c r="F43" s="373">
        <v>1.5</v>
      </c>
      <c r="G43" s="363"/>
    </row>
    <row r="44" spans="2:7" ht="12" customHeight="1">
      <c r="B44" s="369"/>
      <c r="C44" s="370" t="s">
        <v>145</v>
      </c>
      <c r="D44" s="371"/>
      <c r="E44" s="372">
        <v>1.4</v>
      </c>
      <c r="F44" s="373">
        <v>1.48</v>
      </c>
      <c r="G44" s="363"/>
    </row>
    <row r="45" spans="2:7" ht="12" customHeight="1">
      <c r="B45" s="369"/>
      <c r="C45" s="370" t="s">
        <v>146</v>
      </c>
      <c r="D45" s="371"/>
      <c r="E45" s="372">
        <v>1.31</v>
      </c>
      <c r="F45" s="373">
        <v>1.38</v>
      </c>
      <c r="G45" s="363"/>
    </row>
    <row r="46" spans="2:7" ht="12" customHeight="1">
      <c r="B46" s="369"/>
      <c r="C46" s="370" t="s">
        <v>147</v>
      </c>
      <c r="D46" s="371"/>
      <c r="E46" s="372">
        <v>1.3</v>
      </c>
      <c r="F46" s="373">
        <v>1.33</v>
      </c>
      <c r="G46" s="363"/>
    </row>
    <row r="47" spans="2:7" ht="12" customHeight="1">
      <c r="B47" s="369"/>
      <c r="C47" s="370" t="s">
        <v>148</v>
      </c>
      <c r="D47" s="371"/>
      <c r="E47" s="372">
        <v>1.33</v>
      </c>
      <c r="F47" s="373">
        <v>1.36</v>
      </c>
      <c r="G47" s="363"/>
    </row>
    <row r="48" spans="2:7" ht="12" customHeight="1">
      <c r="B48" s="369"/>
      <c r="C48" s="370"/>
      <c r="D48" s="371"/>
      <c r="E48" s="372"/>
      <c r="F48" s="373"/>
      <c r="G48" s="363"/>
    </row>
    <row r="49" spans="2:7" ht="12" customHeight="1">
      <c r="B49" s="369"/>
      <c r="C49" s="370" t="s">
        <v>149</v>
      </c>
      <c r="D49" s="371"/>
      <c r="E49" s="372">
        <v>1.21</v>
      </c>
      <c r="F49" s="373">
        <v>1.31</v>
      </c>
      <c r="G49" s="363"/>
    </row>
    <row r="50" spans="2:7" ht="12" customHeight="1">
      <c r="B50" s="369"/>
      <c r="C50" s="370" t="s">
        <v>150</v>
      </c>
      <c r="D50" s="371"/>
      <c r="E50" s="372">
        <v>1.39</v>
      </c>
      <c r="F50" s="373">
        <v>1.43</v>
      </c>
      <c r="G50" s="363"/>
    </row>
    <row r="51" spans="2:7" ht="12" customHeight="1">
      <c r="B51" s="369"/>
      <c r="C51" s="370" t="s">
        <v>151</v>
      </c>
      <c r="D51" s="371"/>
      <c r="E51" s="372">
        <v>1.3</v>
      </c>
      <c r="F51" s="373">
        <v>1.33</v>
      </c>
      <c r="G51" s="363"/>
    </row>
    <row r="52" spans="2:7" ht="12" customHeight="1">
      <c r="B52" s="369"/>
      <c r="C52" s="370" t="s">
        <v>152</v>
      </c>
      <c r="D52" s="371"/>
      <c r="E52" s="372">
        <v>1.3</v>
      </c>
      <c r="F52" s="373">
        <v>1.3</v>
      </c>
      <c r="G52" s="363"/>
    </row>
    <row r="53" spans="2:7" ht="12" customHeight="1">
      <c r="B53" s="369"/>
      <c r="C53" s="370" t="s">
        <v>153</v>
      </c>
      <c r="D53" s="371"/>
      <c r="E53" s="372">
        <v>1.21</v>
      </c>
      <c r="F53" s="373">
        <v>1.25</v>
      </c>
      <c r="G53" s="363"/>
    </row>
    <row r="54" spans="2:7" ht="12" customHeight="1">
      <c r="B54" s="369"/>
      <c r="C54" s="370"/>
      <c r="D54" s="371"/>
      <c r="E54" s="372"/>
      <c r="F54" s="373"/>
      <c r="G54" s="363"/>
    </row>
    <row r="55" spans="2:7" ht="12" customHeight="1">
      <c r="B55" s="369"/>
      <c r="C55" s="370" t="s">
        <v>154</v>
      </c>
      <c r="D55" s="371"/>
      <c r="E55" s="372">
        <v>1.44</v>
      </c>
      <c r="F55" s="373">
        <v>1.49</v>
      </c>
      <c r="G55" s="363"/>
    </row>
    <row r="56" spans="2:7" ht="12" customHeight="1">
      <c r="B56" s="369"/>
      <c r="C56" s="370" t="s">
        <v>155</v>
      </c>
      <c r="D56" s="371"/>
      <c r="E56" s="372">
        <v>1.39</v>
      </c>
      <c r="F56" s="373">
        <v>1.46</v>
      </c>
      <c r="G56" s="363"/>
    </row>
    <row r="57" spans="2:7" ht="12" customHeight="1">
      <c r="B57" s="369"/>
      <c r="C57" s="370" t="s">
        <v>156</v>
      </c>
      <c r="D57" s="371"/>
      <c r="E57" s="372">
        <v>1.42</v>
      </c>
      <c r="F57" s="373">
        <v>1.47</v>
      </c>
      <c r="G57" s="363"/>
    </row>
    <row r="58" spans="2:7" ht="12" customHeight="1">
      <c r="B58" s="369"/>
      <c r="C58" s="370" t="s">
        <v>157</v>
      </c>
      <c r="D58" s="371"/>
      <c r="E58" s="372">
        <v>1.39</v>
      </c>
      <c r="F58" s="373">
        <v>1.4</v>
      </c>
      <c r="G58" s="363"/>
    </row>
    <row r="59" spans="2:7" ht="12" customHeight="1">
      <c r="B59" s="369"/>
      <c r="C59" s="370" t="s">
        <v>158</v>
      </c>
      <c r="D59" s="371"/>
      <c r="E59" s="372">
        <v>1.46</v>
      </c>
      <c r="F59" s="373">
        <v>1.52</v>
      </c>
      <c r="G59" s="363"/>
    </row>
    <row r="60" spans="2:7" ht="12" customHeight="1">
      <c r="B60" s="369"/>
      <c r="C60" s="370"/>
      <c r="D60" s="371"/>
      <c r="E60" s="372"/>
      <c r="F60" s="373"/>
      <c r="G60" s="363"/>
    </row>
    <row r="61" spans="2:7" ht="12" customHeight="1">
      <c r="B61" s="369"/>
      <c r="C61" s="370" t="s">
        <v>159</v>
      </c>
      <c r="D61" s="371"/>
      <c r="E61" s="372">
        <v>1.44</v>
      </c>
      <c r="F61" s="373">
        <v>1.47</v>
      </c>
      <c r="G61" s="363"/>
    </row>
    <row r="62" spans="2:7" ht="12" customHeight="1">
      <c r="B62" s="369"/>
      <c r="C62" s="370" t="s">
        <v>160</v>
      </c>
      <c r="D62" s="371"/>
      <c r="E62" s="372">
        <v>1.71</v>
      </c>
      <c r="F62" s="373">
        <v>1.72</v>
      </c>
      <c r="G62" s="363"/>
    </row>
    <row r="63" spans="2:7" ht="3" customHeight="1" thickBot="1">
      <c r="B63" s="374"/>
      <c r="C63" s="375"/>
      <c r="D63" s="376"/>
      <c r="E63" s="377">
        <v>0</v>
      </c>
      <c r="F63" s="378"/>
      <c r="G63" s="363"/>
    </row>
    <row r="64" spans="2:7" s="379" customFormat="1" ht="46.5" customHeight="1">
      <c r="B64" s="527" t="s">
        <v>340</v>
      </c>
      <c r="C64" s="527"/>
      <c r="D64" s="527"/>
      <c r="E64" s="527"/>
      <c r="F64" s="527"/>
      <c r="G64" s="527"/>
    </row>
    <row r="65" spans="2:7" ht="13.5" customHeight="1">
      <c r="B65" s="380"/>
      <c r="C65" s="380"/>
      <c r="D65" s="380"/>
      <c r="E65" s="380"/>
      <c r="F65" s="380"/>
      <c r="G65" s="379"/>
    </row>
    <row r="66" spans="2:7" ht="13.5">
      <c r="B66" s="380"/>
      <c r="C66" s="380"/>
      <c r="D66" s="380"/>
      <c r="E66" s="380"/>
      <c r="F66" s="380"/>
      <c r="G66" s="379"/>
    </row>
    <row r="67" spans="2:7" ht="13.5">
      <c r="B67" s="381"/>
      <c r="C67" s="381"/>
      <c r="D67" s="381"/>
      <c r="E67" s="381"/>
      <c r="F67" s="381"/>
      <c r="G67" s="379"/>
    </row>
    <row r="68" spans="2:7" ht="13.5">
      <c r="B68" s="381"/>
      <c r="C68" s="381"/>
      <c r="D68" s="381"/>
      <c r="E68" s="381"/>
      <c r="F68" s="381"/>
      <c r="G68" s="382"/>
    </row>
    <row r="69" ht="13.5">
      <c r="B69" s="360" t="s">
        <v>161</v>
      </c>
    </row>
  </sheetData>
  <sheetProtection/>
  <mergeCells count="3">
    <mergeCell ref="B1:F2"/>
    <mergeCell ref="B3:D3"/>
    <mergeCell ref="B64:G64"/>
  </mergeCells>
  <printOptions/>
  <pageMargins left="0.7874015748031497" right="0.7874015748031497" top="0.72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125" style="360" customWidth="1"/>
    <col min="2" max="2" width="10.75390625" style="360" customWidth="1"/>
    <col min="3" max="3" width="10.875" style="360" customWidth="1"/>
    <col min="4" max="7" width="10.125" style="360" customWidth="1"/>
    <col min="8" max="16" width="8.75390625" style="360" customWidth="1"/>
    <col min="17" max="16384" width="9.00390625" style="360" customWidth="1"/>
  </cols>
  <sheetData>
    <row r="1" spans="1:8" ht="19.5" customHeight="1">
      <c r="A1" s="430" t="s">
        <v>178</v>
      </c>
      <c r="B1" s="431"/>
      <c r="C1" s="431"/>
      <c r="D1" s="431"/>
      <c r="E1" s="431"/>
      <c r="F1" s="431"/>
      <c r="G1" s="431"/>
      <c r="H1" s="431"/>
    </row>
    <row r="2" spans="1:7" ht="21.75" customHeight="1">
      <c r="A2" s="432"/>
      <c r="B2" s="433"/>
      <c r="C2" s="434" t="s">
        <v>162</v>
      </c>
      <c r="D2" s="435"/>
      <c r="E2" s="433"/>
      <c r="F2" s="434" t="s">
        <v>163</v>
      </c>
      <c r="G2" s="435"/>
    </row>
    <row r="3" spans="1:7" ht="16.5" customHeight="1">
      <c r="A3" s="436"/>
      <c r="B3" s="530" t="s">
        <v>33</v>
      </c>
      <c r="C3" s="530" t="s">
        <v>26</v>
      </c>
      <c r="D3" s="528" t="s">
        <v>164</v>
      </c>
      <c r="E3" s="530" t="s">
        <v>33</v>
      </c>
      <c r="F3" s="530" t="s">
        <v>26</v>
      </c>
      <c r="G3" s="528" t="s">
        <v>164</v>
      </c>
    </row>
    <row r="4" spans="1:7" ht="18" customHeight="1">
      <c r="A4" s="438" t="s">
        <v>165</v>
      </c>
      <c r="B4" s="529"/>
      <c r="C4" s="529"/>
      <c r="D4" s="529"/>
      <c r="E4" s="529"/>
      <c r="F4" s="529"/>
      <c r="G4" s="529"/>
    </row>
    <row r="5" spans="1:7" ht="10.5" customHeight="1">
      <c r="A5" s="439" t="s">
        <v>179</v>
      </c>
      <c r="B5" s="440"/>
      <c r="C5" s="441"/>
      <c r="D5" s="442"/>
      <c r="E5" s="437"/>
      <c r="F5" s="437"/>
      <c r="G5" s="443"/>
    </row>
    <row r="6" spans="1:10" s="382" customFormat="1" ht="15" customHeight="1">
      <c r="A6" s="444" t="s">
        <v>166</v>
      </c>
      <c r="B6" s="445">
        <v>1084012</v>
      </c>
      <c r="C6" s="446">
        <v>1028602</v>
      </c>
      <c r="D6" s="447">
        <v>55410</v>
      </c>
      <c r="E6" s="448">
        <v>858.9</v>
      </c>
      <c r="F6" s="448">
        <v>815.2</v>
      </c>
      <c r="G6" s="449">
        <v>43.7</v>
      </c>
      <c r="H6" s="468"/>
      <c r="I6" s="468"/>
      <c r="J6" s="468"/>
    </row>
    <row r="7" spans="1:10" ht="18" customHeight="1">
      <c r="A7" s="444" t="s">
        <v>167</v>
      </c>
      <c r="B7" s="445">
        <v>4105</v>
      </c>
      <c r="C7" s="450">
        <v>4281</v>
      </c>
      <c r="D7" s="447">
        <v>-176</v>
      </c>
      <c r="E7" s="448">
        <v>73.5</v>
      </c>
      <c r="F7" s="448">
        <v>75.4</v>
      </c>
      <c r="G7" s="449">
        <v>-1.9</v>
      </c>
      <c r="H7" s="468"/>
      <c r="I7" s="468"/>
      <c r="J7" s="468"/>
    </row>
    <row r="8" spans="1:10" ht="13.5">
      <c r="A8" s="444" t="s">
        <v>348</v>
      </c>
      <c r="B8" s="451">
        <v>655</v>
      </c>
      <c r="C8" s="452">
        <v>607</v>
      </c>
      <c r="D8" s="453">
        <v>48</v>
      </c>
      <c r="E8" s="454">
        <v>11.2</v>
      </c>
      <c r="F8" s="454">
        <v>10.3</v>
      </c>
      <c r="G8" s="455">
        <v>0.9</v>
      </c>
      <c r="H8" s="468"/>
      <c r="I8" s="468"/>
      <c r="J8" s="468"/>
    </row>
    <row r="9" spans="1:10" ht="13.5">
      <c r="A9" s="444" t="s">
        <v>349</v>
      </c>
      <c r="B9" s="456">
        <v>590</v>
      </c>
      <c r="C9" s="452">
        <v>589</v>
      </c>
      <c r="D9" s="453">
        <v>1</v>
      </c>
      <c r="E9" s="454">
        <v>9.9</v>
      </c>
      <c r="F9" s="454">
        <v>9.8</v>
      </c>
      <c r="G9" s="455">
        <v>0.1</v>
      </c>
      <c r="H9" s="468"/>
      <c r="I9" s="468"/>
      <c r="J9" s="468"/>
    </row>
    <row r="10" spans="1:10" ht="13.5">
      <c r="A10" s="444" t="s">
        <v>350</v>
      </c>
      <c r="B10" s="456">
        <v>1802</v>
      </c>
      <c r="C10" s="452">
        <v>1928</v>
      </c>
      <c r="D10" s="453">
        <v>-126</v>
      </c>
      <c r="E10" s="454">
        <v>27.7</v>
      </c>
      <c r="F10" s="454">
        <v>28.8</v>
      </c>
      <c r="G10" s="455">
        <v>-1.1</v>
      </c>
      <c r="H10" s="468"/>
      <c r="I10" s="468"/>
      <c r="J10" s="468"/>
    </row>
    <row r="11" spans="1:10" ht="19.5" customHeight="1">
      <c r="A11" s="444" t="s">
        <v>351</v>
      </c>
      <c r="B11" s="456">
        <v>3368</v>
      </c>
      <c r="C11" s="450">
        <v>3241</v>
      </c>
      <c r="D11" s="447">
        <v>127</v>
      </c>
      <c r="E11" s="448">
        <v>45.9</v>
      </c>
      <c r="F11" s="448">
        <v>43.2</v>
      </c>
      <c r="G11" s="449">
        <v>2.7</v>
      </c>
      <c r="H11" s="468"/>
      <c r="I11" s="468"/>
      <c r="J11" s="468"/>
    </row>
    <row r="12" spans="1:10" ht="13.5">
      <c r="A12" s="444" t="s">
        <v>352</v>
      </c>
      <c r="B12" s="451">
        <v>4175</v>
      </c>
      <c r="C12" s="452">
        <v>4157</v>
      </c>
      <c r="D12" s="453">
        <v>18</v>
      </c>
      <c r="E12" s="454">
        <v>50.5</v>
      </c>
      <c r="F12" s="454">
        <v>48.6</v>
      </c>
      <c r="G12" s="455">
        <v>1.9</v>
      </c>
      <c r="H12" s="468"/>
      <c r="I12" s="468"/>
      <c r="J12" s="468"/>
    </row>
    <row r="13" spans="1:10" ht="13.5">
      <c r="A13" s="444" t="s">
        <v>353</v>
      </c>
      <c r="B13" s="456">
        <v>5951</v>
      </c>
      <c r="C13" s="452">
        <v>5969</v>
      </c>
      <c r="D13" s="453">
        <v>-18</v>
      </c>
      <c r="E13" s="454">
        <v>61.9</v>
      </c>
      <c r="F13" s="454">
        <v>62</v>
      </c>
      <c r="G13" s="455">
        <v>-0.1</v>
      </c>
      <c r="H13" s="468"/>
      <c r="I13" s="468"/>
      <c r="J13" s="468"/>
    </row>
    <row r="14" spans="1:10" ht="13.5">
      <c r="A14" s="444" t="s">
        <v>354</v>
      </c>
      <c r="B14" s="456">
        <v>7470</v>
      </c>
      <c r="C14" s="452">
        <v>7405</v>
      </c>
      <c r="D14" s="453">
        <v>65</v>
      </c>
      <c r="E14" s="454">
        <v>86.7</v>
      </c>
      <c r="F14" s="454">
        <v>87.2</v>
      </c>
      <c r="G14" s="455">
        <v>-0.5</v>
      </c>
      <c r="H14" s="468"/>
      <c r="I14" s="468"/>
      <c r="J14" s="468"/>
    </row>
    <row r="15" spans="1:10" ht="20.25" customHeight="1">
      <c r="A15" s="444" t="s">
        <v>355</v>
      </c>
      <c r="B15" s="456">
        <v>10239</v>
      </c>
      <c r="C15" s="452">
        <v>10069</v>
      </c>
      <c r="D15" s="453">
        <v>170</v>
      </c>
      <c r="E15" s="454">
        <v>128.5</v>
      </c>
      <c r="F15" s="454">
        <v>129.5</v>
      </c>
      <c r="G15" s="455">
        <v>-1</v>
      </c>
      <c r="H15" s="468"/>
      <c r="I15" s="468"/>
      <c r="J15" s="468"/>
    </row>
    <row r="16" spans="1:10" ht="13.5">
      <c r="A16" s="444" t="s">
        <v>356</v>
      </c>
      <c r="B16" s="456">
        <v>15761</v>
      </c>
      <c r="C16" s="452">
        <v>16098</v>
      </c>
      <c r="D16" s="453">
        <v>-337</v>
      </c>
      <c r="E16" s="454">
        <v>205.9</v>
      </c>
      <c r="F16" s="454">
        <v>207.5</v>
      </c>
      <c r="G16" s="455">
        <v>-1.6</v>
      </c>
      <c r="H16" s="468"/>
      <c r="I16" s="468"/>
      <c r="J16" s="468"/>
    </row>
    <row r="17" spans="1:10" ht="13.5">
      <c r="A17" s="444" t="s">
        <v>357</v>
      </c>
      <c r="B17" s="456">
        <v>28967</v>
      </c>
      <c r="C17" s="452">
        <v>31307</v>
      </c>
      <c r="D17" s="453">
        <v>-2340</v>
      </c>
      <c r="E17" s="454">
        <v>332</v>
      </c>
      <c r="F17" s="454">
        <v>339.4</v>
      </c>
      <c r="G17" s="455">
        <v>-7.4</v>
      </c>
      <c r="H17" s="468"/>
      <c r="I17" s="468"/>
      <c r="J17" s="468"/>
    </row>
    <row r="18" spans="1:10" ht="13.5">
      <c r="A18" s="444" t="s">
        <v>358</v>
      </c>
      <c r="B18" s="456">
        <v>49597</v>
      </c>
      <c r="C18" s="452">
        <v>46480</v>
      </c>
      <c r="D18" s="453">
        <v>3117</v>
      </c>
      <c r="E18" s="454">
        <v>487.6</v>
      </c>
      <c r="F18" s="454">
        <v>485.1</v>
      </c>
      <c r="G18" s="455">
        <v>2.5</v>
      </c>
      <c r="H18" s="468"/>
      <c r="I18" s="468"/>
      <c r="J18" s="468"/>
    </row>
    <row r="19" spans="1:10" ht="23.25" customHeight="1">
      <c r="A19" s="444" t="s">
        <v>359</v>
      </c>
      <c r="B19" s="456">
        <v>62277</v>
      </c>
      <c r="C19" s="452">
        <v>61579</v>
      </c>
      <c r="D19" s="453">
        <v>698</v>
      </c>
      <c r="E19" s="454">
        <v>738.1</v>
      </c>
      <c r="F19" s="454">
        <v>715.3</v>
      </c>
      <c r="G19" s="449">
        <v>22.8</v>
      </c>
      <c r="H19" s="468"/>
      <c r="I19" s="468"/>
      <c r="J19" s="468"/>
    </row>
    <row r="20" spans="1:10" ht="13.5">
      <c r="A20" s="444" t="s">
        <v>360</v>
      </c>
      <c r="B20" s="456">
        <v>80843</v>
      </c>
      <c r="C20" s="452">
        <v>81497</v>
      </c>
      <c r="D20" s="453">
        <v>-654</v>
      </c>
      <c r="E20" s="454">
        <v>1095.1</v>
      </c>
      <c r="F20" s="454">
        <v>1114.6</v>
      </c>
      <c r="G20" s="455">
        <v>-19.5</v>
      </c>
      <c r="H20" s="468"/>
      <c r="I20" s="468"/>
      <c r="J20" s="468"/>
    </row>
    <row r="21" spans="1:10" ht="13.5">
      <c r="A21" s="444" t="s">
        <v>361</v>
      </c>
      <c r="B21" s="456">
        <v>120842</v>
      </c>
      <c r="C21" s="452">
        <v>117114</v>
      </c>
      <c r="D21" s="453">
        <v>3728</v>
      </c>
      <c r="E21" s="454">
        <v>1832</v>
      </c>
      <c r="F21" s="454">
        <v>1817.4</v>
      </c>
      <c r="G21" s="455">
        <v>14.6</v>
      </c>
      <c r="H21" s="468"/>
      <c r="I21" s="468"/>
      <c r="J21" s="468"/>
    </row>
    <row r="22" spans="1:10" ht="15" customHeight="1">
      <c r="A22" s="444" t="s">
        <v>362</v>
      </c>
      <c r="B22" s="456">
        <v>159396</v>
      </c>
      <c r="C22" s="452">
        <v>152164</v>
      </c>
      <c r="D22" s="453">
        <v>7232</v>
      </c>
      <c r="E22" s="454">
        <v>3050.6</v>
      </c>
      <c r="F22" s="454">
        <v>2994.2</v>
      </c>
      <c r="G22" s="455">
        <v>56.4</v>
      </c>
      <c r="H22" s="468"/>
      <c r="I22" s="468"/>
      <c r="J22" s="468"/>
    </row>
    <row r="23" spans="1:10" ht="21.75" customHeight="1">
      <c r="A23" s="444" t="s">
        <v>363</v>
      </c>
      <c r="B23" s="456">
        <v>174211</v>
      </c>
      <c r="C23" s="450">
        <v>160438</v>
      </c>
      <c r="D23" s="447">
        <v>13773</v>
      </c>
      <c r="E23" s="448">
        <v>5135.9</v>
      </c>
      <c r="F23" s="448">
        <v>4979.5</v>
      </c>
      <c r="G23" s="449">
        <v>156.4</v>
      </c>
      <c r="H23" s="468"/>
      <c r="I23" s="468"/>
      <c r="J23" s="468"/>
    </row>
    <row r="24" spans="1:10" ht="13.5">
      <c r="A24" s="444" t="s">
        <v>364</v>
      </c>
      <c r="B24" s="451">
        <v>165410</v>
      </c>
      <c r="C24" s="452">
        <v>154810</v>
      </c>
      <c r="D24" s="453">
        <v>10600</v>
      </c>
      <c r="E24" s="454">
        <v>9028.9</v>
      </c>
      <c r="F24" s="454">
        <v>9037.4</v>
      </c>
      <c r="G24" s="455">
        <v>-8.5</v>
      </c>
      <c r="H24" s="468"/>
      <c r="I24" s="468"/>
      <c r="J24" s="468"/>
    </row>
    <row r="25" spans="1:10" ht="13.5">
      <c r="A25" s="457" t="s">
        <v>168</v>
      </c>
      <c r="B25" s="458">
        <v>187685</v>
      </c>
      <c r="C25" s="459">
        <v>168210</v>
      </c>
      <c r="D25" s="460">
        <v>19475</v>
      </c>
      <c r="E25" s="461">
        <v>17346.1</v>
      </c>
      <c r="F25" s="461">
        <v>16605.1</v>
      </c>
      <c r="G25" s="462">
        <v>741</v>
      </c>
      <c r="H25" s="468"/>
      <c r="I25" s="468"/>
      <c r="J25" s="468"/>
    </row>
    <row r="26" ht="12" customHeight="1">
      <c r="A26" s="463" t="s">
        <v>169</v>
      </c>
    </row>
    <row r="27" spans="1:6" ht="13.5">
      <c r="A27" s="464"/>
      <c r="B27" s="465"/>
      <c r="C27" s="465"/>
      <c r="D27" s="466"/>
      <c r="E27" s="467"/>
      <c r="F27" s="467"/>
    </row>
  </sheetData>
  <sheetProtection/>
  <mergeCells count="6">
    <mergeCell ref="D3:D4"/>
    <mergeCell ref="G3:G4"/>
    <mergeCell ref="B3:B4"/>
    <mergeCell ref="C3:C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875" style="78" customWidth="1"/>
    <col min="2" max="2" width="9.00390625" style="78" customWidth="1"/>
    <col min="3" max="3" width="9.50390625" style="78" customWidth="1"/>
    <col min="4" max="4" width="9.625" style="78" customWidth="1"/>
    <col min="5" max="5" width="9.125" style="78" customWidth="1"/>
    <col min="6" max="6" width="9.625" style="78" customWidth="1"/>
    <col min="7" max="7" width="10.125" style="78" customWidth="1"/>
    <col min="8" max="16" width="8.75390625" style="78" customWidth="1"/>
    <col min="17" max="16384" width="9.00390625" style="78" customWidth="1"/>
  </cols>
  <sheetData>
    <row r="1" spans="1:6" ht="17.25" customHeight="1">
      <c r="A1" s="216" t="s">
        <v>180</v>
      </c>
      <c r="B1" s="217"/>
      <c r="C1" s="94"/>
      <c r="D1" s="150"/>
      <c r="E1" s="150"/>
      <c r="F1" s="150"/>
    </row>
    <row r="2" spans="1:6" ht="17.25" customHeight="1">
      <c r="A2" s="216" t="s">
        <v>181</v>
      </c>
      <c r="B2" s="150"/>
      <c r="C2" s="94"/>
      <c r="D2" s="150"/>
      <c r="E2" s="150"/>
      <c r="F2" s="150"/>
    </row>
    <row r="3" spans="1:6" ht="13.5">
      <c r="A3" s="218"/>
      <c r="B3" s="531" t="s">
        <v>170</v>
      </c>
      <c r="C3" s="532"/>
      <c r="D3" s="531" t="s">
        <v>171</v>
      </c>
      <c r="E3" s="533"/>
      <c r="F3" s="219" t="s">
        <v>172</v>
      </c>
    </row>
    <row r="4" spans="1:6" ht="13.5">
      <c r="A4" s="211" t="s">
        <v>165</v>
      </c>
      <c r="B4" s="220" t="s">
        <v>173</v>
      </c>
      <c r="C4" s="220" t="s">
        <v>174</v>
      </c>
      <c r="D4" s="220" t="s">
        <v>173</v>
      </c>
      <c r="E4" s="220" t="s">
        <v>174</v>
      </c>
      <c r="F4" s="221" t="s">
        <v>175</v>
      </c>
    </row>
    <row r="5" spans="1:6" ht="13.5">
      <c r="A5" s="222" t="s">
        <v>176</v>
      </c>
      <c r="B5" s="210"/>
      <c r="C5" s="210"/>
      <c r="D5" s="218"/>
      <c r="E5" s="218"/>
      <c r="F5" s="212"/>
    </row>
    <row r="6" spans="1:9" ht="13.5" customHeight="1">
      <c r="A6" s="212" t="s">
        <v>166</v>
      </c>
      <c r="B6" s="213">
        <v>585118</v>
      </c>
      <c r="C6" s="213">
        <v>498894</v>
      </c>
      <c r="D6" s="223">
        <v>949.6</v>
      </c>
      <c r="E6" s="223">
        <v>772.4</v>
      </c>
      <c r="F6" s="223">
        <v>122.9</v>
      </c>
      <c r="G6" s="228"/>
      <c r="H6" s="228"/>
      <c r="I6" s="228"/>
    </row>
    <row r="7" spans="1:9" ht="19.5" customHeight="1">
      <c r="A7" s="224" t="s">
        <v>167</v>
      </c>
      <c r="B7" s="213">
        <v>2293</v>
      </c>
      <c r="C7" s="213">
        <v>1812</v>
      </c>
      <c r="D7" s="223">
        <v>80</v>
      </c>
      <c r="E7" s="223">
        <v>66.7</v>
      </c>
      <c r="F7" s="223">
        <v>119.9</v>
      </c>
      <c r="G7" s="228"/>
      <c r="H7" s="228"/>
      <c r="I7" s="228"/>
    </row>
    <row r="8" spans="1:9" ht="13.5" customHeight="1">
      <c r="A8" s="224" t="s">
        <v>182</v>
      </c>
      <c r="B8" s="213">
        <v>409</v>
      </c>
      <c r="C8" s="213">
        <v>246</v>
      </c>
      <c r="D8" s="223">
        <v>13.7</v>
      </c>
      <c r="E8" s="223">
        <v>8.6</v>
      </c>
      <c r="F8" s="223">
        <v>159.3</v>
      </c>
      <c r="G8" s="228"/>
      <c r="H8" s="228"/>
      <c r="I8" s="228"/>
    </row>
    <row r="9" spans="1:9" ht="13.5" customHeight="1">
      <c r="A9" s="224" t="s">
        <v>183</v>
      </c>
      <c r="B9" s="213">
        <v>361</v>
      </c>
      <c r="C9" s="213">
        <v>229</v>
      </c>
      <c r="D9" s="223">
        <v>11.8</v>
      </c>
      <c r="E9" s="223">
        <v>7.9</v>
      </c>
      <c r="F9" s="223">
        <v>149.4</v>
      </c>
      <c r="G9" s="228"/>
      <c r="H9" s="228"/>
      <c r="I9" s="228"/>
    </row>
    <row r="10" spans="1:9" ht="13.5" customHeight="1">
      <c r="A10" s="224" t="s">
        <v>184</v>
      </c>
      <c r="B10" s="213">
        <v>1220</v>
      </c>
      <c r="C10" s="213">
        <v>582</v>
      </c>
      <c r="D10" s="223">
        <v>36.6</v>
      </c>
      <c r="E10" s="223">
        <v>18.4</v>
      </c>
      <c r="F10" s="223">
        <v>198.9</v>
      </c>
      <c r="G10" s="228"/>
      <c r="H10" s="228"/>
      <c r="I10" s="228"/>
    </row>
    <row r="11" spans="1:9" ht="19.5" customHeight="1">
      <c r="A11" s="224" t="s">
        <v>185</v>
      </c>
      <c r="B11" s="213">
        <v>2302</v>
      </c>
      <c r="C11" s="213">
        <v>1066</v>
      </c>
      <c r="D11" s="223">
        <v>61</v>
      </c>
      <c r="E11" s="223">
        <v>29.9</v>
      </c>
      <c r="F11" s="223">
        <v>204</v>
      </c>
      <c r="G11" s="228"/>
      <c r="H11" s="228"/>
      <c r="I11" s="228"/>
    </row>
    <row r="12" spans="1:9" ht="13.5" customHeight="1">
      <c r="A12" s="224" t="s">
        <v>186</v>
      </c>
      <c r="B12" s="213">
        <v>2891</v>
      </c>
      <c r="C12" s="213">
        <v>1284</v>
      </c>
      <c r="D12" s="223">
        <v>68.2</v>
      </c>
      <c r="E12" s="223">
        <v>31.9</v>
      </c>
      <c r="F12" s="223">
        <v>213.8</v>
      </c>
      <c r="G12" s="228"/>
      <c r="H12" s="228"/>
      <c r="I12" s="228"/>
    </row>
    <row r="13" spans="1:9" ht="13.5" customHeight="1">
      <c r="A13" s="224" t="s">
        <v>187</v>
      </c>
      <c r="B13" s="213">
        <v>3914</v>
      </c>
      <c r="C13" s="213">
        <v>2037</v>
      </c>
      <c r="D13" s="223">
        <v>80.2</v>
      </c>
      <c r="E13" s="223">
        <v>43</v>
      </c>
      <c r="F13" s="223">
        <v>186.5</v>
      </c>
      <c r="G13" s="228"/>
      <c r="H13" s="228"/>
      <c r="I13" s="228"/>
    </row>
    <row r="14" spans="1:9" ht="13.5" customHeight="1">
      <c r="A14" s="224" t="s">
        <v>188</v>
      </c>
      <c r="B14" s="213">
        <v>4915</v>
      </c>
      <c r="C14" s="213">
        <v>2555</v>
      </c>
      <c r="D14" s="223">
        <v>113</v>
      </c>
      <c r="E14" s="223">
        <v>59.9</v>
      </c>
      <c r="F14" s="223">
        <v>188.6</v>
      </c>
      <c r="G14" s="228"/>
      <c r="H14" s="228"/>
      <c r="I14" s="228"/>
    </row>
    <row r="15" spans="1:9" ht="19.5" customHeight="1">
      <c r="A15" s="224" t="s">
        <v>189</v>
      </c>
      <c r="B15" s="213">
        <v>6807</v>
      </c>
      <c r="C15" s="213">
        <v>3432</v>
      </c>
      <c r="D15" s="223">
        <v>169.5</v>
      </c>
      <c r="E15" s="223">
        <v>86.8</v>
      </c>
      <c r="F15" s="223">
        <v>195.3</v>
      </c>
      <c r="G15" s="228"/>
      <c r="H15" s="228"/>
      <c r="I15" s="228"/>
    </row>
    <row r="16" spans="1:9" ht="13.5" customHeight="1">
      <c r="A16" s="224" t="s">
        <v>190</v>
      </c>
      <c r="B16" s="213">
        <v>10583</v>
      </c>
      <c r="C16" s="213">
        <v>5178</v>
      </c>
      <c r="D16" s="223">
        <v>275.5</v>
      </c>
      <c r="E16" s="223">
        <v>135.7</v>
      </c>
      <c r="F16" s="223">
        <v>203</v>
      </c>
      <c r="G16" s="228"/>
      <c r="H16" s="228"/>
      <c r="I16" s="228"/>
    </row>
    <row r="17" spans="1:9" ht="13.5" customHeight="1">
      <c r="A17" s="224" t="s">
        <v>191</v>
      </c>
      <c r="B17" s="213">
        <v>19552</v>
      </c>
      <c r="C17" s="213">
        <v>9415</v>
      </c>
      <c r="D17" s="223">
        <v>449.4</v>
      </c>
      <c r="E17" s="223">
        <v>215.3</v>
      </c>
      <c r="F17" s="223">
        <v>208.7</v>
      </c>
      <c r="G17" s="228"/>
      <c r="H17" s="228"/>
      <c r="I17" s="228"/>
    </row>
    <row r="18" spans="1:9" ht="13.5" customHeight="1">
      <c r="A18" s="224" t="s">
        <v>192</v>
      </c>
      <c r="B18" s="213">
        <v>34251</v>
      </c>
      <c r="C18" s="213">
        <v>15346</v>
      </c>
      <c r="D18" s="223">
        <v>680.9</v>
      </c>
      <c r="E18" s="223">
        <v>298.6</v>
      </c>
      <c r="F18" s="223">
        <v>228</v>
      </c>
      <c r="G18" s="228"/>
      <c r="H18" s="228"/>
      <c r="I18" s="228"/>
    </row>
    <row r="19" spans="1:9" ht="19.5" customHeight="1">
      <c r="A19" s="224" t="s">
        <v>193</v>
      </c>
      <c r="B19" s="213">
        <v>43416</v>
      </c>
      <c r="C19" s="213">
        <v>18861</v>
      </c>
      <c r="D19" s="223">
        <v>1062.3</v>
      </c>
      <c r="E19" s="223">
        <v>433.5</v>
      </c>
      <c r="F19" s="223">
        <v>245.1</v>
      </c>
      <c r="G19" s="228"/>
      <c r="H19" s="228"/>
      <c r="I19" s="228"/>
    </row>
    <row r="20" spans="1:9" ht="13.5" customHeight="1">
      <c r="A20" s="224" t="s">
        <v>194</v>
      </c>
      <c r="B20" s="213">
        <v>55274</v>
      </c>
      <c r="C20" s="213">
        <v>25569</v>
      </c>
      <c r="D20" s="223">
        <v>1575.7</v>
      </c>
      <c r="E20" s="223">
        <v>660</v>
      </c>
      <c r="F20" s="223">
        <v>238.7</v>
      </c>
      <c r="G20" s="228"/>
      <c r="H20" s="228"/>
      <c r="I20" s="228"/>
    </row>
    <row r="21" spans="1:9" ht="13.5" customHeight="1">
      <c r="A21" s="224" t="s">
        <v>195</v>
      </c>
      <c r="B21" s="213">
        <v>80211</v>
      </c>
      <c r="C21" s="213">
        <v>40631</v>
      </c>
      <c r="D21" s="223">
        <v>2659.5</v>
      </c>
      <c r="E21" s="223">
        <v>1134.9</v>
      </c>
      <c r="F21" s="223">
        <v>234.3</v>
      </c>
      <c r="G21" s="228"/>
      <c r="H21" s="228"/>
      <c r="I21" s="228"/>
    </row>
    <row r="22" spans="1:9" ht="13.5" customHeight="1">
      <c r="A22" s="224" t="s">
        <v>196</v>
      </c>
      <c r="B22" s="213">
        <v>99358</v>
      </c>
      <c r="C22" s="213">
        <v>60038</v>
      </c>
      <c r="D22" s="223">
        <v>4435.6</v>
      </c>
      <c r="E22" s="223">
        <v>2011.3</v>
      </c>
      <c r="F22" s="223">
        <v>220.5</v>
      </c>
      <c r="G22" s="228"/>
      <c r="H22" s="228"/>
      <c r="I22" s="228"/>
    </row>
    <row r="23" spans="1:9" ht="19.5" customHeight="1">
      <c r="A23" s="224" t="s">
        <v>197</v>
      </c>
      <c r="B23" s="213">
        <v>89517</v>
      </c>
      <c r="C23" s="213">
        <v>84694</v>
      </c>
      <c r="D23" s="223">
        <v>7367.7</v>
      </c>
      <c r="E23" s="223">
        <v>3892.2</v>
      </c>
      <c r="F23" s="223">
        <v>189.3</v>
      </c>
      <c r="G23" s="228"/>
      <c r="H23" s="228"/>
      <c r="I23" s="228"/>
    </row>
    <row r="24" spans="1:9" ht="13.5" customHeight="1">
      <c r="A24" s="224" t="s">
        <v>198</v>
      </c>
      <c r="B24" s="213">
        <v>70123</v>
      </c>
      <c r="C24" s="213">
        <v>95287</v>
      </c>
      <c r="D24" s="223">
        <v>12634.8</v>
      </c>
      <c r="E24" s="223">
        <v>7461.8</v>
      </c>
      <c r="F24" s="223">
        <v>169.3</v>
      </c>
      <c r="G24" s="228"/>
      <c r="H24" s="228"/>
      <c r="I24" s="228"/>
    </row>
    <row r="25" spans="1:9" ht="13.5" customHeight="1">
      <c r="A25" s="225" t="s">
        <v>168</v>
      </c>
      <c r="B25" s="214">
        <v>57163</v>
      </c>
      <c r="C25" s="214">
        <v>130522</v>
      </c>
      <c r="D25" s="226">
        <v>21901.5</v>
      </c>
      <c r="E25" s="226">
        <v>15897.9</v>
      </c>
      <c r="F25" s="226">
        <v>137.8</v>
      </c>
      <c r="G25" s="228"/>
      <c r="H25" s="228"/>
      <c r="I25" s="228"/>
    </row>
    <row r="26" ht="11.25" customHeight="1">
      <c r="A26" s="227" t="s">
        <v>169</v>
      </c>
    </row>
    <row r="27" ht="9" customHeight="1">
      <c r="A27" s="227" t="s">
        <v>177</v>
      </c>
    </row>
    <row r="28" ht="13.5">
      <c r="A28" s="215"/>
    </row>
    <row r="29" ht="13.5">
      <c r="A29" s="215"/>
    </row>
    <row r="30" ht="13.5">
      <c r="A30" s="215"/>
    </row>
    <row r="31" ht="13.5">
      <c r="A31" s="215"/>
    </row>
    <row r="32" ht="13.5">
      <c r="A32" s="215"/>
    </row>
    <row r="33" ht="13.5">
      <c r="A33" s="215"/>
    </row>
    <row r="34" ht="13.5">
      <c r="A34" s="215"/>
    </row>
    <row r="35" ht="13.5">
      <c r="A35" s="215"/>
    </row>
    <row r="36" ht="13.5">
      <c r="A36" s="215"/>
    </row>
    <row r="37" ht="13.5">
      <c r="A37" s="215"/>
    </row>
    <row r="38" ht="15.75" customHeight="1">
      <c r="A38" s="215"/>
    </row>
    <row r="39" ht="13.5">
      <c r="A39" s="215"/>
    </row>
    <row r="40" ht="13.5">
      <c r="A40" s="215"/>
    </row>
    <row r="41" ht="13.5">
      <c r="A41" s="215"/>
    </row>
    <row r="42" ht="13.5">
      <c r="A42" s="215"/>
    </row>
    <row r="43" ht="13.5">
      <c r="A43" s="215"/>
    </row>
    <row r="44" ht="13.5">
      <c r="A44" s="215"/>
    </row>
    <row r="45" ht="13.5">
      <c r="A45" s="215"/>
    </row>
    <row r="46" ht="13.5">
      <c r="A46" s="215"/>
    </row>
    <row r="47" ht="13.5">
      <c r="A47" s="215"/>
    </row>
    <row r="48" ht="13.5">
      <c r="A48" s="215"/>
    </row>
    <row r="49" ht="13.5">
      <c r="A49" s="215"/>
    </row>
    <row r="50" ht="13.5">
      <c r="A50" s="215"/>
    </row>
    <row r="51" ht="13.5">
      <c r="A51" s="215"/>
    </row>
    <row r="52" ht="13.5">
      <c r="A52" s="215"/>
    </row>
    <row r="53" ht="13.5">
      <c r="A53" s="215"/>
    </row>
    <row r="54" ht="13.5">
      <c r="A54" s="215"/>
    </row>
    <row r="55" ht="13.5">
      <c r="A55" s="215"/>
    </row>
    <row r="56" ht="13.5">
      <c r="A56" s="215"/>
    </row>
    <row r="57" ht="13.5">
      <c r="A57" s="215"/>
    </row>
    <row r="58" ht="13.5">
      <c r="A58" s="215"/>
    </row>
    <row r="59" ht="13.5">
      <c r="A59" s="215"/>
    </row>
    <row r="60" ht="13.5">
      <c r="B60" s="215"/>
    </row>
    <row r="61" ht="13.5">
      <c r="B61" s="215"/>
    </row>
    <row r="62" ht="13.5">
      <c r="A62" s="199"/>
    </row>
    <row r="63" ht="14.25">
      <c r="A63" s="209"/>
    </row>
    <row r="64" ht="13.5">
      <c r="A64" s="199"/>
    </row>
  </sheetData>
  <sheetProtection/>
  <mergeCells count="2"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2018-08-30T06:10:29Z</cp:lastPrinted>
  <dcterms:created xsi:type="dcterms:W3CDTF">2002-04-05T04:18:32Z</dcterms:created>
  <dcterms:modified xsi:type="dcterms:W3CDTF">2018-09-18T04:59:42Z</dcterms:modified>
  <cp:category/>
  <cp:version/>
  <cp:contentType/>
  <cp:contentStatus/>
</cp:coreProperties>
</file>