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146" windowWidth="13395" windowHeight="11505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'第１表'!$A$1:$L$41</definedName>
  </definedNames>
  <calcPr fullCalcOnLoad="1"/>
</workbook>
</file>

<file path=xl/sharedStrings.xml><?xml version="1.0" encoding="utf-8"?>
<sst xmlns="http://schemas.openxmlformats.org/spreadsheetml/2006/main" count="91" uniqueCount="54">
  <si>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</si>
  <si>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</si>
  <si>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</si>
  <si>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</si>
  <si>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</si>
  <si>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</si>
  <si>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</si>
  <si>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</si>
  <si>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</si>
  <si>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</si>
  <si>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</si>
  <si>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</si>
  <si>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</si>
  <si>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</si>
  <si>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</si>
  <si>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</si>
  <si>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</si>
  <si>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</si>
  <si>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</si>
  <si>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</si>
  <si>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</si>
  <si>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</si>
  <si>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</si>
  <si>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</si>
  <si>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</si>
  <si>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</si>
  <si>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</si>
  <si>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</si>
  <si>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</si>
  <si>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</si>
  <si>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</si>
  <si>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</si>
  <si>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</si>
  <si>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</si>
  <si>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</si>
  <si>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</si>
  <si>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</si>
  <si>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</si>
  <si>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</si>
  <si>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</si>
  <si>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</si>
  <si>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</si>
  <si>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</si>
  <si>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差 引 増 減</t>
  </si>
  <si>
    <t>増 減 率 (%)</t>
  </si>
  <si>
    <t>平 成 18 年</t>
  </si>
  <si>
    <t>平 成 17 年</t>
  </si>
  <si>
    <t>　平成18年</t>
  </si>
  <si>
    <t xml:space="preserve">… </t>
  </si>
  <si>
    <t>妊娠満22週　　　以後の死産</t>
  </si>
  <si>
    <t>率算出は「４．諸率の計算式」参照。</t>
  </si>
  <si>
    <t>２　　月</t>
  </si>
  <si>
    <t>累　計 １月 ～ ２月</t>
  </si>
  <si>
    <t>ROUND用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</si>
</sst>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sz val="11"/>
      <color indexed="9"/>
      <name val="明朝"/>
      <family val="3"/>
    </font>
    <font>
      <sz val="11"/>
      <color indexed="9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93" fontId="4" fillId="0" borderId="0" xfId="17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2" fontId="4" fillId="0" borderId="1" xfId="17" applyNumberFormat="1" applyFont="1" applyBorder="1" applyAlignment="1" quotePrefix="1">
      <alignment horizontal="right" vertical="center"/>
    </xf>
    <xf numFmtId="196" fontId="4" fillId="0" borderId="1" xfId="17" applyNumberFormat="1" applyFont="1" applyBorder="1" applyAlignment="1">
      <alignment vertical="center"/>
    </xf>
    <xf numFmtId="0" fontId="15" fillId="0" borderId="0" xfId="0" applyFont="1" applyAlignment="1">
      <alignment/>
    </xf>
    <xf numFmtId="192" fontId="15" fillId="0" borderId="0" xfId="0" applyNumberFormat="1" applyFont="1" applyAlignment="1">
      <alignment/>
    </xf>
    <xf numFmtId="192" fontId="16" fillId="0" borderId="0" xfId="17" applyNumberFormat="1" applyFont="1" applyBorder="1" applyAlignment="1">
      <alignment horizontal="right" vertical="center"/>
    </xf>
    <xf numFmtId="192" fontId="15" fillId="0" borderId="0" xfId="0" applyNumberFormat="1" applyFont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vertical="center"/>
    </xf>
    <xf numFmtId="178" fontId="4" fillId="0" borderId="1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92" fontId="4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5" style="0" customWidth="1"/>
    <col min="9" max="10" width="16.3984375" style="0" customWidth="1"/>
    <col min="11" max="12" width="16.19921875" style="0" customWidth="1"/>
  </cols>
  <sheetData>
    <row r="1" spans="3:12" ht="30" customHeight="1" thickBot="1">
      <c r="C1" s="16" t="s">
        <v>37</v>
      </c>
      <c r="D1" s="16"/>
      <c r="E1" s="16"/>
      <c r="F1" s="16"/>
      <c r="G1" s="16"/>
      <c r="H1" s="16"/>
      <c r="I1" s="17"/>
      <c r="J1" s="17"/>
      <c r="K1" s="17"/>
      <c r="L1" s="70" t="s">
        <v>47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45</v>
      </c>
      <c r="H3" s="25" t="s">
        <v>46</v>
      </c>
      <c r="I3" s="68" t="s">
        <v>43</v>
      </c>
      <c r="J3" s="68" t="s">
        <v>44</v>
      </c>
      <c r="K3" s="25" t="s">
        <v>45</v>
      </c>
      <c r="L3" s="25" t="s">
        <v>46</v>
      </c>
    </row>
    <row r="4" spans="3:16" ht="27" customHeight="1">
      <c r="C4" s="26"/>
      <c r="D4" s="26"/>
      <c r="E4" s="26"/>
      <c r="F4" s="26"/>
      <c r="G4" s="26"/>
      <c r="H4" s="26"/>
      <c r="I4" s="27" t="s">
        <v>51</v>
      </c>
      <c r="J4" s="27"/>
      <c r="K4" s="26"/>
      <c r="L4" s="26"/>
      <c r="N4" s="74" t="s">
        <v>53</v>
      </c>
      <c r="O4" s="74"/>
      <c r="P4" s="74"/>
    </row>
    <row r="5" spans="1:16" ht="34.5" customHeight="1">
      <c r="A5" s="47"/>
      <c r="B5" s="78" t="s">
        <v>26</v>
      </c>
      <c r="C5" s="78"/>
      <c r="D5" s="78"/>
      <c r="E5" s="78"/>
      <c r="F5" s="48"/>
      <c r="G5" s="1">
        <v>82693</v>
      </c>
      <c r="H5" s="1">
        <v>81091</v>
      </c>
      <c r="I5" s="57">
        <v>1602</v>
      </c>
      <c r="J5" s="67">
        <v>2</v>
      </c>
      <c r="K5" s="10">
        <v>8.5</v>
      </c>
      <c r="L5" s="10">
        <v>8.4</v>
      </c>
      <c r="N5" s="75">
        <f>ROUND(J5,1)</f>
        <v>2</v>
      </c>
      <c r="O5" s="75">
        <f>ROUND(K5,1)</f>
        <v>8.5</v>
      </c>
      <c r="P5" s="75">
        <f>ROUND(L5,1)</f>
        <v>8.4</v>
      </c>
    </row>
    <row r="6" spans="1:16" ht="34.5" customHeight="1">
      <c r="A6" s="47"/>
      <c r="B6" s="78" t="s">
        <v>27</v>
      </c>
      <c r="C6" s="78"/>
      <c r="D6" s="78"/>
      <c r="E6" s="78"/>
      <c r="F6" s="48"/>
      <c r="G6" s="1">
        <v>92655</v>
      </c>
      <c r="H6" s="1">
        <v>95345</v>
      </c>
      <c r="I6" s="57">
        <v>-2690</v>
      </c>
      <c r="J6" s="67">
        <v>-2.8</v>
      </c>
      <c r="K6" s="10">
        <v>9.6</v>
      </c>
      <c r="L6" s="10">
        <v>9.9</v>
      </c>
      <c r="N6" s="75">
        <f aca="true" t="shared" si="0" ref="N6:N18">ROUND(J6,1)</f>
        <v>-2.8</v>
      </c>
      <c r="O6" s="75">
        <f aca="true" t="shared" si="1" ref="O6:O18">ROUND(K6,1)</f>
        <v>9.6</v>
      </c>
      <c r="P6" s="75">
        <f aca="true" t="shared" si="2" ref="P6:P18">ROUND(L6,1)</f>
        <v>9.9</v>
      </c>
    </row>
    <row r="7" spans="1:16" ht="34.5" customHeight="1">
      <c r="A7" s="47"/>
      <c r="B7" s="47"/>
      <c r="C7" s="78" t="s">
        <v>28</v>
      </c>
      <c r="D7" s="78"/>
      <c r="E7" s="47"/>
      <c r="F7" s="49"/>
      <c r="G7" s="1">
        <v>226</v>
      </c>
      <c r="H7" s="1">
        <v>214</v>
      </c>
      <c r="I7" s="57">
        <v>12</v>
      </c>
      <c r="J7" s="67">
        <v>5.6</v>
      </c>
      <c r="K7" s="10">
        <v>2.8</v>
      </c>
      <c r="L7" s="10">
        <v>2.5</v>
      </c>
      <c r="N7" s="75">
        <f t="shared" si="0"/>
        <v>5.6</v>
      </c>
      <c r="O7" s="75">
        <f t="shared" si="1"/>
        <v>2.8</v>
      </c>
      <c r="P7" s="75">
        <f t="shared" si="2"/>
        <v>2.5</v>
      </c>
    </row>
    <row r="8" spans="1:16" ht="34.5" customHeight="1">
      <c r="A8" s="47"/>
      <c r="B8" s="47"/>
      <c r="C8" s="47"/>
      <c r="D8" s="78" t="s">
        <v>29</v>
      </c>
      <c r="E8" s="78"/>
      <c r="F8" s="50"/>
      <c r="G8" s="1">
        <v>116</v>
      </c>
      <c r="H8" s="1">
        <v>117</v>
      </c>
      <c r="I8" s="57">
        <v>-1</v>
      </c>
      <c r="J8" s="67">
        <v>-0.9</v>
      </c>
      <c r="K8" s="10">
        <v>1.4</v>
      </c>
      <c r="L8" s="10">
        <v>1.4</v>
      </c>
      <c r="N8" s="75">
        <f t="shared" si="0"/>
        <v>-0.9</v>
      </c>
      <c r="O8" s="75">
        <f t="shared" si="1"/>
        <v>1.4</v>
      </c>
      <c r="P8" s="75">
        <f t="shared" si="2"/>
        <v>1.4</v>
      </c>
    </row>
    <row r="9" spans="1:16" ht="34.5" customHeight="1">
      <c r="A9" s="47"/>
      <c r="B9" s="78" t="s">
        <v>30</v>
      </c>
      <c r="C9" s="78"/>
      <c r="D9" s="78"/>
      <c r="E9" s="78"/>
      <c r="F9" s="48"/>
      <c r="G9" s="57">
        <v>-9962</v>
      </c>
      <c r="H9" s="57">
        <v>-14254</v>
      </c>
      <c r="I9" s="57">
        <v>4292</v>
      </c>
      <c r="J9" s="71" t="s">
        <v>48</v>
      </c>
      <c r="K9" s="67">
        <v>-1</v>
      </c>
      <c r="L9" s="67">
        <v>-1.5</v>
      </c>
      <c r="N9" s="76" t="s">
        <v>48</v>
      </c>
      <c r="O9" s="75">
        <f t="shared" si="1"/>
        <v>-1</v>
      </c>
      <c r="P9" s="75">
        <f t="shared" si="2"/>
        <v>-1.5</v>
      </c>
    </row>
    <row r="10" spans="1:16" ht="34.5" customHeight="1">
      <c r="A10" s="47"/>
      <c r="B10" s="78" t="s">
        <v>31</v>
      </c>
      <c r="C10" s="78"/>
      <c r="D10" s="78"/>
      <c r="E10" s="78"/>
      <c r="F10" s="48"/>
      <c r="G10" s="1">
        <v>2493</v>
      </c>
      <c r="H10" s="1">
        <v>2720</v>
      </c>
      <c r="I10" s="57">
        <v>-227</v>
      </c>
      <c r="J10" s="67">
        <v>-8.3</v>
      </c>
      <c r="K10" s="10">
        <v>29.3</v>
      </c>
      <c r="L10" s="10">
        <v>32.5</v>
      </c>
      <c r="N10" s="75">
        <f t="shared" si="0"/>
        <v>-8.3</v>
      </c>
      <c r="O10" s="75">
        <f t="shared" si="1"/>
        <v>29.3</v>
      </c>
      <c r="P10" s="75">
        <f t="shared" si="2"/>
        <v>32.5</v>
      </c>
    </row>
    <row r="11" spans="1:16" ht="34.5" customHeight="1">
      <c r="A11" s="47"/>
      <c r="B11" s="47"/>
      <c r="C11" s="78" t="s">
        <v>32</v>
      </c>
      <c r="D11" s="78"/>
      <c r="E11" s="47"/>
      <c r="F11" s="49"/>
      <c r="G11" s="1">
        <v>983</v>
      </c>
      <c r="H11" s="1">
        <v>1091</v>
      </c>
      <c r="I11" s="57">
        <v>-108</v>
      </c>
      <c r="J11" s="67">
        <v>-9.9</v>
      </c>
      <c r="K11" s="10">
        <v>11.5</v>
      </c>
      <c r="L11" s="10">
        <v>13</v>
      </c>
      <c r="N11" s="75">
        <f t="shared" si="0"/>
        <v>-9.9</v>
      </c>
      <c r="O11" s="75">
        <f t="shared" si="1"/>
        <v>11.5</v>
      </c>
      <c r="P11" s="75">
        <f t="shared" si="2"/>
        <v>13</v>
      </c>
    </row>
    <row r="12" spans="1:16" ht="34.5" customHeight="1">
      <c r="A12" s="47"/>
      <c r="B12" s="47"/>
      <c r="C12" s="78" t="s">
        <v>33</v>
      </c>
      <c r="D12" s="78"/>
      <c r="E12" s="47"/>
      <c r="F12" s="49"/>
      <c r="G12" s="1">
        <v>1510</v>
      </c>
      <c r="H12" s="1">
        <v>1629</v>
      </c>
      <c r="I12" s="57">
        <v>-119</v>
      </c>
      <c r="J12" s="67">
        <v>-7.3</v>
      </c>
      <c r="K12" s="10">
        <v>17.7</v>
      </c>
      <c r="L12" s="10">
        <v>19.4</v>
      </c>
      <c r="N12" s="75">
        <f t="shared" si="0"/>
        <v>-7.3</v>
      </c>
      <c r="O12" s="75">
        <f t="shared" si="1"/>
        <v>17.7</v>
      </c>
      <c r="P12" s="75">
        <f t="shared" si="2"/>
        <v>19.4</v>
      </c>
    </row>
    <row r="13" spans="1:16" ht="34.5" customHeight="1">
      <c r="A13" s="47"/>
      <c r="B13" s="78" t="s">
        <v>34</v>
      </c>
      <c r="C13" s="78"/>
      <c r="D13" s="78"/>
      <c r="E13" s="79"/>
      <c r="F13" s="48"/>
      <c r="G13" s="1">
        <v>369</v>
      </c>
      <c r="H13" s="1">
        <v>406</v>
      </c>
      <c r="I13" s="57">
        <v>-37</v>
      </c>
      <c r="J13" s="67">
        <v>-9.1</v>
      </c>
      <c r="K13" s="10">
        <v>4.4</v>
      </c>
      <c r="L13" s="10">
        <v>5</v>
      </c>
      <c r="N13" s="75">
        <f t="shared" si="0"/>
        <v>-9.1</v>
      </c>
      <c r="O13" s="75">
        <f t="shared" si="1"/>
        <v>4.4</v>
      </c>
      <c r="P13" s="75">
        <f t="shared" si="2"/>
        <v>5</v>
      </c>
    </row>
    <row r="14" spans="1:16" ht="17.25" customHeight="1">
      <c r="A14" s="51"/>
      <c r="B14" s="51"/>
      <c r="C14" s="78" t="s">
        <v>49</v>
      </c>
      <c r="D14" s="78"/>
      <c r="E14" s="52"/>
      <c r="F14" s="53"/>
      <c r="G14" s="81">
        <v>290</v>
      </c>
      <c r="H14" s="81">
        <v>313</v>
      </c>
      <c r="I14" s="82">
        <v>-23</v>
      </c>
      <c r="J14" s="84">
        <v>-7.3</v>
      </c>
      <c r="K14" s="85">
        <v>3.5</v>
      </c>
      <c r="L14" s="86">
        <v>3.8</v>
      </c>
      <c r="N14" s="77">
        <f t="shared" si="0"/>
        <v>-7.3</v>
      </c>
      <c r="O14" s="77">
        <f t="shared" si="1"/>
        <v>3.5</v>
      </c>
      <c r="P14" s="77">
        <f t="shared" si="2"/>
        <v>3.8</v>
      </c>
    </row>
    <row r="15" spans="1:16" ht="17.25" customHeight="1">
      <c r="A15" s="54"/>
      <c r="B15" s="51"/>
      <c r="C15" s="80"/>
      <c r="D15" s="80"/>
      <c r="E15" s="52"/>
      <c r="F15" s="53"/>
      <c r="G15" s="81"/>
      <c r="H15" s="81"/>
      <c r="I15" s="83"/>
      <c r="J15" s="84"/>
      <c r="K15" s="83"/>
      <c r="L15" s="87"/>
      <c r="N15" s="77"/>
      <c r="O15" s="77"/>
      <c r="P15" s="77"/>
    </row>
    <row r="16" spans="1:16" ht="34.5" customHeight="1">
      <c r="A16" s="51"/>
      <c r="B16" s="51"/>
      <c r="C16" s="78" t="s">
        <v>38</v>
      </c>
      <c r="D16" s="78"/>
      <c r="E16" s="47"/>
      <c r="F16" s="49"/>
      <c r="G16" s="59">
        <v>79</v>
      </c>
      <c r="H16" s="59">
        <v>93</v>
      </c>
      <c r="I16" s="58">
        <v>-14</v>
      </c>
      <c r="J16" s="72">
        <v>-15.1</v>
      </c>
      <c r="K16" s="60">
        <v>1</v>
      </c>
      <c r="L16" s="11">
        <v>1.1</v>
      </c>
      <c r="N16" s="75">
        <f t="shared" si="0"/>
        <v>-15.1</v>
      </c>
      <c r="O16" s="75">
        <f t="shared" si="1"/>
        <v>1</v>
      </c>
      <c r="P16" s="75">
        <f t="shared" si="2"/>
        <v>1.1</v>
      </c>
    </row>
    <row r="17" spans="1:16" ht="34.5" customHeight="1">
      <c r="A17" s="54"/>
      <c r="B17" s="78" t="s">
        <v>35</v>
      </c>
      <c r="C17" s="78"/>
      <c r="D17" s="78"/>
      <c r="E17" s="78"/>
      <c r="F17" s="56"/>
      <c r="G17" s="1">
        <v>56420</v>
      </c>
      <c r="H17" s="1">
        <v>51428</v>
      </c>
      <c r="I17" s="57">
        <v>4992</v>
      </c>
      <c r="J17" s="67">
        <v>9.7</v>
      </c>
      <c r="K17" s="10">
        <v>5.8</v>
      </c>
      <c r="L17" s="10">
        <v>5.3</v>
      </c>
      <c r="N17" s="75">
        <f t="shared" si="0"/>
        <v>9.7</v>
      </c>
      <c r="O17" s="75">
        <f t="shared" si="1"/>
        <v>5.8</v>
      </c>
      <c r="P17" s="75">
        <f t="shared" si="2"/>
        <v>5.3</v>
      </c>
    </row>
    <row r="18" spans="1:16" ht="34.5" customHeight="1">
      <c r="A18" s="54"/>
      <c r="B18" s="78" t="s">
        <v>36</v>
      </c>
      <c r="C18" s="78"/>
      <c r="D18" s="78"/>
      <c r="E18" s="78"/>
      <c r="F18" s="56"/>
      <c r="G18" s="1">
        <v>20595</v>
      </c>
      <c r="H18" s="1">
        <v>19912</v>
      </c>
      <c r="I18" s="57">
        <v>683</v>
      </c>
      <c r="J18" s="67">
        <v>3.4</v>
      </c>
      <c r="K18" s="15">
        <v>2.13</v>
      </c>
      <c r="L18" s="15">
        <v>2.06</v>
      </c>
      <c r="N18" s="75">
        <f>ROUND(J18,1)</f>
        <v>3.4</v>
      </c>
      <c r="O18" s="75">
        <f>ROUND(K18,2)</f>
        <v>2.13</v>
      </c>
      <c r="P18" s="75">
        <f>ROUND(L18,2)</f>
        <v>2.06</v>
      </c>
    </row>
    <row r="19" spans="3:16" ht="27.75" customHeight="1">
      <c r="C19" s="32"/>
      <c r="D19" s="32"/>
      <c r="E19" s="32"/>
      <c r="F19" s="32"/>
      <c r="G19" s="8"/>
      <c r="H19" s="9"/>
      <c r="I19" s="37" t="s">
        <v>52</v>
      </c>
      <c r="J19" s="69"/>
      <c r="K19" s="13"/>
      <c r="L19" s="14"/>
      <c r="N19" s="75"/>
      <c r="O19" s="75"/>
      <c r="P19" s="75"/>
    </row>
    <row r="20" spans="1:16" ht="34.5" customHeight="1">
      <c r="A20" s="47"/>
      <c r="B20" s="78" t="s">
        <v>26</v>
      </c>
      <c r="C20" s="78"/>
      <c r="D20" s="78"/>
      <c r="E20" s="78"/>
      <c r="F20" s="48"/>
      <c r="G20" s="1">
        <v>170133</v>
      </c>
      <c r="H20" s="1">
        <v>170832</v>
      </c>
      <c r="I20" s="57">
        <v>-699</v>
      </c>
      <c r="J20" s="67">
        <v>-0.4</v>
      </c>
      <c r="K20" s="67">
        <v>8.3</v>
      </c>
      <c r="L20" s="67">
        <v>8.4</v>
      </c>
      <c r="N20" s="75">
        <f aca="true" t="shared" si="3" ref="N20:N33">ROUND(J20,1)</f>
        <v>-0.4</v>
      </c>
      <c r="O20" s="75">
        <f aca="true" t="shared" si="4" ref="O20:O33">ROUND(K20,1)</f>
        <v>8.3</v>
      </c>
      <c r="P20" s="75">
        <f aca="true" t="shared" si="5" ref="P20:P33">ROUND(L20,1)</f>
        <v>8.4</v>
      </c>
    </row>
    <row r="21" spans="1:16" ht="34.5" customHeight="1">
      <c r="A21" s="47"/>
      <c r="B21" s="78" t="s">
        <v>27</v>
      </c>
      <c r="C21" s="78"/>
      <c r="D21" s="78"/>
      <c r="E21" s="78"/>
      <c r="F21" s="48"/>
      <c r="G21" s="1">
        <v>201040</v>
      </c>
      <c r="H21" s="1">
        <v>197839</v>
      </c>
      <c r="I21" s="57">
        <v>3201</v>
      </c>
      <c r="J21" s="67">
        <v>1.6</v>
      </c>
      <c r="K21" s="67">
        <v>9.9</v>
      </c>
      <c r="L21" s="67">
        <v>9.7</v>
      </c>
      <c r="N21" s="75">
        <f t="shared" si="3"/>
        <v>1.6</v>
      </c>
      <c r="O21" s="75">
        <f t="shared" si="4"/>
        <v>9.9</v>
      </c>
      <c r="P21" s="75">
        <f t="shared" si="5"/>
        <v>9.7</v>
      </c>
    </row>
    <row r="22" spans="1:16" ht="34.5" customHeight="1">
      <c r="A22" s="47"/>
      <c r="B22" s="47"/>
      <c r="C22" s="78" t="s">
        <v>28</v>
      </c>
      <c r="D22" s="78"/>
      <c r="E22" s="47"/>
      <c r="F22" s="49"/>
      <c r="G22" s="1">
        <v>487</v>
      </c>
      <c r="H22" s="1">
        <v>485</v>
      </c>
      <c r="I22" s="57">
        <v>2</v>
      </c>
      <c r="J22" s="67">
        <v>0.4</v>
      </c>
      <c r="K22" s="67">
        <v>2.8</v>
      </c>
      <c r="L22" s="67">
        <v>2.7</v>
      </c>
      <c r="N22" s="75">
        <f t="shared" si="3"/>
        <v>0.4</v>
      </c>
      <c r="O22" s="75">
        <f t="shared" si="4"/>
        <v>2.8</v>
      </c>
      <c r="P22" s="75">
        <f t="shared" si="5"/>
        <v>2.7</v>
      </c>
    </row>
    <row r="23" spans="1:16" ht="34.5" customHeight="1">
      <c r="A23" s="47"/>
      <c r="B23" s="47"/>
      <c r="C23" s="47"/>
      <c r="D23" s="78" t="s">
        <v>29</v>
      </c>
      <c r="E23" s="78"/>
      <c r="F23" s="50"/>
      <c r="G23" s="1">
        <v>238</v>
      </c>
      <c r="H23" s="1">
        <v>253</v>
      </c>
      <c r="I23" s="57">
        <v>-15</v>
      </c>
      <c r="J23" s="67">
        <v>-5.9</v>
      </c>
      <c r="K23" s="67">
        <v>1.4</v>
      </c>
      <c r="L23" s="67">
        <v>1.5</v>
      </c>
      <c r="N23" s="75">
        <f t="shared" si="3"/>
        <v>-5.9</v>
      </c>
      <c r="O23" s="75">
        <f t="shared" si="4"/>
        <v>1.4</v>
      </c>
      <c r="P23" s="75">
        <f t="shared" si="5"/>
        <v>1.5</v>
      </c>
    </row>
    <row r="24" spans="1:16" ht="34.5" customHeight="1">
      <c r="A24" s="47"/>
      <c r="B24" s="78" t="s">
        <v>30</v>
      </c>
      <c r="C24" s="78"/>
      <c r="D24" s="78"/>
      <c r="E24" s="78"/>
      <c r="F24" s="48"/>
      <c r="G24" s="57">
        <v>-30907</v>
      </c>
      <c r="H24" s="57">
        <v>-27007</v>
      </c>
      <c r="I24" s="57">
        <v>-3900</v>
      </c>
      <c r="J24" s="71" t="s">
        <v>48</v>
      </c>
      <c r="K24" s="67">
        <v>-1.5</v>
      </c>
      <c r="L24" s="67">
        <v>-1.3</v>
      </c>
      <c r="N24" s="76" t="s">
        <v>48</v>
      </c>
      <c r="O24" s="75">
        <f t="shared" si="4"/>
        <v>-1.5</v>
      </c>
      <c r="P24" s="75">
        <f t="shared" si="5"/>
        <v>-1.3</v>
      </c>
    </row>
    <row r="25" spans="1:16" ht="34.5" customHeight="1">
      <c r="A25" s="47"/>
      <c r="B25" s="78" t="s">
        <v>31</v>
      </c>
      <c r="C25" s="78"/>
      <c r="D25" s="78"/>
      <c r="E25" s="78"/>
      <c r="F25" s="48"/>
      <c r="G25" s="1">
        <v>5140</v>
      </c>
      <c r="H25" s="1">
        <v>5379</v>
      </c>
      <c r="I25" s="57">
        <v>-239</v>
      </c>
      <c r="J25" s="67">
        <v>-4.4</v>
      </c>
      <c r="K25" s="67">
        <v>29.3</v>
      </c>
      <c r="L25" s="67">
        <v>30.5</v>
      </c>
      <c r="N25" s="75">
        <f t="shared" si="3"/>
        <v>-4.4</v>
      </c>
      <c r="O25" s="75">
        <f t="shared" si="4"/>
        <v>29.3</v>
      </c>
      <c r="P25" s="75">
        <f t="shared" si="5"/>
        <v>30.5</v>
      </c>
    </row>
    <row r="26" spans="1:16" ht="34.5" customHeight="1">
      <c r="A26" s="47"/>
      <c r="B26" s="47"/>
      <c r="C26" s="78" t="s">
        <v>32</v>
      </c>
      <c r="D26" s="78"/>
      <c r="E26" s="47"/>
      <c r="F26" s="49"/>
      <c r="G26" s="1">
        <v>2101</v>
      </c>
      <c r="H26" s="1">
        <v>2193</v>
      </c>
      <c r="I26" s="57">
        <v>-92</v>
      </c>
      <c r="J26" s="67">
        <v>-4.2</v>
      </c>
      <c r="K26" s="67">
        <v>12</v>
      </c>
      <c r="L26" s="67">
        <v>12.4</v>
      </c>
      <c r="N26" s="75">
        <f t="shared" si="3"/>
        <v>-4.2</v>
      </c>
      <c r="O26" s="75">
        <f t="shared" si="4"/>
        <v>12</v>
      </c>
      <c r="P26" s="75">
        <f t="shared" si="5"/>
        <v>12.4</v>
      </c>
    </row>
    <row r="27" spans="1:16" ht="34.5" customHeight="1">
      <c r="A27" s="47"/>
      <c r="B27" s="47"/>
      <c r="C27" s="78" t="s">
        <v>33</v>
      </c>
      <c r="D27" s="78"/>
      <c r="E27" s="47"/>
      <c r="F27" s="49"/>
      <c r="G27" s="1">
        <v>3039</v>
      </c>
      <c r="H27" s="1">
        <v>3186</v>
      </c>
      <c r="I27" s="57">
        <v>-147</v>
      </c>
      <c r="J27" s="67">
        <v>-4.6</v>
      </c>
      <c r="K27" s="67">
        <v>17.3</v>
      </c>
      <c r="L27" s="67">
        <v>18.1</v>
      </c>
      <c r="N27" s="75">
        <f t="shared" si="3"/>
        <v>-4.6</v>
      </c>
      <c r="O27" s="75">
        <f t="shared" si="4"/>
        <v>17.3</v>
      </c>
      <c r="P27" s="75">
        <f t="shared" si="5"/>
        <v>18.1</v>
      </c>
    </row>
    <row r="28" spans="1:16" ht="34.5" customHeight="1">
      <c r="A28" s="47"/>
      <c r="B28" s="78" t="s">
        <v>34</v>
      </c>
      <c r="C28" s="78"/>
      <c r="D28" s="78"/>
      <c r="E28" s="79"/>
      <c r="F28" s="48"/>
      <c r="G28" s="1">
        <v>797</v>
      </c>
      <c r="H28" s="1">
        <v>844</v>
      </c>
      <c r="I28" s="57">
        <v>-47</v>
      </c>
      <c r="J28" s="67">
        <v>-5.6</v>
      </c>
      <c r="K28" s="67">
        <v>4.7</v>
      </c>
      <c r="L28" s="67">
        <v>4.9</v>
      </c>
      <c r="N28" s="75">
        <f t="shared" si="3"/>
        <v>-5.6</v>
      </c>
      <c r="O28" s="75">
        <f t="shared" si="4"/>
        <v>4.7</v>
      </c>
      <c r="P28" s="75">
        <f t="shared" si="5"/>
        <v>4.9</v>
      </c>
    </row>
    <row r="29" spans="1:16" ht="17.25" customHeight="1">
      <c r="A29" s="51"/>
      <c r="B29" s="51"/>
      <c r="C29" s="78" t="s">
        <v>49</v>
      </c>
      <c r="D29" s="78"/>
      <c r="E29" s="52"/>
      <c r="F29" s="53"/>
      <c r="G29" s="81">
        <v>632</v>
      </c>
      <c r="H29" s="81">
        <v>665</v>
      </c>
      <c r="I29" s="82">
        <v>-33</v>
      </c>
      <c r="J29" s="84">
        <v>-5</v>
      </c>
      <c r="K29" s="84">
        <v>3.7</v>
      </c>
      <c r="L29" s="88">
        <v>3.9</v>
      </c>
      <c r="N29" s="77">
        <f t="shared" si="3"/>
        <v>-5</v>
      </c>
      <c r="O29" s="77">
        <f t="shared" si="4"/>
        <v>3.7</v>
      </c>
      <c r="P29" s="77">
        <f t="shared" si="5"/>
        <v>3.9</v>
      </c>
    </row>
    <row r="30" spans="1:16" ht="17.25" customHeight="1">
      <c r="A30" s="54"/>
      <c r="B30" s="51"/>
      <c r="C30" s="80"/>
      <c r="D30" s="80"/>
      <c r="E30" s="52"/>
      <c r="F30" s="53"/>
      <c r="G30" s="81"/>
      <c r="H30" s="81"/>
      <c r="I30" s="82"/>
      <c r="J30" s="84"/>
      <c r="K30" s="84"/>
      <c r="L30" s="88"/>
      <c r="N30" s="77"/>
      <c r="O30" s="77"/>
      <c r="P30" s="77"/>
    </row>
    <row r="31" spans="1:16" ht="34.5" customHeight="1">
      <c r="A31" s="51"/>
      <c r="B31" s="51"/>
      <c r="C31" s="78" t="s">
        <v>38</v>
      </c>
      <c r="D31" s="78"/>
      <c r="E31" s="51"/>
      <c r="F31" s="55"/>
      <c r="G31" s="1">
        <v>165</v>
      </c>
      <c r="H31" s="1">
        <v>179</v>
      </c>
      <c r="I31" s="57">
        <v>-14</v>
      </c>
      <c r="J31" s="67">
        <v>-7.8</v>
      </c>
      <c r="K31" s="67">
        <v>1</v>
      </c>
      <c r="L31" s="67">
        <v>1</v>
      </c>
      <c r="N31" s="75">
        <f t="shared" si="3"/>
        <v>-7.8</v>
      </c>
      <c r="O31" s="75">
        <f t="shared" si="4"/>
        <v>1</v>
      </c>
      <c r="P31" s="75">
        <f t="shared" si="5"/>
        <v>1</v>
      </c>
    </row>
    <row r="32" spans="1:16" ht="34.5" customHeight="1">
      <c r="A32" s="54"/>
      <c r="B32" s="78" t="s">
        <v>35</v>
      </c>
      <c r="C32" s="78"/>
      <c r="D32" s="78"/>
      <c r="E32" s="78"/>
      <c r="F32" s="56"/>
      <c r="G32" s="1">
        <v>103655</v>
      </c>
      <c r="H32" s="1">
        <v>96239</v>
      </c>
      <c r="I32" s="57">
        <v>7416</v>
      </c>
      <c r="J32" s="67">
        <v>7.7</v>
      </c>
      <c r="K32" s="67">
        <v>5.1</v>
      </c>
      <c r="L32" s="67">
        <v>4.7</v>
      </c>
      <c r="N32" s="75">
        <f t="shared" si="3"/>
        <v>7.7</v>
      </c>
      <c r="O32" s="75">
        <f t="shared" si="4"/>
        <v>5.1</v>
      </c>
      <c r="P32" s="75">
        <f t="shared" si="5"/>
        <v>4.7</v>
      </c>
    </row>
    <row r="33" spans="1:16" ht="34.5" customHeight="1">
      <c r="A33" s="54"/>
      <c r="B33" s="78" t="s">
        <v>36</v>
      </c>
      <c r="C33" s="78"/>
      <c r="D33" s="78"/>
      <c r="E33" s="78"/>
      <c r="F33" s="56"/>
      <c r="G33" s="1">
        <v>40605</v>
      </c>
      <c r="H33" s="1">
        <v>40256</v>
      </c>
      <c r="I33" s="57">
        <v>349</v>
      </c>
      <c r="J33" s="67">
        <v>0.9</v>
      </c>
      <c r="K33" s="73">
        <v>1.99</v>
      </c>
      <c r="L33" s="73">
        <v>1.97</v>
      </c>
      <c r="N33" s="75">
        <f t="shared" si="3"/>
        <v>0.9</v>
      </c>
      <c r="O33" s="75">
        <f>ROUND(K33,2)</f>
        <v>1.99</v>
      </c>
      <c r="P33" s="75">
        <f>ROUND(L33,2)</f>
        <v>1.97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42</v>
      </c>
      <c r="B36" s="61"/>
      <c r="C36" s="66" t="s">
        <v>39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40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41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50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4">
    <mergeCell ref="K14:K15"/>
    <mergeCell ref="L14:L15"/>
    <mergeCell ref="C29:D30"/>
    <mergeCell ref="G29:G30"/>
    <mergeCell ref="H29:H30"/>
    <mergeCell ref="I29:I30"/>
    <mergeCell ref="J29:J30"/>
    <mergeCell ref="K29:K30"/>
    <mergeCell ref="L29:L30"/>
    <mergeCell ref="G14:G15"/>
    <mergeCell ref="H14:H15"/>
    <mergeCell ref="I14:I15"/>
    <mergeCell ref="J14:J15"/>
    <mergeCell ref="B33:E33"/>
    <mergeCell ref="C31:D31"/>
    <mergeCell ref="C26:D26"/>
    <mergeCell ref="C27:D27"/>
    <mergeCell ref="B28:E28"/>
    <mergeCell ref="B32:E32"/>
    <mergeCell ref="C22:D22"/>
    <mergeCell ref="D23:E23"/>
    <mergeCell ref="B24:E24"/>
    <mergeCell ref="B25:E25"/>
    <mergeCell ref="B17:E17"/>
    <mergeCell ref="B18:E18"/>
    <mergeCell ref="B20:E20"/>
    <mergeCell ref="B21:E21"/>
    <mergeCell ref="B13:E13"/>
    <mergeCell ref="C16:D16"/>
    <mergeCell ref="C14:D15"/>
    <mergeCell ref="B9:E9"/>
    <mergeCell ref="B10:E10"/>
    <mergeCell ref="C11:D11"/>
    <mergeCell ref="C12:D12"/>
    <mergeCell ref="B5:E5"/>
    <mergeCell ref="B6:E6"/>
    <mergeCell ref="C7:D7"/>
    <mergeCell ref="D8:E8"/>
    <mergeCell ref="N14:N15"/>
    <mergeCell ref="O14:O15"/>
    <mergeCell ref="P14:P15"/>
    <mergeCell ref="N29:N30"/>
    <mergeCell ref="O29:O30"/>
    <mergeCell ref="P29:P30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2006-07-07T06:55:56Z</cp:lastPrinted>
  <dcterms:created xsi:type="dcterms:W3CDTF">2000-06-15T06:58:05Z</dcterms:created>
  <dcterms:modified xsi:type="dcterms:W3CDTF">2006-07-07T07:00:15Z</dcterms:modified>
  <cp:category/>
  <cp:version/>
  <cp:contentType/>
  <cp:contentStatus/>
</cp:coreProperties>
</file>