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30" activeTab="0"/>
  </bookViews>
  <sheets>
    <sheet name="統計表１医歯" sheetId="1" r:id="rId1"/>
    <sheet name="統計表１薬" sheetId="2" r:id="rId2"/>
    <sheet name="統計表２" sheetId="3" r:id="rId3"/>
    <sheet name="統計表３" sheetId="4" r:id="rId4"/>
    <sheet name="統計表４" sheetId="5" r:id="rId5"/>
    <sheet name="統計表５" sheetId="6" r:id="rId6"/>
    <sheet name="統計表６" sheetId="7" r:id="rId7"/>
    <sheet name="統計表７" sheetId="8" r:id="rId8"/>
    <sheet name="統計表８－１" sheetId="9" r:id="rId9"/>
    <sheet name="統計表８－２" sheetId="10" r:id="rId10"/>
    <sheet name="統計表９" sheetId="11" r:id="rId11"/>
    <sheet name="統計表１０" sheetId="12" r:id="rId12"/>
    <sheet name="統計表１１" sheetId="13" r:id="rId13"/>
    <sheet name="統計表１２" sheetId="14" r:id="rId14"/>
    <sheet name="統計表１３" sheetId="15" r:id="rId15"/>
    <sheet name="統計表１４" sheetId="16" r:id="rId16"/>
    <sheet name="統計表１５" sheetId="17" r:id="rId17"/>
    <sheet name="統計表１６" sheetId="18" r:id="rId18"/>
  </sheets>
  <definedNames>
    <definedName name="_xlnm.Print_Area" localSheetId="11">'統計表１０'!$A$1:$R$79</definedName>
    <definedName name="_xlnm.Print_Area" localSheetId="12">'統計表１１'!$A$1:$R$79</definedName>
    <definedName name="_xlnm.Print_Area" localSheetId="13">'統計表１２'!$A$1:$L$78</definedName>
    <definedName name="_xlnm.Print_Area" localSheetId="14">'統計表１３'!$A$1:$L$63</definedName>
    <definedName name="_xlnm.Print_Area" localSheetId="15">'統計表１４'!$A$1:$O$58</definedName>
    <definedName name="_xlnm.Print_Area" localSheetId="16">'統計表１５'!$A$1:$T$107</definedName>
    <definedName name="_xlnm.Print_Area" localSheetId="17">'統計表１６'!$A$1:$R$35</definedName>
    <definedName name="_xlnm.Print_Area" localSheetId="0">'統計表１医歯'!$A$1:$AA$87</definedName>
    <definedName name="_xlnm.Print_Area" localSheetId="1">'統計表１薬'!$A$1:$V$45</definedName>
    <definedName name="_xlnm.Print_Area" localSheetId="2">'統計表２'!$B$1:$P$82</definedName>
    <definedName name="_xlnm.Print_Area" localSheetId="3">'統計表３'!$A:$U</definedName>
    <definedName name="_xlnm.Print_Area" localSheetId="4">'統計表４'!$A$1:$AE$80</definedName>
    <definedName name="_xlnm.Print_Area" localSheetId="5">'統計表５'!$A$1:$Q$107</definedName>
    <definedName name="_xlnm.Print_Area" localSheetId="6">'統計表６'!$A$1:$Q$109</definedName>
    <definedName name="_xlnm.Print_Area" localSheetId="7">'統計表７'!$A$1:$Q$62</definedName>
    <definedName name="_xlnm.Print_Area" localSheetId="8">'統計表８－１'!$A$1:$Q$106</definedName>
    <definedName name="_xlnm.Print_Area" localSheetId="9">'統計表８－２'!$A$1:$AH$106</definedName>
    <definedName name="_xlnm.Print_Area" localSheetId="10">'統計表９'!$B$1:$L$108</definedName>
    <definedName name="各年12月31日現在">'統計表４'!$F$2:$O$2</definedName>
  </definedNames>
  <calcPr fullCalcOnLoad="1"/>
</workbook>
</file>

<file path=xl/sharedStrings.xml><?xml version="1.0" encoding="utf-8"?>
<sst xmlns="http://schemas.openxmlformats.org/spreadsheetml/2006/main" count="2816" uniqueCount="513">
  <si>
    <t>　</t>
  </si>
  <si>
    <t>総数</t>
  </si>
  <si>
    <t>男</t>
  </si>
  <si>
    <t>女</t>
  </si>
  <si>
    <t>29歳以下</t>
  </si>
  <si>
    <t>70歳以上</t>
  </si>
  <si>
    <t>医療施設
の従事者</t>
  </si>
  <si>
    <t>病院の開設者
又は
法人の代表者</t>
  </si>
  <si>
    <t>病院の勤務者</t>
  </si>
  <si>
    <t>臨床系の
教官又は教員</t>
  </si>
  <si>
    <t>臨床系の
教官又は教員
以外の従事者</t>
  </si>
  <si>
    <t>診療所の
勤務者</t>
  </si>
  <si>
    <t>30～39</t>
  </si>
  <si>
    <t>40～49</t>
  </si>
  <si>
    <t>50～59</t>
  </si>
  <si>
    <t>60～69</t>
  </si>
  <si>
    <t>総     数</t>
  </si>
  <si>
    <t>医　　　　　　　　　　師</t>
  </si>
  <si>
    <t>平　　　　　　　　　　均</t>
  </si>
  <si>
    <t>構　　　　　　　　　　成</t>
  </si>
  <si>
    <t>歯　　　　　　　　　　科</t>
  </si>
  <si>
    <t>介護老人保健
施設の勤務者</t>
  </si>
  <si>
    <t>介護老人保健施設の開設者又は
法人の代表者</t>
  </si>
  <si>
    <t>医療施設・
介護老人保健
施設以外の
従事者</t>
  </si>
  <si>
    <t>医育機関の
臨床系以外の
勤務者又は
大学院生</t>
  </si>
  <si>
    <t>医育機関以外
の教育機関
又は研究機関
の勤務者</t>
  </si>
  <si>
    <t>行政機関・
保健衛生施設
の従事者</t>
  </si>
  <si>
    <t>行政機関</t>
  </si>
  <si>
    <t>保健衛生施設</t>
  </si>
  <si>
    <t>その他の者</t>
  </si>
  <si>
    <t>その他の業務
の従事者</t>
  </si>
  <si>
    <t>無職の者</t>
  </si>
  <si>
    <t>　　　　　　　　　　　　数　　　　　　　　　　（人）</t>
  </si>
  <si>
    <t>年　　　　　　　　　　齢　　　　　　　　　　（歳）</t>
  </si>
  <si>
    <t>割　　　　　　　　　　合　　　　　　　　　　（％）</t>
  </si>
  <si>
    <t>医　　　　　師　　　　　数　　　　　　　　　（人）</t>
  </si>
  <si>
    <t>薬局の従事者</t>
  </si>
  <si>
    <t>薬局の開設者
又は
法人の代表者</t>
  </si>
  <si>
    <t>薬局の勤務者</t>
  </si>
  <si>
    <t>病院・診療所
の従事者</t>
  </si>
  <si>
    <t>調剤</t>
  </si>
  <si>
    <t>検査</t>
  </si>
  <si>
    <t>その他</t>
  </si>
  <si>
    <t>大学の従事者</t>
  </si>
  <si>
    <t>大学の勤務者
（教育・
研究）</t>
  </si>
  <si>
    <t>大学院生又は
研究生</t>
  </si>
  <si>
    <t>医薬品関係
企業の従事者</t>
  </si>
  <si>
    <t>医薬品製造業
・輸入販売業
（研究・開発
その他）</t>
  </si>
  <si>
    <t>衛生行政機関
又は保健衛生
施設の従事者</t>
  </si>
  <si>
    <t>薬　　　剤　　　師</t>
  </si>
  <si>
    <t>構　　　　　成</t>
  </si>
  <si>
    <t>平　　　　　均</t>
  </si>
  <si>
    <t>数</t>
  </si>
  <si>
    <t>割　　　　　合</t>
  </si>
  <si>
    <t>年　　　　　齢</t>
  </si>
  <si>
    <t>（人）</t>
  </si>
  <si>
    <t>（歳）</t>
  </si>
  <si>
    <t>30～39</t>
  </si>
  <si>
    <t>40～49</t>
  </si>
  <si>
    <t>50～59</t>
  </si>
  <si>
    <t>60～69</t>
  </si>
  <si>
    <t>昭和50年
（’75）</t>
  </si>
  <si>
    <t>55
（’80）</t>
  </si>
  <si>
    <t>57
（’82）</t>
  </si>
  <si>
    <t>59
（’84）</t>
  </si>
  <si>
    <t>61
（’86）</t>
  </si>
  <si>
    <t>63
（’88）</t>
  </si>
  <si>
    <t>平成2年
（’90）</t>
  </si>
  <si>
    <t>4
（’92）</t>
  </si>
  <si>
    <t>6
（’94）</t>
  </si>
  <si>
    <t>8
（’96）</t>
  </si>
  <si>
    <t>10
（’98）</t>
  </si>
  <si>
    <t>12
（’00）</t>
  </si>
  <si>
    <t>医師数（人）</t>
  </si>
  <si>
    <t>（再掲）
医療施設
の従事者</t>
  </si>
  <si>
    <t>歯科医師数（人）</t>
  </si>
  <si>
    <t>薬剤師数（人）</t>
  </si>
  <si>
    <t>（再掲）
薬局・医療施設の従事者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</si>
  <si>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</si>
  <si>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</si>
  <si>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</si>
  <si>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</si>
  <si>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</si>
  <si>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</si>
  <si>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</si>
  <si>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</si>
  <si>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</si>
  <si>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</si>
  <si>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</si>
  <si>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</si>
  <si>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</si>
  <si>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</si>
  <si>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</si>
  <si>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</si>
  <si>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</si>
  <si>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　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</si>
  <si>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</si>
  <si>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</si>
  <si>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</si>
  <si>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</si>
  <si>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</si>
  <si>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</si>
  <si>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</si>
  <si>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</si>
  <si>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</si>
  <si>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</si>
  <si>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</si>
  <si>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</si>
  <si>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</si>
  <si>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</si>
  <si>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</si>
  <si>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</si>
  <si>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</si>
  <si>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</si>
  <si>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</si>
  <si>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</si>
  <si>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</si>
  <si>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</si>
  <si>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</si>
  <si>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</si>
  <si>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</si>
  <si>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</si>
  <si>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</si>
  <si>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</si>
  <si>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</si>
  <si>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</si>
  <si>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東京都区部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</si>
  <si>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</si>
  <si>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</si>
  <si>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</si>
  <si>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</si>
  <si>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</si>
  <si>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</si>
  <si>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</si>
  <si>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</si>
  <si>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</si>
  <si>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</si>
  <si>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</si>
  <si>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</si>
  <si>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秋田市</t>
  </si>
  <si>
    <t>郡山市</t>
  </si>
  <si>
    <t>宇都宮市</t>
  </si>
  <si>
    <t>新潟市</t>
  </si>
  <si>
    <t>富山市</t>
  </si>
  <si>
    <t>金沢市</t>
  </si>
  <si>
    <t>岐阜市</t>
  </si>
  <si>
    <t>静岡市</t>
  </si>
  <si>
    <t>浜松市</t>
  </si>
  <si>
    <t>豊田市</t>
  </si>
  <si>
    <t>堺市</t>
  </si>
  <si>
    <t>姫路市</t>
  </si>
  <si>
    <t>和歌山市</t>
  </si>
  <si>
    <t>岡山市</t>
  </si>
  <si>
    <t>福山市</t>
  </si>
  <si>
    <t>高知市</t>
  </si>
  <si>
    <t>長崎市</t>
  </si>
  <si>
    <t>熊本市</t>
  </si>
  <si>
    <t>大分市</t>
  </si>
  <si>
    <t>宮崎市</t>
  </si>
  <si>
    <t>鹿児島市</t>
  </si>
  <si>
    <t>　</t>
  </si>
  <si>
    <t>　</t>
  </si>
  <si>
    <t>　</t>
  </si>
  <si>
    <t>　</t>
  </si>
  <si>
    <t>　</t>
  </si>
  <si>
    <t>*
再
掲
*</t>
  </si>
  <si>
    <t>１３
大
都
市</t>
  </si>
  <si>
    <t>中
核
市</t>
  </si>
  <si>
    <t>　</t>
  </si>
  <si>
    <t>　</t>
  </si>
  <si>
    <t>医　　師</t>
  </si>
  <si>
    <t>歯 科 医 師</t>
  </si>
  <si>
    <t>薬 剤 師</t>
  </si>
  <si>
    <t>従事する診療科</t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</si>
  <si>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</si>
  <si>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</si>
  <si>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</si>
  <si>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</si>
  <si>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</si>
  <si>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</si>
  <si>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</si>
  <si>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 xml:space="preserve">神経内科  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</si>
  <si>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</si>
  <si>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</si>
  <si>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</si>
  <si>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</si>
  <si>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</si>
  <si>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</si>
  <si>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</si>
  <si>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</si>
  <si>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</si>
  <si>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</si>
  <si>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</si>
  <si>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</si>
  <si>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</si>
  <si>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</si>
  <si>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</si>
  <si>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</si>
  <si>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</si>
  <si>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</si>
  <si>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
（理学診療科）</t>
  </si>
  <si>
    <t>放射線科</t>
  </si>
  <si>
    <t>麻酔科</t>
  </si>
  <si>
    <t>全科</t>
  </si>
  <si>
    <t>　</t>
  </si>
  <si>
    <t>医療施設の従事者</t>
  </si>
  <si>
    <t>主たる診療科名不詳</t>
  </si>
  <si>
    <t>診療科名不詳</t>
  </si>
  <si>
    <t>医 師 数 （人）</t>
  </si>
  <si>
    <t>構 成 割 合 （％）</t>
  </si>
  <si>
    <t>30-39</t>
  </si>
  <si>
    <t>40-49</t>
  </si>
  <si>
    <t>50-59</t>
  </si>
  <si>
    <t>60-69</t>
  </si>
  <si>
    <t>総  数</t>
  </si>
  <si>
    <t>昭和50年
（’75)</t>
  </si>
  <si>
    <t>歯 科 医 師 数 （人）</t>
  </si>
  <si>
    <t>歯科</t>
  </si>
  <si>
    <t>矯正歯科</t>
  </si>
  <si>
    <t>小児歯科</t>
  </si>
  <si>
    <t>医療施設
従事医師数</t>
  </si>
  <si>
    <t>消化器科
（胃腸科）</t>
  </si>
  <si>
    <t>神経内科</t>
  </si>
  <si>
    <t>外　科</t>
  </si>
  <si>
    <t>産　科</t>
  </si>
  <si>
    <t>眼　科</t>
  </si>
  <si>
    <t>婦 人 科</t>
  </si>
  <si>
    <t>耳鼻咽喉科</t>
  </si>
  <si>
    <t>リハビリ
テーション科</t>
  </si>
  <si>
    <t>診療科不詳</t>
  </si>
  <si>
    <t>皮 膚 科</t>
  </si>
  <si>
    <t>性 病 科</t>
  </si>
  <si>
    <t>麻 酔 科</t>
  </si>
  <si>
    <t>全　科</t>
  </si>
  <si>
    <t>そ の 他</t>
  </si>
  <si>
    <t>歯    科</t>
  </si>
  <si>
    <t>矯 正 歯 科</t>
  </si>
  <si>
    <t>小 児 歯 科</t>
  </si>
  <si>
    <t>医療施設従事
歯 科 医 師 数</t>
  </si>
  <si>
    <t>平成12年12月31日現在</t>
  </si>
  <si>
    <t>平成12年12月31日現在　</t>
  </si>
  <si>
    <t>各年12月31日現在</t>
  </si>
  <si>
    <t>介護老人保健施設
の従事者　</t>
  </si>
  <si>
    <t>診療所の
開設者又は
法人の代表者</t>
  </si>
  <si>
    <t>不　　詳</t>
  </si>
  <si>
    <t xml:space="preserve">          -</t>
  </si>
  <si>
    <t>旭川市</t>
  </si>
  <si>
    <t>いわき市</t>
  </si>
  <si>
    <t>長野市</t>
  </si>
  <si>
    <t>豊橋市</t>
  </si>
  <si>
    <t>高松市</t>
  </si>
  <si>
    <t>松山市</t>
  </si>
  <si>
    <t>長野市</t>
  </si>
  <si>
    <t>心      療     内      科　　</t>
  </si>
  <si>
    <t>リ   ウ   マ   チ  科</t>
  </si>
  <si>
    <t>ア レ ル  ギ ー 科</t>
  </si>
  <si>
    <t>歯 科 口 腔  外 科</t>
  </si>
  <si>
    <t>心療内科</t>
  </si>
  <si>
    <t>リウマチ科</t>
  </si>
  <si>
    <r>
      <t>アレルギ ー</t>
    </r>
    <r>
      <rPr>
        <sz val="8"/>
        <rFont val="ＭＳ Ｐゴシック"/>
        <family val="3"/>
      </rPr>
      <t>科</t>
    </r>
  </si>
  <si>
    <t>歯科口腔外科</t>
  </si>
  <si>
    <t>医薬品販売業
（薬種商を含
む。）</t>
  </si>
  <si>
    <t>医育機関附属
の
病院の勤務者</t>
  </si>
  <si>
    <t>医　　　　師　　　　数　　　　（人）</t>
  </si>
  <si>
    <t>構　　　　　成　　　　　割　　　　　合　　　　　（％）</t>
  </si>
  <si>
    <t>55
（’80）</t>
  </si>
  <si>
    <t>61
（’86）</t>
  </si>
  <si>
    <t>4
（’92）</t>
  </si>
  <si>
    <t>6
（’94）</t>
  </si>
  <si>
    <t>8
（’96）</t>
  </si>
  <si>
    <t>10
（’98）</t>
  </si>
  <si>
    <t>12
（’00）</t>
  </si>
  <si>
    <t>歯　　　　科　　　　医　　　　師　　　　数　　　　（人）</t>
  </si>
  <si>
    <t>薬　　　　剤　　　　師　　　　数　　　　（人）</t>
  </si>
  <si>
    <t>医　　　　　　師　　　　　　数　　　　　　　（人）</t>
  </si>
  <si>
    <t>歯　　　　　科　　　　　医　　　　　師　　　　　数　　　　　　（人）</t>
  </si>
  <si>
    <t>薬　　　　剤　　　　師　　　　数　　　　　（人）</t>
  </si>
  <si>
    <t>病院の従事者（医師数）</t>
  </si>
  <si>
    <t>病院の従事者（歯科医師数）</t>
  </si>
  <si>
    <t>診療所の従事者（歯科医師数）</t>
  </si>
  <si>
    <t>病院・診療所の従事者（薬剤師数）</t>
  </si>
  <si>
    <t>薬局の従事者（薬剤師数）</t>
  </si>
  <si>
    <t>診療所の従事者（医師数）</t>
  </si>
  <si>
    <t>注 1) 　「主たる診療科」とは、複数の診療科に従事している場合の主として従事する診療科と、１診療科のみに従事している場合の診療科である。</t>
  </si>
  <si>
    <t>施設・業務の種別・性・年齢階級別　</t>
  </si>
  <si>
    <t>55
（’80）</t>
  </si>
  <si>
    <t>57
（’82）</t>
  </si>
  <si>
    <t>59
（’84）</t>
  </si>
  <si>
    <t>61
（’86）</t>
  </si>
  <si>
    <t>63
（’88）</t>
  </si>
  <si>
    <t>4
（’92）</t>
  </si>
  <si>
    <t>6
（’94）</t>
  </si>
  <si>
    <t>8
（’96）</t>
  </si>
  <si>
    <t>10
（’98）</t>
  </si>
  <si>
    <t>12
（’00）</t>
  </si>
  <si>
    <t>総  数</t>
  </si>
  <si>
    <t>男</t>
  </si>
  <si>
    <t>女　</t>
  </si>
  <si>
    <t>（％）</t>
  </si>
  <si>
    <t>30-39</t>
  </si>
  <si>
    <t>40-49</t>
  </si>
  <si>
    <t>50-59</t>
  </si>
  <si>
    <t>60-69</t>
  </si>
  <si>
    <t>統計表  1    医師・歯科医師・薬剤師数，構成割合及び平均年齢，</t>
  </si>
  <si>
    <t>統計表  1    医師・歯科医師・薬剤師数，構成割合及び平均年齢，</t>
  </si>
  <si>
    <t>統 計 表  4    医療施設従事医師・歯科医師数及び薬局・医療施設従事薬剤師数の</t>
  </si>
  <si>
    <t>統計表  7    医療施設従事医師・歯科医師数及び構成割合，年齢階級・診療科名(主たる)別</t>
  </si>
  <si>
    <t>統計表  8    医療施設従事医師数，診療科名 （ 重複計上 ） ・</t>
  </si>
  <si>
    <t>　　　人口１０万対　　　（人）</t>
  </si>
  <si>
    <t>　　２）　総数には、年齢不詳を含む。</t>
  </si>
  <si>
    <t>注）　総数には、年齢不詳を含む。</t>
  </si>
  <si>
    <t>注） 総数には、年齢不詳を含む。</t>
  </si>
  <si>
    <t>各年12月31日現在</t>
  </si>
  <si>
    <t>（単位：人）</t>
  </si>
  <si>
    <t>平成12年12月31日現在</t>
  </si>
  <si>
    <t>病院の
従事者</t>
  </si>
  <si>
    <t>診療所の
従事者</t>
  </si>
  <si>
    <t>注 ）　2つ以上の診療科に従事している場合、各々の科に重複計上している。</t>
  </si>
  <si>
    <t>統計表  2    医師・歯科医師・薬剤師数の年次推移，年齢階級・性別</t>
  </si>
  <si>
    <t xml:space="preserve">年次推移，施設・業務の種別・年齢階級・性別 </t>
  </si>
  <si>
    <t>統計表  10    医師数，構成割合及び人口１０万対医師数の年次推移，施設・業務の種別</t>
  </si>
  <si>
    <t>医　　　　　師　　　　　数　　　　　（人）</t>
  </si>
  <si>
    <t>　　総　　　　　　　数　　　</t>
  </si>
  <si>
    <t>　　　医療施設の従事者</t>
  </si>
  <si>
    <t>　　　　 病院の従事者</t>
  </si>
  <si>
    <t>　　　　　　病院（医育機関附属の病院を除く。）の開設者</t>
  </si>
  <si>
    <t>　　　　　　病院（医育機関附属の病院を除く。）の勤務者</t>
  </si>
  <si>
    <t>　　　　　　医育機関附属の病院の勤務者</t>
  </si>
  <si>
    <t>　　　　 診療所の従事者</t>
  </si>
  <si>
    <t>　　　　　　診療所の開設者</t>
  </si>
  <si>
    <t>　　　　　　診療所の勤務者</t>
  </si>
  <si>
    <t>　　　介護老人保健施設の従事者</t>
  </si>
  <si>
    <t>・</t>
  </si>
  <si>
    <t>　　　医療施設・介護老人保健施設以外の従事者</t>
  </si>
  <si>
    <t>　　　　 医育機関の臨床系以外の勤務者又は大学院生</t>
  </si>
  <si>
    <t>　　　　 医育機関以外の教育機関又は研究機関の勤務者</t>
  </si>
  <si>
    <t>　　　　 行政機関又は保健衛生施設の従事者</t>
  </si>
  <si>
    <t>…</t>
  </si>
  <si>
    <t>　　　　 衛生行政機関又は保健衛生施設の従事者</t>
  </si>
  <si>
    <t>　　　その他の者</t>
  </si>
  <si>
    <t>　　　　 その他の業務の従事者</t>
  </si>
  <si>
    <t>　　　　 無職の者</t>
  </si>
  <si>
    <t xml:space="preserve">  　　　　　　不　　　　詳</t>
  </si>
  <si>
    <t>構　　　成　　　割　　　合　　　　（％）</t>
  </si>
  <si>
    <t>　　　　　   医育機関附属の病院の勤務者</t>
  </si>
  <si>
    <t>不　　　　詳</t>
  </si>
  <si>
    <t>人　　口　　１０　　万　　対　　医　　師　　数　　（人）</t>
  </si>
  <si>
    <t>　　　　　  病院（医育機関附属の病院を除く。）の開設者</t>
  </si>
  <si>
    <t xml:space="preserve">              医育機関附属の病院の勤務者</t>
  </si>
  <si>
    <t xml:space="preserve">       介護老人保健施設の従事者</t>
  </si>
  <si>
    <t>　　 その他の者</t>
  </si>
  <si>
    <t>　　　  その他の業務の従事者</t>
  </si>
  <si>
    <t>　　　　無職の者</t>
  </si>
  <si>
    <t xml:space="preserve">      不　　　   詳</t>
  </si>
  <si>
    <t>注　1）　*印は、「衛生行政機関の従事者」　以外の行政機関の従事者も含まれる。</t>
  </si>
  <si>
    <r>
      <t>　  　</t>
    </r>
    <r>
      <rPr>
        <sz val="9"/>
        <rFont val="ＭＳ Ｐゴシック"/>
        <family val="3"/>
      </rPr>
      <t>2）　「法人の代表者」は平成4年までは勤務者に含まれており、平成6年からは開設者に含めている。</t>
    </r>
  </si>
  <si>
    <t>統計表  11    歯科医師数，構成割合及び人口１０万対歯科医師数の年次推移，施設・業務の種別</t>
  </si>
  <si>
    <t>59
（’84）</t>
  </si>
  <si>
    <t>63
（’88）</t>
  </si>
  <si>
    <t>　　　 医療施設の従事者</t>
  </si>
  <si>
    <t>　　　　  病院の従事者</t>
  </si>
  <si>
    <t>　　　　　　 病院（医育機関附属の病院を除く。）の開設者</t>
  </si>
  <si>
    <t>　　　　　　 病院（医育機関附属の病院を除く。）の勤務者</t>
  </si>
  <si>
    <t>　　　　　　 医育機関附属の病院の勤務者</t>
  </si>
  <si>
    <t>　　　　  診療所の従事者</t>
  </si>
  <si>
    <t>　　　　　　 診療所の開設者</t>
  </si>
  <si>
    <t>　　　　　　 診療所の勤務者</t>
  </si>
  <si>
    <t>　　　 介護老人保健施設の従事者</t>
  </si>
  <si>
    <t>-</t>
  </si>
  <si>
    <t>　　　 医療施設・介護老人保健施設以外の従事者</t>
  </si>
  <si>
    <t>　　　　　医育機関の臨床系以外の勤務者又は大学院生</t>
  </si>
  <si>
    <t>　　　　　医育機関以外の教育機関又は研究機関の勤務者</t>
  </si>
  <si>
    <t>　　　　　行政機関又は保健衛生施設の従事者</t>
  </si>
  <si>
    <t>　　　　　衛生行政機関又は保健衛生施設の従事者</t>
  </si>
  <si>
    <t>　　　 その他の者</t>
  </si>
  <si>
    <t>　　　　  その他の業務の従事者</t>
  </si>
  <si>
    <t>　　　　　無職の者</t>
  </si>
  <si>
    <t xml:space="preserve">        不　　   　詳</t>
  </si>
  <si>
    <t xml:space="preserve">           病院の従事者</t>
  </si>
  <si>
    <t>　　  不　　　    詳</t>
  </si>
  <si>
    <t>人　　口　　１０　　万　　対　　歯　　科　　医　　師　　数</t>
  </si>
  <si>
    <t>　　  介護老人保健施設の従事者</t>
  </si>
  <si>
    <t>統計表  12    医師・歯科医師・薬剤師の平均年齢の年次推移，施設・業務の種別</t>
  </si>
  <si>
    <t>医　　　師</t>
  </si>
  <si>
    <t>　総　　　　　数</t>
  </si>
  <si>
    <t>48.4歳</t>
  </si>
  <si>
    <t>48.2歳</t>
  </si>
  <si>
    <t>47.2歳</t>
  </si>
  <si>
    <t>47.3歳</t>
  </si>
  <si>
    <t>47.5歳</t>
  </si>
  <si>
    <t>47.8歳</t>
  </si>
  <si>
    <t>　　医療施設の従事者</t>
  </si>
  <si>
    <t>　　　 病院の従事者</t>
  </si>
  <si>
    <t>　　　　　病院（医育機関附属の病院を除く。）の開設者</t>
  </si>
  <si>
    <t>　　　　　病院（医育機関附属の病院を除く。）の勤務者</t>
  </si>
  <si>
    <t>　　　　　医育機関附属の病院の勤務者</t>
  </si>
  <si>
    <t>　　　 診療所の従事者</t>
  </si>
  <si>
    <t>　　　　　診療所の開設者</t>
  </si>
  <si>
    <t>　　　　　診療所の勤務者</t>
  </si>
  <si>
    <t>　　介護老人保健施設の従事者</t>
  </si>
  <si>
    <t>　　医療施設・介護老人保健施設以外の従事者</t>
  </si>
  <si>
    <t>　　その他の者</t>
  </si>
  <si>
    <t>　注　：　「法人の代表者」は平成4年までは勤務者に含まれており、平成6年からは開設者に含めている。</t>
  </si>
  <si>
    <t>歯科医師</t>
  </si>
  <si>
    <t>46.6歳</t>
  </si>
  <si>
    <t>45.0歳</t>
  </si>
  <si>
    <t>45.2歳</t>
  </si>
  <si>
    <t>45.4歳</t>
  </si>
  <si>
    <t>45.6歳</t>
  </si>
  <si>
    <t>46.1歳</t>
  </si>
  <si>
    <t>　　　　　病院（医療機関附属の病院を除く。）の開設者</t>
  </si>
  <si>
    <t>　　　　　病院（医療機関附属の病院を除く。）の勤務者</t>
  </si>
  <si>
    <t>薬剤師</t>
  </si>
  <si>
    <t>41.5歳</t>
  </si>
  <si>
    <t>41.0歳</t>
  </si>
  <si>
    <t>41.9歳</t>
  </si>
  <si>
    <t>42.2歳</t>
  </si>
  <si>
    <t>42.1歳</t>
  </si>
  <si>
    <t>42.4歳</t>
  </si>
  <si>
    <t>　　薬局の従事者</t>
  </si>
  <si>
    <t>　　　 薬局の開設者</t>
  </si>
  <si>
    <t>　　　 薬局の勤務者</t>
  </si>
  <si>
    <t>　　病院・診療所の従事者</t>
  </si>
  <si>
    <t>　　　 病院・診療所で調剤業務の従事者</t>
  </si>
  <si>
    <t>　　　 病院・診療所で検査業務の従事者</t>
  </si>
  <si>
    <t>　　　 病院・診療所でその他の業務の従事者</t>
  </si>
  <si>
    <t>　　薬局・医療施設以外の従事者</t>
  </si>
  <si>
    <t>統計表  13    医療施設従事医師・歯科医師数の年次推移，施設の種別・診療科名(主たる)別</t>
  </si>
  <si>
    <t>医          師          数          （人）</t>
  </si>
  <si>
    <t>総    数</t>
  </si>
  <si>
    <t>病    院</t>
  </si>
  <si>
    <t>診 療 所</t>
  </si>
  <si>
    <t>平成8年
(’96)</t>
  </si>
  <si>
    <t>心 療 内 科</t>
  </si>
  <si>
    <t>アレルギー科　</t>
  </si>
  <si>
    <t>リウマチ科　</t>
  </si>
  <si>
    <t>歯　　　科　　　医　　　師　　　数　　　（人）</t>
  </si>
  <si>
    <t>　</t>
  </si>
  <si>
    <t>注 ) 　「主たる診療科」とは、複数の診療科に従事している場合の主として従事する診療科と、１診療科のみに従事している場合の診療科である。</t>
  </si>
  <si>
    <t>統計表  14    医療施設従事医師・歯科医師数の年次推移，診療科名 （重複計上） 別</t>
  </si>
  <si>
    <t>57
（’82）</t>
  </si>
  <si>
    <t>心  療  内  科</t>
  </si>
  <si>
    <t>アレルギー科</t>
  </si>
  <si>
    <t>リ ウ マ チ 科</t>
  </si>
  <si>
    <t>　</t>
  </si>
  <si>
    <t>不詳</t>
  </si>
  <si>
    <t>注 ) 　2つ以上の診療科に従事している場合、各々の科に重複計上している。</t>
  </si>
  <si>
    <t>医     師     数     （人）</t>
  </si>
  <si>
    <t>歯  科  医  師  数  （人）</t>
  </si>
  <si>
    <t>薬  剤  師  数  （人）</t>
  </si>
  <si>
    <t>平成8年
（’96）</t>
  </si>
  <si>
    <t>統計表  16    医師・歯科医師・薬剤師数の年次推移，施設・業務の種別・性別</t>
  </si>
  <si>
    <t>医    師    数    （人）</t>
  </si>
  <si>
    <t>（再掲）
病院</t>
  </si>
  <si>
    <t>（再掲）
診療所</t>
  </si>
  <si>
    <t>（再掲）
薬局</t>
  </si>
  <si>
    <t>（再掲）
病院・診療所</t>
  </si>
  <si>
    <t>昭和40年</t>
  </si>
  <si>
    <t>平成2年</t>
  </si>
  <si>
    <t>注 : 1)  病院・診療所にはそれぞれ開設者及び勤務者が含まれる。　</t>
  </si>
  <si>
    <t xml:space="preserve">      2)  薬局には薬局の開設者と薬局の勤務者が含まれる。</t>
  </si>
  <si>
    <t>・</t>
  </si>
  <si>
    <t>}</t>
  </si>
  <si>
    <t>…</t>
  </si>
  <si>
    <t>…</t>
  </si>
  <si>
    <t>*</t>
  </si>
  <si>
    <t>*       392</t>
  </si>
  <si>
    <t>*       403</t>
  </si>
  <si>
    <t>*       379</t>
  </si>
  <si>
    <t>*       354</t>
  </si>
  <si>
    <t>*       333</t>
  </si>
  <si>
    <t>*       290</t>
  </si>
  <si>
    <t>*       320</t>
  </si>
  <si>
    <t>-</t>
  </si>
  <si>
    <t>*       0.3</t>
  </si>
  <si>
    <t>*       0.2</t>
  </si>
  <si>
    <t>*       0.1</t>
  </si>
  <si>
    <t>…</t>
  </si>
  <si>
    <t>-</t>
  </si>
  <si>
    <t>*       308</t>
  </si>
  <si>
    <t>*       285</t>
  </si>
  <si>
    <t>*       241</t>
  </si>
  <si>
    <t>*       221</t>
  </si>
  <si>
    <t>*       191</t>
  </si>
  <si>
    <t>*       189</t>
  </si>
  <si>
    <t>*       168</t>
  </si>
  <si>
    <t>*       0.6</t>
  </si>
  <si>
    <t>*       0.5</t>
  </si>
  <si>
    <t>*       0.4</t>
  </si>
  <si>
    <t>・　</t>
  </si>
  <si>
    <t>・・・</t>
  </si>
  <si>
    <t>10
(’98)</t>
  </si>
  <si>
    <t>12
(’00)</t>
  </si>
  <si>
    <t>・</t>
  </si>
  <si>
    <t>・</t>
  </si>
  <si>
    <t>・</t>
  </si>
  <si>
    <t>・</t>
  </si>
  <si>
    <t>・</t>
  </si>
  <si>
    <t>-</t>
  </si>
  <si>
    <t>…</t>
  </si>
  <si>
    <t>…</t>
  </si>
  <si>
    <t>-</t>
  </si>
  <si>
    <t>-</t>
  </si>
  <si>
    <t>統計表  3    医療施設従事医師・歯科医師数，薬局・医療施設従事薬剤師数及び構成割合の年次推移，年齢階級・性別</t>
  </si>
  <si>
    <t>統計表  5    医師・歯科医師・薬剤師数，施設・業務の種別・性・従業地による都道府県－13大都市・中核市（再掲）別</t>
  </si>
  <si>
    <t xml:space="preserve">             統計表  6    人口１０万対医師・歯科医師・薬剤師数，施設・業務の種別・性・</t>
  </si>
  <si>
    <t>従業地による都道府県－13大都市・中核市（再掲）別</t>
  </si>
  <si>
    <t>　　　　　　　　　　　　　　　　　　　　　　　　　　　　　　　　　従業地による都道府県－13大都市・中核市（再掲）別</t>
  </si>
  <si>
    <t>統計表  8    医療施設従事医師数，診療科名 （重複計上） ・従業地による都道府県－13大都市・中核市（再掲）別</t>
  </si>
  <si>
    <t>　　　　統計表  9    医療施設従事歯科医師数，診療科名（重複計上）・</t>
  </si>
  <si>
    <t>　　　　　　　　　　　　　従業地による都道府県－13大都市・中核市（再掲）別</t>
  </si>
  <si>
    <t>　　　　　　統計表  15    人口１０万対医療施設従事医師・歯科医師数及び薬局・医療施設従事薬剤師数</t>
  </si>
  <si>
    <t>　　　　　　　　　　　　　　　　　の年次推移，従業地による都道府県－13大都市・中核市（再掲）別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</si>
</sst>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_ "/>
    <numFmt numFmtId="177" formatCode="0_ "/>
    <numFmt numFmtId="178" formatCode="0_);[Red]\(0\)"/>
    <numFmt numFmtId="179" formatCode="0#"/>
    <numFmt numFmtId="180" formatCode="###\ ###"/>
    <numFmt numFmtId="181" formatCode="0.0_ "/>
    <numFmt numFmtId="182" formatCode="0.0;&quot;△ &quot;0.0"/>
    <numFmt numFmtId="183" formatCode="#\ ##0"/>
    <numFmt numFmtId="184" formatCode="#,##0_ ;[Red]\-#,##0\ "/>
    <numFmt numFmtId="185" formatCode="\ ###,###,###,###,##0;&quot;-&quot;###,###,###,###,##0"/>
    <numFmt numFmtId="186" formatCode="0.0_);[Red]\(0.0\)"/>
    <numFmt numFmtId="187" formatCode="#,##0.0;\-#,##0.0"/>
    <numFmt numFmtId="188" formatCode="#\ ##0&quot;歳&quot;"/>
    <numFmt numFmtId="189" formatCode="0.0&quot;歳&quot;"/>
  </numFmts>
  <fonts count="16">
    <font>
      <sz val="12"/>
      <name val="ＭＳ ゴシック"/>
      <family val="3"/>
    </font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1"/>
      <name val="ＭＳＰゴシック"/>
      <family val="3"/>
    </font>
    <font>
      <i/>
      <u val="single"/>
      <sz val="11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top"/>
      <protection/>
    </xf>
    <xf numFmtId="0" fontId="7" fillId="0" borderId="0" applyNumberFormat="0" applyFill="0" applyBorder="0" applyAlignment="0" applyProtection="0"/>
  </cellStyleXfs>
  <cellXfs count="7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distributed"/>
    </xf>
    <xf numFmtId="0" fontId="0" fillId="0" borderId="25" xfId="0" applyBorder="1" applyAlignment="1">
      <alignment/>
    </xf>
    <xf numFmtId="0" fontId="5" fillId="0" borderId="7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4" fillId="0" borderId="33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/>
    </xf>
    <xf numFmtId="17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58" fontId="4" fillId="0" borderId="1" xfId="0" applyNumberFormat="1" applyFont="1" applyBorder="1" applyAlignment="1">
      <alignment horizontal="right"/>
    </xf>
    <xf numFmtId="58" fontId="4" fillId="0" borderId="2" xfId="0" applyNumberFormat="1" applyFont="1" applyBorder="1" applyAlignment="1">
      <alignment horizontal="right"/>
    </xf>
    <xf numFmtId="58" fontId="4" fillId="0" borderId="3" xfId="0" applyNumberFormat="1" applyFont="1" applyBorder="1" applyAlignment="1">
      <alignment horizontal="right"/>
    </xf>
    <xf numFmtId="0" fontId="4" fillId="0" borderId="3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/>
    </xf>
    <xf numFmtId="180" fontId="9" fillId="0" borderId="12" xfId="0" applyNumberFormat="1" applyFont="1" applyBorder="1" applyAlignment="1">
      <alignment/>
    </xf>
    <xf numFmtId="180" fontId="9" fillId="0" borderId="35" xfId="0" applyNumberFormat="1" applyFont="1" applyBorder="1" applyAlignment="1">
      <alignment/>
    </xf>
    <xf numFmtId="180" fontId="9" fillId="0" borderId="12" xfId="0" applyNumberFormat="1" applyFont="1" applyBorder="1" applyAlignment="1">
      <alignment horizontal="right"/>
    </xf>
    <xf numFmtId="180" fontId="9" fillId="0" borderId="11" xfId="0" applyNumberFormat="1" applyFont="1" applyBorder="1" applyAlignment="1">
      <alignment/>
    </xf>
    <xf numFmtId="180" fontId="9" fillId="0" borderId="13" xfId="0" applyNumberFormat="1" applyFont="1" applyBorder="1" applyAlignment="1">
      <alignment/>
    </xf>
    <xf numFmtId="180" fontId="9" fillId="0" borderId="3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83" fontId="9" fillId="0" borderId="10" xfId="0" applyNumberFormat="1" applyFont="1" applyBorder="1" applyAlignment="1">
      <alignment horizontal="right"/>
    </xf>
    <xf numFmtId="183" fontId="9" fillId="0" borderId="12" xfId="0" applyNumberFormat="1" applyFont="1" applyBorder="1" applyAlignment="1">
      <alignment horizontal="right"/>
    </xf>
    <xf numFmtId="182" fontId="9" fillId="0" borderId="12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82" fontId="9" fillId="0" borderId="57" xfId="0" applyNumberFormat="1" applyFont="1" applyBorder="1" applyAlignment="1">
      <alignment horizontal="right"/>
    </xf>
    <xf numFmtId="182" fontId="9" fillId="0" borderId="58" xfId="0" applyNumberFormat="1" applyFont="1" applyBorder="1" applyAlignment="1">
      <alignment horizontal="right"/>
    </xf>
    <xf numFmtId="0" fontId="4" fillId="0" borderId="44" xfId="0" applyFont="1" applyBorder="1" applyAlignment="1">
      <alignment/>
    </xf>
    <xf numFmtId="180" fontId="9" fillId="0" borderId="16" xfId="0" applyNumberFormat="1" applyFont="1" applyBorder="1" applyAlignment="1">
      <alignment/>
    </xf>
    <xf numFmtId="0" fontId="4" fillId="0" borderId="5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 wrapText="1"/>
    </xf>
    <xf numFmtId="177" fontId="3" fillId="0" borderId="33" xfId="0" applyNumberFormat="1" applyFont="1" applyBorder="1" applyAlignment="1">
      <alignment horizontal="center" wrapText="1"/>
    </xf>
    <xf numFmtId="177" fontId="3" fillId="0" borderId="42" xfId="0" applyNumberFormat="1" applyFont="1" applyBorder="1" applyAlignment="1">
      <alignment horizontal="center" wrapText="1"/>
    </xf>
    <xf numFmtId="181" fontId="3" fillId="0" borderId="26" xfId="0" applyNumberFormat="1" applyFont="1" applyBorder="1" applyAlignment="1">
      <alignment horizontal="center" wrapText="1"/>
    </xf>
    <xf numFmtId="181" fontId="3" fillId="0" borderId="33" xfId="0" applyNumberFormat="1" applyFont="1" applyBorder="1" applyAlignment="1">
      <alignment horizontal="center" wrapText="1"/>
    </xf>
    <xf numFmtId="181" fontId="3" fillId="0" borderId="44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1" fontId="3" fillId="0" borderId="61" xfId="0" applyNumberFormat="1" applyFont="1" applyBorder="1" applyAlignment="1">
      <alignment/>
    </xf>
    <xf numFmtId="181" fontId="3" fillId="0" borderId="12" xfId="0" applyNumberFormat="1" applyFont="1" applyBorder="1" applyAlignment="1">
      <alignment/>
    </xf>
    <xf numFmtId="181" fontId="3" fillId="0" borderId="35" xfId="0" applyNumberFormat="1" applyFont="1" applyBorder="1" applyAlignment="1">
      <alignment/>
    </xf>
    <xf numFmtId="180" fontId="3" fillId="0" borderId="12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1" fontId="3" fillId="0" borderId="41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34" xfId="0" applyNumberFormat="1" applyFont="1" applyBorder="1" applyAlignment="1">
      <alignment/>
    </xf>
    <xf numFmtId="0" fontId="3" fillId="0" borderId="0" xfId="0" applyFont="1" applyBorder="1" applyAlignment="1">
      <alignment vertical="distributed"/>
    </xf>
    <xf numFmtId="0" fontId="3" fillId="0" borderId="7" xfId="0" applyFont="1" applyBorder="1" applyAlignment="1">
      <alignment horizontal="distributed"/>
    </xf>
    <xf numFmtId="0" fontId="3" fillId="0" borderId="3" xfId="0" applyFont="1" applyBorder="1" applyAlignment="1">
      <alignment horizontal="center"/>
    </xf>
    <xf numFmtId="180" fontId="3" fillId="0" borderId="4" xfId="0" applyNumberFormat="1" applyFont="1" applyBorder="1" applyAlignment="1">
      <alignment/>
    </xf>
    <xf numFmtId="180" fontId="9" fillId="0" borderId="4" xfId="0" applyNumberFormat="1" applyFont="1" applyBorder="1" applyAlignment="1">
      <alignment/>
    </xf>
    <xf numFmtId="180" fontId="9" fillId="0" borderId="6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180" fontId="3" fillId="0" borderId="5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3" fillId="0" borderId="0" xfId="0" applyFont="1" applyAlignment="1">
      <alignment/>
    </xf>
    <xf numFmtId="186" fontId="3" fillId="0" borderId="0" xfId="0" applyNumberFormat="1" applyFont="1" applyAlignment="1">
      <alignment/>
    </xf>
    <xf numFmtId="186" fontId="3" fillId="0" borderId="12" xfId="0" applyNumberFormat="1" applyFon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4" xfId="0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180" fontId="3" fillId="0" borderId="63" xfId="0" applyNumberFormat="1" applyFont="1" applyBorder="1" applyAlignment="1">
      <alignment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26" xfId="0" applyFont="1" applyBorder="1" applyAlignment="1">
      <alignment/>
    </xf>
    <xf numFmtId="180" fontId="3" fillId="0" borderId="6" xfId="0" applyNumberFormat="1" applyFont="1" applyBorder="1" applyAlignment="1">
      <alignment/>
    </xf>
    <xf numFmtId="37" fontId="0" fillId="0" borderId="6" xfId="0" applyNumberFormat="1" applyBorder="1" applyAlignment="1" applyProtection="1">
      <alignment/>
      <protection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3" fillId="0" borderId="44" xfId="0" applyNumberFormat="1" applyFont="1" applyBorder="1" applyAlignment="1">
      <alignment horizontal="center" wrapText="1"/>
    </xf>
    <xf numFmtId="180" fontId="3" fillId="0" borderId="35" xfId="0" applyNumberFormat="1" applyFont="1" applyBorder="1" applyAlignment="1" applyProtection="1">
      <alignment/>
      <protection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5" fillId="0" borderId="7" xfId="0" applyNumberFormat="1" applyFont="1" applyBorder="1" applyAlignment="1">
      <alignment horizontal="center"/>
    </xf>
    <xf numFmtId="180" fontId="5" fillId="0" borderId="7" xfId="0" applyNumberFormat="1" applyFont="1" applyBorder="1" applyAlignment="1">
      <alignment horizontal="left"/>
    </xf>
    <xf numFmtId="180" fontId="4" fillId="0" borderId="0" xfId="0" applyNumberFormat="1" applyFont="1" applyAlignment="1" applyProtection="1">
      <alignment horizontal="right"/>
      <protection/>
    </xf>
    <xf numFmtId="180" fontId="0" fillId="0" borderId="7" xfId="0" applyNumberFormat="1" applyBorder="1" applyAlignment="1">
      <alignment horizontal="center"/>
    </xf>
    <xf numFmtId="180" fontId="4" fillId="0" borderId="7" xfId="0" applyNumberFormat="1" applyFont="1" applyBorder="1" applyAlignment="1">
      <alignment horizontal="right"/>
    </xf>
    <xf numFmtId="180" fontId="5" fillId="0" borderId="49" xfId="0" applyNumberFormat="1" applyFont="1" applyBorder="1" applyAlignment="1">
      <alignment horizontal="center"/>
    </xf>
    <xf numFmtId="180" fontId="5" fillId="0" borderId="48" xfId="0" applyNumberFormat="1" applyFont="1" applyBorder="1" applyAlignment="1">
      <alignment horizontal="center"/>
    </xf>
    <xf numFmtId="180" fontId="5" fillId="0" borderId="53" xfId="0" applyNumberFormat="1" applyFont="1" applyBorder="1" applyAlignment="1">
      <alignment horizontal="center"/>
    </xf>
    <xf numFmtId="180" fontId="3" fillId="0" borderId="54" xfId="0" applyNumberFormat="1" applyFont="1" applyBorder="1" applyAlignment="1">
      <alignment horizontal="center" wrapText="1"/>
    </xf>
    <xf numFmtId="180" fontId="3" fillId="0" borderId="51" xfId="0" applyNumberFormat="1" applyFont="1" applyBorder="1" applyAlignment="1">
      <alignment horizontal="center" wrapText="1"/>
    </xf>
    <xf numFmtId="180" fontId="3" fillId="0" borderId="52" xfId="0" applyNumberFormat="1" applyFont="1" applyBorder="1" applyAlignment="1">
      <alignment horizontal="center" wrapText="1"/>
    </xf>
    <xf numFmtId="180" fontId="5" fillId="0" borderId="4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5" fillId="0" borderId="5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 wrapText="1"/>
    </xf>
    <xf numFmtId="180" fontId="3" fillId="0" borderId="33" xfId="0" applyNumberFormat="1" applyFont="1" applyBorder="1" applyAlignment="1">
      <alignment horizontal="center" wrapText="1"/>
    </xf>
    <xf numFmtId="180" fontId="0" fillId="0" borderId="0" xfId="0" applyNumberFormat="1" applyAlignment="1" applyProtection="1">
      <alignment/>
      <protection/>
    </xf>
    <xf numFmtId="180" fontId="3" fillId="0" borderId="63" xfId="0" applyNumberFormat="1" applyFont="1" applyBorder="1" applyAlignment="1">
      <alignment horizontal="center" wrapText="1"/>
    </xf>
    <xf numFmtId="180" fontId="3" fillId="0" borderId="12" xfId="0" applyNumberFormat="1" applyFont="1" applyBorder="1" applyAlignment="1">
      <alignment horizontal="center" wrapText="1"/>
    </xf>
    <xf numFmtId="180" fontId="0" fillId="0" borderId="4" xfId="0" applyNumberFormat="1" applyBorder="1" applyAlignment="1">
      <alignment/>
    </xf>
    <xf numFmtId="180" fontId="9" fillId="0" borderId="0" xfId="0" applyNumberFormat="1" applyFont="1" applyBorder="1" applyAlignment="1">
      <alignment horizontal="distributed"/>
    </xf>
    <xf numFmtId="180" fontId="0" fillId="0" borderId="5" xfId="0" applyNumberFormat="1" applyBorder="1" applyAlignment="1">
      <alignment/>
    </xf>
    <xf numFmtId="180" fontId="9" fillId="0" borderId="0" xfId="0" applyNumberFormat="1" applyFont="1" applyBorder="1" applyAlignment="1">
      <alignment horizontal="center"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0" fontId="0" fillId="0" borderId="8" xfId="0" applyNumberFormat="1" applyBorder="1" applyAlignment="1">
      <alignment/>
    </xf>
    <xf numFmtId="180" fontId="4" fillId="0" borderId="0" xfId="0" applyNumberFormat="1" applyFont="1" applyAlignment="1">
      <alignment horizontal="right"/>
    </xf>
    <xf numFmtId="180" fontId="0" fillId="0" borderId="64" xfId="0" applyNumberFormat="1" applyBorder="1" applyAlignment="1" applyProtection="1">
      <alignment/>
      <protection/>
    </xf>
    <xf numFmtId="180" fontId="3" fillId="0" borderId="9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35" xfId="0" applyNumberFormat="1" applyFont="1" applyBorder="1" applyAlignment="1">
      <alignment horizontal="center" wrapText="1"/>
    </xf>
    <xf numFmtId="180" fontId="3" fillId="0" borderId="4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 applyProtection="1">
      <alignment/>
      <protection/>
    </xf>
    <xf numFmtId="180" fontId="9" fillId="0" borderId="4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0" fontId="0" fillId="0" borderId="6" xfId="0" applyBorder="1" applyAlignment="1" applyProtection="1">
      <alignment horizontal="right"/>
      <protection/>
    </xf>
    <xf numFmtId="37" fontId="0" fillId="0" borderId="7" xfId="0" applyNumberFormat="1" applyBorder="1" applyAlignment="1" applyProtection="1">
      <alignment/>
      <protection/>
    </xf>
    <xf numFmtId="180" fontId="3" fillId="0" borderId="33" xfId="0" applyNumberFormat="1" applyFont="1" applyBorder="1" applyAlignment="1">
      <alignment/>
    </xf>
    <xf numFmtId="180" fontId="3" fillId="0" borderId="60" xfId="0" applyNumberFormat="1" applyFont="1" applyBorder="1" applyAlignment="1" applyProtection="1">
      <alignment/>
      <protection/>
    </xf>
    <xf numFmtId="180" fontId="3" fillId="0" borderId="41" xfId="0" applyNumberFormat="1" applyFont="1" applyBorder="1" applyAlignment="1">
      <alignment/>
    </xf>
    <xf numFmtId="187" fontId="0" fillId="0" borderId="0" xfId="0" applyNumberFormat="1" applyBorder="1" applyAlignment="1" applyProtection="1">
      <alignment/>
      <protection/>
    </xf>
    <xf numFmtId="0" fontId="0" fillId="0" borderId="4" xfId="0" applyBorder="1" applyAlignment="1" applyProtection="1">
      <alignment horizontal="left"/>
      <protection/>
    </xf>
    <xf numFmtId="180" fontId="9" fillId="0" borderId="0" xfId="0" applyNumberFormat="1" applyFont="1" applyBorder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center" vertical="center"/>
    </xf>
    <xf numFmtId="180" fontId="8" fillId="0" borderId="5" xfId="0" applyNumberFormat="1" applyFont="1" applyBorder="1" applyAlignment="1">
      <alignment horizontal="center" vertical="center"/>
    </xf>
    <xf numFmtId="180" fontId="9" fillId="0" borderId="0" xfId="0" applyNumberFormat="1" applyFont="1" applyAlignment="1">
      <alignment/>
    </xf>
    <xf numFmtId="180" fontId="9" fillId="0" borderId="65" xfId="0" applyNumberFormat="1" applyFont="1" applyBorder="1" applyAlignment="1">
      <alignment horizontal="right"/>
    </xf>
    <xf numFmtId="180" fontId="9" fillId="0" borderId="66" xfId="0" applyNumberFormat="1" applyFont="1" applyBorder="1" applyAlignment="1">
      <alignment horizontal="right"/>
    </xf>
    <xf numFmtId="180" fontId="9" fillId="0" borderId="67" xfId="0" applyNumberFormat="1" applyFont="1" applyBorder="1" applyAlignment="1">
      <alignment horizontal="right"/>
    </xf>
    <xf numFmtId="180" fontId="9" fillId="0" borderId="68" xfId="0" applyNumberFormat="1" applyFont="1" applyBorder="1" applyAlignment="1">
      <alignment/>
    </xf>
    <xf numFmtId="180" fontId="3" fillId="0" borderId="16" xfId="0" applyNumberFormat="1" applyFont="1" applyBorder="1" applyAlignment="1">
      <alignment horizontal="right"/>
    </xf>
    <xf numFmtId="180" fontId="3" fillId="0" borderId="17" xfId="0" applyNumberFormat="1" applyFont="1" applyBorder="1" applyAlignment="1">
      <alignment/>
    </xf>
    <xf numFmtId="180" fontId="9" fillId="0" borderId="10" xfId="0" applyNumberFormat="1" applyFont="1" applyBorder="1" applyAlignment="1" applyProtection="1">
      <alignment/>
      <protection/>
    </xf>
    <xf numFmtId="180" fontId="9" fillId="0" borderId="12" xfId="0" applyNumberFormat="1" applyFont="1" applyBorder="1" applyAlignment="1" applyProtection="1">
      <alignment/>
      <protection/>
    </xf>
    <xf numFmtId="180" fontId="9" fillId="0" borderId="63" xfId="0" applyNumberFormat="1" applyFont="1" applyBorder="1" applyAlignment="1" applyProtection="1">
      <alignment/>
      <protection/>
    </xf>
    <xf numFmtId="180" fontId="9" fillId="0" borderId="35" xfId="0" applyNumberFormat="1" applyFont="1" applyBorder="1" applyAlignment="1" applyProtection="1">
      <alignment/>
      <protection/>
    </xf>
    <xf numFmtId="180" fontId="9" fillId="0" borderId="69" xfId="0" applyNumberFormat="1" applyFont="1" applyBorder="1" applyAlignment="1">
      <alignment horizontal="right"/>
    </xf>
    <xf numFmtId="180" fontId="9" fillId="0" borderId="5" xfId="0" applyNumberFormat="1" applyFont="1" applyBorder="1" applyAlignment="1">
      <alignment/>
    </xf>
    <xf numFmtId="180" fontId="9" fillId="0" borderId="70" xfId="0" applyNumberFormat="1" applyFont="1" applyBorder="1" applyAlignment="1">
      <alignment/>
    </xf>
    <xf numFmtId="186" fontId="9" fillId="0" borderId="10" xfId="0" applyNumberFormat="1" applyFont="1" applyBorder="1" applyAlignment="1" applyProtection="1">
      <alignment/>
      <protection/>
    </xf>
    <xf numFmtId="186" fontId="9" fillId="0" borderId="12" xfId="0" applyNumberFormat="1" applyFont="1" applyBorder="1" applyAlignment="1" applyProtection="1">
      <alignment/>
      <protection/>
    </xf>
    <xf numFmtId="186" fontId="9" fillId="0" borderId="0" xfId="0" applyNumberFormat="1" applyFont="1" applyAlignment="1">
      <alignment/>
    </xf>
    <xf numFmtId="186" fontId="9" fillId="0" borderId="63" xfId="0" applyNumberFormat="1" applyFont="1" applyBorder="1" applyAlignment="1" applyProtection="1">
      <alignment/>
      <protection/>
    </xf>
    <xf numFmtId="186" fontId="9" fillId="0" borderId="35" xfId="0" applyNumberFormat="1" applyFont="1" applyBorder="1" applyAlignment="1" applyProtection="1">
      <alignment/>
      <protection/>
    </xf>
    <xf numFmtId="186" fontId="9" fillId="0" borderId="11" xfId="0" applyNumberFormat="1" applyFont="1" applyBorder="1" applyAlignment="1">
      <alignment/>
    </xf>
    <xf numFmtId="186" fontId="9" fillId="0" borderId="13" xfId="0" applyNumberFormat="1" applyFont="1" applyBorder="1" applyAlignment="1">
      <alignment/>
    </xf>
    <xf numFmtId="186" fontId="9" fillId="0" borderId="28" xfId="0" applyNumberFormat="1" applyFont="1" applyBorder="1" applyAlignment="1">
      <alignment/>
    </xf>
    <xf numFmtId="186" fontId="9" fillId="0" borderId="34" xfId="0" applyNumberFormat="1" applyFont="1" applyBorder="1" applyAlignment="1">
      <alignment/>
    </xf>
    <xf numFmtId="186" fontId="9" fillId="0" borderId="10" xfId="0" applyNumberFormat="1" applyFont="1" applyBorder="1" applyAlignment="1">
      <alignment horizontal="right"/>
    </xf>
    <xf numFmtId="186" fontId="9" fillId="0" borderId="12" xfId="0" applyNumberFormat="1" applyFont="1" applyBorder="1" applyAlignment="1">
      <alignment horizontal="right"/>
    </xf>
    <xf numFmtId="186" fontId="9" fillId="0" borderId="63" xfId="0" applyNumberFormat="1" applyFont="1" applyBorder="1" applyAlignment="1">
      <alignment horizontal="right"/>
    </xf>
    <xf numFmtId="186" fontId="9" fillId="0" borderId="35" xfId="0" applyNumberFormat="1" applyFont="1" applyBorder="1" applyAlignment="1">
      <alignment horizontal="right"/>
    </xf>
    <xf numFmtId="186" fontId="9" fillId="0" borderId="10" xfId="0" applyNumberFormat="1" applyFont="1" applyBorder="1" applyAlignment="1">
      <alignment/>
    </xf>
    <xf numFmtId="186" fontId="9" fillId="0" borderId="12" xfId="0" applyNumberFormat="1" applyFont="1" applyBorder="1" applyAlignment="1">
      <alignment/>
    </xf>
    <xf numFmtId="186" fontId="9" fillId="0" borderId="63" xfId="0" applyNumberFormat="1" applyFont="1" applyBorder="1" applyAlignment="1">
      <alignment/>
    </xf>
    <xf numFmtId="186" fontId="9" fillId="0" borderId="35" xfId="0" applyNumberFormat="1" applyFont="1" applyBorder="1" applyAlignment="1">
      <alignment/>
    </xf>
    <xf numFmtId="186" fontId="9" fillId="0" borderId="70" xfId="0" applyNumberFormat="1" applyFont="1" applyBorder="1" applyAlignment="1">
      <alignment horizontal="right"/>
    </xf>
    <xf numFmtId="186" fontId="9" fillId="0" borderId="68" xfId="0" applyNumberFormat="1" applyFont="1" applyBorder="1" applyAlignment="1">
      <alignment horizontal="right"/>
    </xf>
    <xf numFmtId="186" fontId="9" fillId="0" borderId="71" xfId="0" applyNumberFormat="1" applyFont="1" applyBorder="1" applyAlignment="1">
      <alignment horizontal="right"/>
    </xf>
    <xf numFmtId="186" fontId="9" fillId="0" borderId="72" xfId="0" applyNumberFormat="1" applyFont="1" applyBorder="1" applyAlignment="1">
      <alignment horizontal="right"/>
    </xf>
    <xf numFmtId="186" fontId="8" fillId="0" borderId="15" xfId="0" applyNumberFormat="1" applyFont="1" applyBorder="1" applyAlignment="1">
      <alignment horizontal="center" vertical="center"/>
    </xf>
    <xf numFmtId="186" fontId="8" fillId="0" borderId="73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 applyProtection="1">
      <alignment horizontal="right"/>
      <protection/>
    </xf>
    <xf numFmtId="180" fontId="9" fillId="0" borderId="35" xfId="0" applyNumberFormat="1" applyFont="1" applyBorder="1" applyAlignment="1" applyProtection="1">
      <alignment horizontal="right"/>
      <protection/>
    </xf>
    <xf numFmtId="186" fontId="9" fillId="0" borderId="12" xfId="0" applyNumberFormat="1" applyFont="1" applyBorder="1" applyAlignment="1" applyProtection="1">
      <alignment horizontal="right"/>
      <protection/>
    </xf>
    <xf numFmtId="186" fontId="9" fillId="0" borderId="35" xfId="0" applyNumberFormat="1" applyFont="1" applyBorder="1" applyAlignment="1" applyProtection="1">
      <alignment horizontal="right"/>
      <protection/>
    </xf>
    <xf numFmtId="186" fontId="9" fillId="0" borderId="63" xfId="0" applyNumberFormat="1" applyFont="1" applyBorder="1" applyAlignment="1" applyProtection="1">
      <alignment horizontal="right"/>
      <protection/>
    </xf>
    <xf numFmtId="180" fontId="9" fillId="0" borderId="63" xfId="0" applyNumberFormat="1" applyFont="1" applyBorder="1" applyAlignment="1" applyProtection="1">
      <alignment horizontal="right"/>
      <protection/>
    </xf>
    <xf numFmtId="180" fontId="9" fillId="0" borderId="10" xfId="0" applyNumberFormat="1" applyFont="1" applyBorder="1" applyAlignment="1" applyProtection="1">
      <alignment horizontal="right"/>
      <protection/>
    </xf>
    <xf numFmtId="180" fontId="9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 vertical="center"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74" xfId="0" applyNumberFormat="1" applyFont="1" applyBorder="1" applyAlignment="1">
      <alignment horizontal="right"/>
    </xf>
    <xf numFmtId="186" fontId="9" fillId="0" borderId="15" xfId="0" applyNumberFormat="1" applyFont="1" applyBorder="1" applyAlignment="1">
      <alignment horizontal="right"/>
    </xf>
    <xf numFmtId="186" fontId="8" fillId="0" borderId="15" xfId="0" applyNumberFormat="1" applyFont="1" applyBorder="1" applyAlignment="1">
      <alignment horizontal="right" vertical="center"/>
    </xf>
    <xf numFmtId="186" fontId="9" fillId="0" borderId="11" xfId="0" applyNumberFormat="1" applyFont="1" applyBorder="1" applyAlignment="1">
      <alignment horizontal="right"/>
    </xf>
    <xf numFmtId="186" fontId="9" fillId="0" borderId="13" xfId="0" applyNumberFormat="1" applyFont="1" applyBorder="1" applyAlignment="1">
      <alignment horizontal="right"/>
    </xf>
    <xf numFmtId="180" fontId="8" fillId="0" borderId="5" xfId="0" applyNumberFormat="1" applyFont="1" applyBorder="1" applyAlignment="1">
      <alignment horizontal="right" vertical="center"/>
    </xf>
    <xf numFmtId="186" fontId="9" fillId="0" borderId="75" xfId="0" applyNumberFormat="1" applyFont="1" applyBorder="1" applyAlignment="1">
      <alignment horizontal="right"/>
    </xf>
    <xf numFmtId="177" fontId="3" fillId="0" borderId="30" xfId="0" applyNumberFormat="1" applyFont="1" applyBorder="1" applyAlignment="1">
      <alignment horizontal="center" wrapText="1"/>
    </xf>
    <xf numFmtId="180" fontId="3" fillId="0" borderId="42" xfId="0" applyNumberFormat="1" applyFont="1" applyBorder="1" applyAlignment="1">
      <alignment horizontal="center" wrapText="1"/>
    </xf>
    <xf numFmtId="181" fontId="3" fillId="0" borderId="30" xfId="0" applyNumberFormat="1" applyFont="1" applyBorder="1" applyAlignment="1">
      <alignment horizontal="center" wrapText="1"/>
    </xf>
    <xf numFmtId="181" fontId="3" fillId="0" borderId="16" xfId="0" applyNumberFormat="1" applyFont="1" applyBorder="1" applyAlignment="1">
      <alignment/>
    </xf>
    <xf numFmtId="181" fontId="3" fillId="0" borderId="17" xfId="0" applyNumberFormat="1" applyFont="1" applyBorder="1" applyAlignment="1">
      <alignment/>
    </xf>
    <xf numFmtId="186" fontId="3" fillId="0" borderId="10" xfId="0" applyNumberFormat="1" applyFont="1" applyBorder="1" applyAlignment="1" applyProtection="1">
      <alignment/>
      <protection/>
    </xf>
    <xf numFmtId="186" fontId="3" fillId="0" borderId="12" xfId="0" applyNumberFormat="1" applyFont="1" applyBorder="1" applyAlignment="1" applyProtection="1">
      <alignment/>
      <protection/>
    </xf>
    <xf numFmtId="186" fontId="3" fillId="0" borderId="35" xfId="0" applyNumberFormat="1" applyFont="1" applyBorder="1" applyAlignment="1" applyProtection="1">
      <alignment/>
      <protection/>
    </xf>
    <xf numFmtId="186" fontId="3" fillId="0" borderId="12" xfId="0" applyNumberFormat="1" applyFont="1" applyBorder="1" applyAlignment="1">
      <alignment horizontal="right"/>
    </xf>
    <xf numFmtId="186" fontId="3" fillId="0" borderId="35" xfId="0" applyNumberFormat="1" applyFont="1" applyBorder="1" applyAlignment="1">
      <alignment horizontal="right"/>
    </xf>
    <xf numFmtId="186" fontId="3" fillId="0" borderId="13" xfId="0" applyNumberFormat="1" applyFont="1" applyBorder="1" applyAlignment="1">
      <alignment horizontal="right"/>
    </xf>
    <xf numFmtId="186" fontId="3" fillId="0" borderId="34" xfId="0" applyNumberFormat="1" applyFont="1" applyBorder="1" applyAlignment="1">
      <alignment horizontal="right"/>
    </xf>
    <xf numFmtId="186" fontId="3" fillId="0" borderId="45" xfId="0" applyNumberFormat="1" applyFont="1" applyBorder="1" applyAlignment="1">
      <alignment horizontal="center" vertical="center"/>
    </xf>
    <xf numFmtId="186" fontId="3" fillId="0" borderId="19" xfId="0" applyNumberFormat="1" applyFont="1" applyBorder="1" applyAlignment="1">
      <alignment horizontal="center" vertical="center"/>
    </xf>
    <xf numFmtId="186" fontId="3" fillId="0" borderId="76" xfId="0" applyNumberFormat="1" applyFont="1" applyBorder="1" applyAlignment="1">
      <alignment vertical="center"/>
    </xf>
    <xf numFmtId="186" fontId="3" fillId="0" borderId="57" xfId="0" applyNumberFormat="1" applyFont="1" applyBorder="1" applyAlignment="1">
      <alignment vertical="center"/>
    </xf>
    <xf numFmtId="186" fontId="3" fillId="0" borderId="10" xfId="0" applyNumberFormat="1" applyFont="1" applyBorder="1" applyAlignment="1">
      <alignment/>
    </xf>
    <xf numFmtId="186" fontId="3" fillId="0" borderId="18" xfId="0" applyNumberFormat="1" applyFont="1" applyBorder="1" applyAlignment="1">
      <alignment/>
    </xf>
    <xf numFmtId="186" fontId="3" fillId="0" borderId="77" xfId="0" applyNumberFormat="1" applyFont="1" applyBorder="1" applyAlignment="1">
      <alignment/>
    </xf>
    <xf numFmtId="186" fontId="3" fillId="0" borderId="35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186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0" fontId="3" fillId="0" borderId="9" xfId="0" applyNumberFormat="1" applyFont="1" applyBorder="1" applyAlignment="1">
      <alignment/>
    </xf>
    <xf numFmtId="180" fontId="9" fillId="0" borderId="43" xfId="0" applyNumberFormat="1" applyFont="1" applyBorder="1" applyAlignment="1">
      <alignment horizontal="right"/>
    </xf>
    <xf numFmtId="180" fontId="9" fillId="0" borderId="33" xfId="0" applyNumberFormat="1" applyFont="1" applyBorder="1" applyAlignment="1">
      <alignment horizontal="right"/>
    </xf>
    <xf numFmtId="180" fontId="9" fillId="0" borderId="3" xfId="0" applyNumberFormat="1" applyFont="1" applyBorder="1" applyAlignment="1">
      <alignment horizontal="right"/>
    </xf>
    <xf numFmtId="180" fontId="9" fillId="0" borderId="35" xfId="0" applyNumberFormat="1" applyFont="1" applyBorder="1" applyAlignment="1">
      <alignment horizontal="center" wrapText="1"/>
    </xf>
    <xf numFmtId="180" fontId="0" fillId="0" borderId="64" xfId="0" applyNumberFormat="1" applyBorder="1" applyAlignment="1" applyProtection="1">
      <alignment horizontal="left"/>
      <protection/>
    </xf>
    <xf numFmtId="181" fontId="3" fillId="0" borderId="78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81" fontId="3" fillId="0" borderId="2" xfId="0" applyNumberFormat="1" applyFont="1" applyBorder="1" applyAlignment="1">
      <alignment horizontal="center" wrapText="1"/>
    </xf>
    <xf numFmtId="181" fontId="3" fillId="0" borderId="79" xfId="0" applyNumberFormat="1" applyFont="1" applyBorder="1" applyAlignment="1">
      <alignment/>
    </xf>
    <xf numFmtId="181" fontId="3" fillId="0" borderId="3" xfId="0" applyNumberFormat="1" applyFont="1" applyBorder="1" applyAlignment="1">
      <alignment horizontal="center" wrapText="1"/>
    </xf>
    <xf numFmtId="181" fontId="3" fillId="0" borderId="5" xfId="0" applyNumberFormat="1" applyFont="1" applyBorder="1" applyAlignment="1">
      <alignment/>
    </xf>
    <xf numFmtId="181" fontId="3" fillId="0" borderId="8" xfId="0" applyNumberFormat="1" applyFont="1" applyBorder="1" applyAlignment="1">
      <alignment/>
    </xf>
    <xf numFmtId="180" fontId="3" fillId="0" borderId="80" xfId="0" applyNumberFormat="1" applyFont="1" applyBorder="1" applyAlignment="1">
      <alignment/>
    </xf>
    <xf numFmtId="180" fontId="3" fillId="0" borderId="76" xfId="0" applyNumberFormat="1" applyFont="1" applyBorder="1" applyAlignment="1" applyProtection="1">
      <alignment/>
      <protection/>
    </xf>
    <xf numFmtId="180" fontId="3" fillId="0" borderId="57" xfId="0" applyNumberFormat="1" applyFont="1" applyBorder="1" applyAlignment="1" applyProtection="1">
      <alignment/>
      <protection/>
    </xf>
    <xf numFmtId="180" fontId="4" fillId="0" borderId="35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>
      <alignment horizontal="right"/>
    </xf>
    <xf numFmtId="180" fontId="4" fillId="0" borderId="35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/>
    </xf>
    <xf numFmtId="180" fontId="4" fillId="0" borderId="35" xfId="0" applyNumberFormat="1" applyFont="1" applyBorder="1" applyAlignment="1">
      <alignment/>
    </xf>
    <xf numFmtId="180" fontId="9" fillId="0" borderId="0" xfId="0" applyNumberFormat="1" applyFont="1" applyBorder="1" applyAlignment="1" applyProtection="1">
      <alignment horizontal="right"/>
      <protection/>
    </xf>
    <xf numFmtId="186" fontId="9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34" xfId="0" applyNumberFormat="1" applyFont="1" applyBorder="1" applyAlignment="1">
      <alignment/>
    </xf>
    <xf numFmtId="180" fontId="4" fillId="0" borderId="7" xfId="0" applyNumberFormat="1" applyFont="1" applyBorder="1" applyAlignment="1">
      <alignment/>
    </xf>
    <xf numFmtId="180" fontId="4" fillId="0" borderId="6" xfId="0" applyNumberFormat="1" applyFont="1" applyBorder="1" applyAlignment="1">
      <alignment/>
    </xf>
    <xf numFmtId="180" fontId="4" fillId="0" borderId="60" xfId="0" applyNumberFormat="1" applyFont="1" applyBorder="1" applyAlignment="1" applyProtection="1">
      <alignment/>
      <protection/>
    </xf>
    <xf numFmtId="180" fontId="4" fillId="0" borderId="62" xfId="0" applyNumberFormat="1" applyFont="1" applyBorder="1" applyAlignment="1">
      <alignment/>
    </xf>
    <xf numFmtId="180" fontId="4" fillId="0" borderId="60" xfId="0" applyNumberFormat="1" applyFont="1" applyBorder="1" applyAlignment="1">
      <alignment horizontal="right"/>
    </xf>
    <xf numFmtId="180" fontId="4" fillId="0" borderId="0" xfId="0" applyNumberFormat="1" applyFont="1" applyAlignment="1" applyProtection="1">
      <alignment/>
      <protection/>
    </xf>
    <xf numFmtId="180" fontId="4" fillId="0" borderId="1" xfId="0" applyNumberFormat="1" applyFont="1" applyBorder="1" applyAlignment="1">
      <alignment/>
    </xf>
    <xf numFmtId="180" fontId="4" fillId="0" borderId="33" xfId="0" applyNumberFormat="1" applyFont="1" applyBorder="1" applyAlignment="1">
      <alignment/>
    </xf>
    <xf numFmtId="180" fontId="4" fillId="0" borderId="42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2" xfId="0" applyNumberFormat="1" applyFont="1" applyBorder="1" applyAlignment="1">
      <alignment/>
    </xf>
    <xf numFmtId="180" fontId="4" fillId="0" borderId="44" xfId="0" applyNumberFormat="1" applyFont="1" applyBorder="1" applyAlignment="1">
      <alignment/>
    </xf>
    <xf numFmtId="180" fontId="4" fillId="0" borderId="4" xfId="0" applyNumberFormat="1" applyFont="1" applyBorder="1" applyAlignment="1" applyProtection="1">
      <alignment/>
      <protection/>
    </xf>
    <xf numFmtId="180" fontId="4" fillId="0" borderId="61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4" xfId="0" applyNumberFormat="1" applyFont="1" applyBorder="1" applyAlignment="1">
      <alignment horizontal="right"/>
    </xf>
    <xf numFmtId="180" fontId="4" fillId="0" borderId="61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4" fillId="0" borderId="41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17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86" fontId="4" fillId="0" borderId="61" xfId="0" applyNumberFormat="1" applyFont="1" applyBorder="1" applyAlignment="1">
      <alignment horizontal="right"/>
    </xf>
    <xf numFmtId="186" fontId="4" fillId="0" borderId="12" xfId="0" applyNumberFormat="1" applyFont="1" applyBorder="1" applyAlignment="1">
      <alignment horizontal="right"/>
    </xf>
    <xf numFmtId="186" fontId="4" fillId="0" borderId="35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41" xfId="0" applyFont="1" applyBorder="1" applyAlignment="1">
      <alignment/>
    </xf>
    <xf numFmtId="186" fontId="4" fillId="0" borderId="41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 horizontal="right"/>
    </xf>
    <xf numFmtId="186" fontId="4" fillId="0" borderId="34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/>
    </xf>
    <xf numFmtId="180" fontId="4" fillId="0" borderId="12" xfId="0" applyNumberFormat="1" applyFont="1" applyBorder="1" applyAlignment="1">
      <alignment/>
    </xf>
    <xf numFmtId="180" fontId="4" fillId="0" borderId="12" xfId="0" applyNumberFormat="1" applyFont="1" applyBorder="1" applyAlignment="1" applyProtection="1">
      <alignment/>
      <protection/>
    </xf>
    <xf numFmtId="180" fontId="4" fillId="0" borderId="35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right"/>
    </xf>
    <xf numFmtId="180" fontId="4" fillId="0" borderId="34" xfId="0" applyNumberFormat="1" applyFont="1" applyBorder="1" applyAlignment="1">
      <alignment horizontal="right"/>
    </xf>
    <xf numFmtId="180" fontId="3" fillId="0" borderId="6" xfId="0" applyNumberFormat="1" applyFont="1" applyBorder="1" applyAlignment="1">
      <alignment horizontal="right"/>
    </xf>
    <xf numFmtId="180" fontId="3" fillId="0" borderId="41" xfId="0" applyNumberFormat="1" applyFont="1" applyBorder="1" applyAlignment="1">
      <alignment horizontal="right"/>
    </xf>
    <xf numFmtId="180" fontId="3" fillId="0" borderId="8" xfId="0" applyNumberFormat="1" applyFont="1" applyBorder="1" applyAlignment="1">
      <alignment horizontal="right"/>
    </xf>
    <xf numFmtId="180" fontId="4" fillId="0" borderId="4" xfId="0" applyNumberFormat="1" applyFont="1" applyBorder="1" applyAlignment="1" applyProtection="1">
      <alignment horizontal="right"/>
      <protection/>
    </xf>
    <xf numFmtId="180" fontId="4" fillId="0" borderId="61" xfId="0" applyNumberFormat="1" applyFont="1" applyBorder="1" applyAlignment="1" applyProtection="1">
      <alignment horizontal="right"/>
      <protection/>
    </xf>
    <xf numFmtId="180" fontId="4" fillId="0" borderId="5" xfId="0" applyNumberFormat="1" applyFont="1" applyBorder="1" applyAlignment="1" applyProtection="1">
      <alignment horizontal="right"/>
      <protection/>
    </xf>
    <xf numFmtId="180" fontId="4" fillId="0" borderId="5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 vertical="center"/>
    </xf>
    <xf numFmtId="180" fontId="3" fillId="0" borderId="81" xfId="0" applyNumberFormat="1" applyFont="1" applyBorder="1" applyAlignment="1" applyProtection="1">
      <alignment/>
      <protection/>
    </xf>
    <xf numFmtId="183" fontId="9" fillId="0" borderId="16" xfId="0" applyNumberFormat="1" applyFont="1" applyBorder="1" applyAlignment="1">
      <alignment horizontal="right"/>
    </xf>
    <xf numFmtId="180" fontId="3" fillId="0" borderId="16" xfId="0" applyNumberFormat="1" applyFont="1" applyBorder="1" applyAlignment="1" applyProtection="1">
      <alignment/>
      <protection/>
    </xf>
    <xf numFmtId="180" fontId="3" fillId="0" borderId="17" xfId="0" applyNumberFormat="1" applyFont="1" applyBorder="1" applyAlignment="1">
      <alignment horizontal="right"/>
    </xf>
    <xf numFmtId="182" fontId="9" fillId="0" borderId="46" xfId="0" applyNumberFormat="1" applyFont="1" applyBorder="1" applyAlignment="1">
      <alignment horizontal="right"/>
    </xf>
    <xf numFmtId="182" fontId="9" fillId="0" borderId="4" xfId="0" applyNumberFormat="1" applyFont="1" applyBorder="1" applyAlignment="1">
      <alignment horizontal="right"/>
    </xf>
    <xf numFmtId="186" fontId="3" fillId="0" borderId="4" xfId="0" applyNumberFormat="1" applyFont="1" applyBorder="1" applyAlignment="1" applyProtection="1">
      <alignment/>
      <protection/>
    </xf>
    <xf numFmtId="186" fontId="3" fillId="0" borderId="4" xfId="0" applyNumberFormat="1" applyFont="1" applyBorder="1" applyAlignment="1">
      <alignment horizontal="right"/>
    </xf>
    <xf numFmtId="186" fontId="3" fillId="0" borderId="6" xfId="0" applyNumberFormat="1" applyFont="1" applyBorder="1" applyAlignment="1">
      <alignment horizontal="right"/>
    </xf>
    <xf numFmtId="186" fontId="3" fillId="0" borderId="36" xfId="0" applyNumberFormat="1" applyFont="1" applyBorder="1" applyAlignment="1">
      <alignment horizontal="center" vertical="center"/>
    </xf>
    <xf numFmtId="186" fontId="3" fillId="0" borderId="58" xfId="0" applyNumberFormat="1" applyFont="1" applyBorder="1" applyAlignment="1">
      <alignment vertical="center"/>
    </xf>
    <xf numFmtId="186" fontId="3" fillId="0" borderId="34" xfId="0" applyNumberFormat="1" applyFont="1" applyBorder="1" applyAlignment="1">
      <alignment/>
    </xf>
    <xf numFmtId="0" fontId="3" fillId="0" borderId="0" xfId="0" applyFont="1" applyBorder="1" applyAlignment="1">
      <alignment/>
    </xf>
    <xf numFmtId="186" fontId="9" fillId="0" borderId="2" xfId="0" applyNumberFormat="1" applyFont="1" applyBorder="1" applyAlignment="1">
      <alignment horizontal="right"/>
    </xf>
    <xf numFmtId="186" fontId="9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distributed"/>
    </xf>
    <xf numFmtId="180" fontId="3" fillId="0" borderId="2" xfId="0" applyNumberFormat="1" applyFont="1" applyBorder="1" applyAlignment="1">
      <alignment/>
    </xf>
    <xf numFmtId="181" fontId="3" fillId="0" borderId="2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" xfId="0" applyNumberFormat="1" applyBorder="1" applyAlignment="1">
      <alignment/>
    </xf>
    <xf numFmtId="180" fontId="9" fillId="0" borderId="2" xfId="0" applyNumberFormat="1" applyFont="1" applyBorder="1" applyAlignment="1">
      <alignment/>
    </xf>
    <xf numFmtId="180" fontId="3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80" fontId="8" fillId="0" borderId="15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right"/>
    </xf>
    <xf numFmtId="186" fontId="4" fillId="0" borderId="60" xfId="0" applyNumberFormat="1" applyFont="1" applyBorder="1" applyAlignment="1">
      <alignment horizontal="right"/>
    </xf>
    <xf numFmtId="186" fontId="4" fillId="0" borderId="61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86" fontId="4" fillId="0" borderId="60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180" fontId="9" fillId="0" borderId="75" xfId="0" applyNumberFormat="1" applyFont="1" applyBorder="1" applyAlignment="1">
      <alignment horizontal="right"/>
    </xf>
    <xf numFmtId="180" fontId="9" fillId="0" borderId="68" xfId="0" applyNumberFormat="1" applyFont="1" applyBorder="1" applyAlignment="1">
      <alignment horizontal="right"/>
    </xf>
    <xf numFmtId="180" fontId="9" fillId="0" borderId="72" xfId="0" applyNumberFormat="1" applyFont="1" applyBorder="1" applyAlignment="1">
      <alignment horizontal="right"/>
    </xf>
    <xf numFmtId="180" fontId="9" fillId="0" borderId="15" xfId="0" applyNumberFormat="1" applyFont="1" applyBorder="1" applyAlignment="1">
      <alignment/>
    </xf>
    <xf numFmtId="180" fontId="3" fillId="0" borderId="23" xfId="0" applyNumberFormat="1" applyFont="1" applyBorder="1" applyAlignment="1" applyProtection="1">
      <alignment/>
      <protection/>
    </xf>
    <xf numFmtId="180" fontId="3" fillId="0" borderId="68" xfId="0" applyNumberFormat="1" applyFont="1" applyBorder="1" applyAlignment="1" applyProtection="1">
      <alignment/>
      <protection/>
    </xf>
    <xf numFmtId="180" fontId="3" fillId="0" borderId="45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0" fontId="5" fillId="0" borderId="0" xfId="21" applyFont="1" applyAlignment="1">
      <alignment horizontal="center"/>
      <protection/>
    </xf>
    <xf numFmtId="0" fontId="1" fillId="0" borderId="0" xfId="21">
      <alignment vertical="top"/>
      <protection/>
    </xf>
    <xf numFmtId="0" fontId="1" fillId="0" borderId="49" xfId="21" applyBorder="1">
      <alignment vertical="top"/>
      <protection/>
    </xf>
    <xf numFmtId="0" fontId="1" fillId="0" borderId="48" xfId="21" applyBorder="1">
      <alignment vertical="top"/>
      <protection/>
    </xf>
    <xf numFmtId="0" fontId="1" fillId="0" borderId="53" xfId="21" applyBorder="1">
      <alignment vertical="top"/>
      <protection/>
    </xf>
    <xf numFmtId="0" fontId="4" fillId="0" borderId="51" xfId="21" applyFont="1" applyBorder="1" applyAlignment="1">
      <alignment horizontal="center" wrapText="1"/>
      <protection/>
    </xf>
    <xf numFmtId="0" fontId="4" fillId="0" borderId="52" xfId="21" applyFont="1" applyBorder="1" applyAlignment="1">
      <alignment horizontal="center" wrapText="1"/>
      <protection/>
    </xf>
    <xf numFmtId="0" fontId="4" fillId="0" borderId="2" xfId="21" applyFont="1" applyBorder="1" applyAlignment="1">
      <alignment/>
      <protection/>
    </xf>
    <xf numFmtId="0" fontId="1" fillId="0" borderId="2" xfId="21" applyBorder="1">
      <alignment vertical="top"/>
      <protection/>
    </xf>
    <xf numFmtId="0" fontId="1" fillId="0" borderId="3" xfId="21" applyBorder="1">
      <alignment vertical="top"/>
      <protection/>
    </xf>
    <xf numFmtId="0" fontId="4" fillId="0" borderId="4" xfId="2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5" xfId="21" applyFont="1" applyBorder="1" applyAlignment="1">
      <alignment vertical="center"/>
      <protection/>
    </xf>
    <xf numFmtId="180" fontId="3" fillId="0" borderId="63" xfId="21" applyNumberFormat="1" applyFont="1" applyBorder="1">
      <alignment vertical="top"/>
      <protection/>
    </xf>
    <xf numFmtId="180" fontId="3" fillId="0" borderId="12" xfId="21" applyNumberFormat="1" applyFont="1" applyBorder="1">
      <alignment vertical="top"/>
      <protection/>
    </xf>
    <xf numFmtId="180" fontId="3" fillId="0" borderId="16" xfId="21" applyNumberFormat="1" applyFont="1" applyBorder="1">
      <alignment vertical="top"/>
      <protection/>
    </xf>
    <xf numFmtId="180" fontId="3" fillId="0" borderId="35" xfId="21" applyNumberFormat="1" applyFont="1" applyBorder="1" applyProtection="1">
      <alignment vertical="top"/>
      <protection/>
    </xf>
    <xf numFmtId="180" fontId="3" fillId="0" borderId="35" xfId="21" applyNumberFormat="1" applyFont="1" applyBorder="1">
      <alignment vertical="top"/>
      <protection/>
    </xf>
    <xf numFmtId="180" fontId="3" fillId="0" borderId="63" xfId="21" applyNumberFormat="1" applyFont="1" applyBorder="1" applyAlignment="1">
      <alignment horizontal="right"/>
      <protection/>
    </xf>
    <xf numFmtId="180" fontId="3" fillId="0" borderId="12" xfId="21" applyNumberFormat="1" applyFont="1" applyBorder="1" applyAlignment="1">
      <alignment horizontal="right"/>
      <protection/>
    </xf>
    <xf numFmtId="180" fontId="3" fillId="0" borderId="63" xfId="21" applyNumberFormat="1" applyFont="1" applyBorder="1" applyAlignment="1">
      <alignment horizontal="right" vertical="top"/>
      <protection/>
    </xf>
    <xf numFmtId="180" fontId="3" fillId="0" borderId="16" xfId="21" applyNumberFormat="1" applyFont="1" applyBorder="1" applyAlignment="1">
      <alignment horizontal="right"/>
      <protection/>
    </xf>
    <xf numFmtId="180" fontId="3" fillId="0" borderId="35" xfId="21" applyNumberFormat="1" applyFont="1" applyBorder="1" applyAlignment="1">
      <alignment horizontal="right"/>
      <protection/>
    </xf>
    <xf numFmtId="0" fontId="4" fillId="0" borderId="0" xfId="2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5" xfId="21" applyFont="1" applyBorder="1" applyAlignment="1">
      <alignment horizontal="left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80" fontId="3" fillId="0" borderId="5" xfId="21" applyNumberFormat="1" applyFont="1" applyBorder="1" applyProtection="1">
      <alignment vertical="top"/>
      <protection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Border="1">
      <alignment vertical="top"/>
      <protection/>
    </xf>
    <xf numFmtId="180" fontId="3" fillId="0" borderId="5" xfId="21" applyNumberFormat="1" applyFont="1" applyBorder="1">
      <alignment vertical="top"/>
      <protection/>
    </xf>
    <xf numFmtId="181" fontId="3" fillId="0" borderId="63" xfId="21" applyNumberFormat="1" applyFont="1" applyBorder="1">
      <alignment vertical="top"/>
      <protection/>
    </xf>
    <xf numFmtId="181" fontId="3" fillId="0" borderId="12" xfId="21" applyNumberFormat="1" applyFont="1" applyBorder="1">
      <alignment vertical="top"/>
      <protection/>
    </xf>
    <xf numFmtId="186" fontId="3" fillId="0" borderId="35" xfId="21" applyNumberFormat="1" applyFont="1" applyBorder="1">
      <alignment vertical="top"/>
      <protection/>
    </xf>
    <xf numFmtId="186" fontId="3" fillId="0" borderId="5" xfId="21" applyNumberFormat="1" applyFont="1" applyBorder="1" applyProtection="1">
      <alignment vertical="top"/>
      <protection/>
    </xf>
    <xf numFmtId="181" fontId="3" fillId="0" borderId="63" xfId="21" applyNumberFormat="1" applyFont="1" applyBorder="1" applyAlignment="1">
      <alignment horizontal="right"/>
      <protection/>
    </xf>
    <xf numFmtId="181" fontId="3" fillId="0" borderId="12" xfId="21" applyNumberFormat="1" applyFont="1" applyBorder="1" applyAlignment="1">
      <alignment horizontal="right"/>
      <protection/>
    </xf>
    <xf numFmtId="186" fontId="3" fillId="0" borderId="35" xfId="21" applyNumberFormat="1" applyFont="1" applyBorder="1" applyAlignment="1">
      <alignment horizontal="right"/>
      <protection/>
    </xf>
    <xf numFmtId="0" fontId="1" fillId="0" borderId="4" xfId="21" applyBorder="1">
      <alignment vertical="top"/>
      <protection/>
    </xf>
    <xf numFmtId="0" fontId="1" fillId="0" borderId="0" xfId="21" applyBorder="1">
      <alignment vertical="top"/>
      <protection/>
    </xf>
    <xf numFmtId="0" fontId="1" fillId="0" borderId="5" xfId="21" applyBorder="1">
      <alignment vertical="top"/>
      <protection/>
    </xf>
    <xf numFmtId="181" fontId="3" fillId="0" borderId="0" xfId="21" applyNumberFormat="1" applyFont="1" applyBorder="1">
      <alignment vertical="top"/>
      <protection/>
    </xf>
    <xf numFmtId="181" fontId="3" fillId="0" borderId="0" xfId="21" applyNumberFormat="1" applyFont="1" applyBorder="1" applyAlignment="1">
      <alignment horizontal="center" vertical="center"/>
      <protection/>
    </xf>
    <xf numFmtId="186" fontId="3" fillId="0" borderId="5" xfId="21" applyNumberFormat="1" applyFont="1" applyBorder="1">
      <alignment vertical="top"/>
      <protection/>
    </xf>
    <xf numFmtId="0" fontId="1" fillId="0" borderId="6" xfId="21" applyBorder="1">
      <alignment vertical="top"/>
      <protection/>
    </xf>
    <xf numFmtId="0" fontId="1" fillId="0" borderId="7" xfId="21" applyBorder="1">
      <alignment vertical="top"/>
      <protection/>
    </xf>
    <xf numFmtId="0" fontId="1" fillId="0" borderId="8" xfId="21" applyBorder="1">
      <alignment vertical="top"/>
      <protection/>
    </xf>
    <xf numFmtId="181" fontId="3" fillId="0" borderId="28" xfId="21" applyNumberFormat="1" applyFont="1" applyBorder="1">
      <alignment vertical="top"/>
      <protection/>
    </xf>
    <xf numFmtId="181" fontId="3" fillId="0" borderId="13" xfId="21" applyNumberFormat="1" applyFont="1" applyBorder="1">
      <alignment vertical="top"/>
      <protection/>
    </xf>
    <xf numFmtId="181" fontId="3" fillId="0" borderId="34" xfId="21" applyNumberFormat="1" applyFont="1" applyBorder="1">
      <alignment vertical="top"/>
      <protection/>
    </xf>
    <xf numFmtId="0" fontId="3" fillId="0" borderId="5" xfId="21" applyFont="1" applyBorder="1">
      <alignment vertical="top"/>
      <protection/>
    </xf>
    <xf numFmtId="181" fontId="3" fillId="0" borderId="35" xfId="21" applyNumberFormat="1" applyFont="1" applyBorder="1">
      <alignment vertical="top"/>
      <protection/>
    </xf>
    <xf numFmtId="181" fontId="3" fillId="0" borderId="5" xfId="21" applyNumberFormat="1" applyFont="1" applyBorder="1">
      <alignment vertical="top"/>
      <protection/>
    </xf>
    <xf numFmtId="0" fontId="5" fillId="0" borderId="0" xfId="21" applyFont="1">
      <alignment vertical="top"/>
      <protection/>
    </xf>
    <xf numFmtId="0" fontId="3" fillId="0" borderId="54" xfId="21" applyFont="1" applyBorder="1" applyAlignment="1">
      <alignment horizontal="center" wrapText="1"/>
      <protection/>
    </xf>
    <xf numFmtId="0" fontId="3" fillId="0" borderId="51" xfId="21" applyFont="1" applyBorder="1" applyAlignment="1">
      <alignment horizontal="center" wrapText="1"/>
      <protection/>
    </xf>
    <xf numFmtId="0" fontId="3" fillId="0" borderId="52" xfId="21" applyFont="1" applyBorder="1" applyAlignment="1">
      <alignment horizontal="center" wrapText="1"/>
      <protection/>
    </xf>
    <xf numFmtId="0" fontId="3" fillId="0" borderId="76" xfId="2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right" vertical="center"/>
      <protection/>
    </xf>
    <xf numFmtId="0" fontId="3" fillId="0" borderId="57" xfId="21" applyFont="1" applyBorder="1" applyAlignment="1">
      <alignment horizontal="right" vertical="center"/>
      <protection/>
    </xf>
    <xf numFmtId="189" fontId="3" fillId="0" borderId="58" xfId="21" applyNumberFormat="1" applyFont="1" applyBorder="1" applyAlignment="1">
      <alignment horizontal="right" vertical="center"/>
      <protection/>
    </xf>
    <xf numFmtId="0" fontId="3" fillId="0" borderId="74" xfId="21" applyFont="1" applyBorder="1" applyAlignment="1">
      <alignment horizontal="left" vertical="center"/>
      <protection/>
    </xf>
    <xf numFmtId="0" fontId="3" fillId="0" borderId="15" xfId="21" applyFont="1" applyBorder="1" applyAlignment="1">
      <alignment horizontal="left" vertical="center"/>
      <protection/>
    </xf>
    <xf numFmtId="0" fontId="3" fillId="0" borderId="73" xfId="21" applyFont="1" applyBorder="1" applyAlignment="1">
      <alignment horizontal="left" vertical="center"/>
      <protection/>
    </xf>
    <xf numFmtId="0" fontId="3" fillId="0" borderId="37" xfId="21" applyFont="1" applyBorder="1">
      <alignment vertical="top"/>
      <protection/>
    </xf>
    <xf numFmtId="0" fontId="3" fillId="0" borderId="18" xfId="21" applyFont="1" applyBorder="1">
      <alignment vertical="top"/>
      <protection/>
    </xf>
    <xf numFmtId="0" fontId="3" fillId="0" borderId="77" xfId="21" applyFont="1" applyBorder="1">
      <alignment vertical="top"/>
      <protection/>
    </xf>
    <xf numFmtId="0" fontId="3" fillId="0" borderId="4" xfId="21" applyFont="1" applyBorder="1" applyAlignment="1">
      <alignment horizontal="left" vertical="center"/>
      <protection/>
    </xf>
    <xf numFmtId="0" fontId="3" fillId="0" borderId="0" xfId="21" applyFont="1" applyBorder="1" applyAlignment="1">
      <alignment horizontal="left" vertical="center"/>
      <protection/>
    </xf>
    <xf numFmtId="0" fontId="3" fillId="0" borderId="5" xfId="21" applyFont="1" applyBorder="1" applyAlignment="1">
      <alignment horizontal="left" vertical="center"/>
      <protection/>
    </xf>
    <xf numFmtId="181" fontId="3" fillId="0" borderId="10" xfId="21" applyNumberFormat="1" applyFont="1" applyBorder="1" applyAlignment="1">
      <alignment/>
      <protection/>
    </xf>
    <xf numFmtId="181" fontId="3" fillId="0" borderId="10" xfId="21" applyNumberFormat="1" applyFont="1" applyBorder="1">
      <alignment vertical="top"/>
      <protection/>
    </xf>
    <xf numFmtId="181" fontId="3" fillId="0" borderId="10" xfId="21" applyNumberFormat="1" applyFont="1" applyBorder="1" applyAlignment="1">
      <alignment horizontal="right"/>
      <protection/>
    </xf>
    <xf numFmtId="0" fontId="9" fillId="0" borderId="6" xfId="21" applyFont="1" applyBorder="1">
      <alignment vertical="top"/>
      <protection/>
    </xf>
    <xf numFmtId="0" fontId="9" fillId="0" borderId="7" xfId="21" applyFont="1" applyBorder="1">
      <alignment vertical="top"/>
      <protection/>
    </xf>
    <xf numFmtId="0" fontId="9" fillId="0" borderId="8" xfId="21" applyFont="1" applyBorder="1">
      <alignment vertical="top"/>
      <protection/>
    </xf>
    <xf numFmtId="181" fontId="3" fillId="0" borderId="11" xfId="21" applyNumberFormat="1" applyFont="1" applyBorder="1">
      <alignment vertical="top"/>
      <protection/>
    </xf>
    <xf numFmtId="0" fontId="5" fillId="0" borderId="0" xfId="21" applyFont="1" applyAlignment="1">
      <alignment vertical="distributed"/>
      <protection/>
    </xf>
    <xf numFmtId="0" fontId="3" fillId="0" borderId="57" xfId="21" applyNumberFormat="1" applyFont="1" applyBorder="1" applyAlignment="1">
      <alignment horizontal="right" vertical="center"/>
      <protection/>
    </xf>
    <xf numFmtId="181" fontId="3" fillId="0" borderId="57" xfId="21" applyNumberFormat="1" applyFont="1" applyBorder="1" applyAlignment="1">
      <alignment horizontal="right" vertical="center"/>
      <protection/>
    </xf>
    <xf numFmtId="186" fontId="3" fillId="0" borderId="10" xfId="21" applyNumberFormat="1" applyFont="1" applyBorder="1">
      <alignment vertical="top"/>
      <protection/>
    </xf>
    <xf numFmtId="186" fontId="3" fillId="0" borderId="12" xfId="21" applyNumberFormat="1" applyFont="1" applyBorder="1">
      <alignment vertical="top"/>
      <protection/>
    </xf>
    <xf numFmtId="186" fontId="3" fillId="0" borderId="10" xfId="21" applyNumberFormat="1" applyFont="1" applyBorder="1" applyAlignment="1">
      <alignment horizontal="right"/>
      <protection/>
    </xf>
    <xf numFmtId="186" fontId="3" fillId="0" borderId="63" xfId="21" applyNumberFormat="1" applyFont="1" applyBorder="1" applyAlignment="1">
      <alignment horizontal="right"/>
      <protection/>
    </xf>
    <xf numFmtId="186" fontId="3" fillId="0" borderId="12" xfId="21" applyNumberFormat="1" applyFont="1" applyBorder="1" applyAlignment="1">
      <alignment horizontal="right"/>
      <protection/>
    </xf>
    <xf numFmtId="186" fontId="3" fillId="0" borderId="11" xfId="21" applyNumberFormat="1" applyFont="1" applyBorder="1">
      <alignment vertical="top"/>
      <protection/>
    </xf>
    <xf numFmtId="186" fontId="3" fillId="0" borderId="13" xfId="21" applyNumberFormat="1" applyFont="1" applyBorder="1">
      <alignment vertical="top"/>
      <protection/>
    </xf>
    <xf numFmtId="186" fontId="3" fillId="0" borderId="34" xfId="21" applyNumberFormat="1" applyFont="1" applyBorder="1">
      <alignment vertical="top"/>
      <protection/>
    </xf>
    <xf numFmtId="0" fontId="5" fillId="0" borderId="0" xfId="21" applyFont="1" applyAlignment="1">
      <alignment horizontal="distributed"/>
      <protection/>
    </xf>
    <xf numFmtId="0" fontId="3" fillId="0" borderId="0" xfId="21" applyFont="1" applyAlignment="1">
      <alignment horizontal="left"/>
      <protection/>
    </xf>
    <xf numFmtId="0" fontId="1" fillId="0" borderId="1" xfId="21" applyBorder="1">
      <alignment vertical="top"/>
      <protection/>
    </xf>
    <xf numFmtId="0" fontId="3" fillId="0" borderId="45" xfId="21" applyFont="1" applyBorder="1" applyAlignment="1">
      <alignment horizontal="center" vertical="center" wrapText="1"/>
      <protection/>
    </xf>
    <xf numFmtId="0" fontId="3" fillId="0" borderId="19" xfId="21" applyFont="1" applyBorder="1" applyAlignment="1">
      <alignment horizontal="center" vertical="center" wrapText="1"/>
      <protection/>
    </xf>
    <xf numFmtId="0" fontId="3" fillId="0" borderId="36" xfId="21" applyFont="1" applyBorder="1" applyAlignment="1">
      <alignment horizontal="center" vertical="center" wrapText="1"/>
      <protection/>
    </xf>
    <xf numFmtId="0" fontId="1" fillId="0" borderId="46" xfId="21" applyBorder="1" applyAlignment="1">
      <alignment vertical="center"/>
      <protection/>
    </xf>
    <xf numFmtId="0" fontId="4" fillId="0" borderId="32" xfId="21" applyFont="1" applyBorder="1" applyAlignment="1">
      <alignment horizontal="distributed" vertical="center"/>
      <protection/>
    </xf>
    <xf numFmtId="0" fontId="1" fillId="0" borderId="47" xfId="21" applyBorder="1" applyAlignment="1">
      <alignment vertical="center"/>
      <protection/>
    </xf>
    <xf numFmtId="180" fontId="3" fillId="0" borderId="76" xfId="21" applyNumberFormat="1" applyFont="1" applyBorder="1" applyAlignment="1">
      <alignment vertical="center"/>
      <protection/>
    </xf>
    <xf numFmtId="180" fontId="3" fillId="0" borderId="81" xfId="21" applyNumberFormat="1" applyFont="1" applyBorder="1" applyAlignment="1">
      <alignment vertical="center"/>
      <protection/>
    </xf>
    <xf numFmtId="180" fontId="3" fillId="0" borderId="33" xfId="21" applyNumberFormat="1" applyFont="1" applyBorder="1" applyAlignment="1" applyProtection="1">
      <alignment vertical="center"/>
      <protection/>
    </xf>
    <xf numFmtId="180" fontId="3" fillId="0" borderId="57" xfId="21" applyNumberFormat="1" applyFont="1" applyBorder="1" applyAlignment="1">
      <alignment vertical="center"/>
      <protection/>
    </xf>
    <xf numFmtId="180" fontId="3" fillId="0" borderId="44" xfId="21" applyNumberFormat="1" applyFont="1" applyBorder="1" applyAlignment="1" applyProtection="1">
      <alignment vertical="center"/>
      <protection/>
    </xf>
    <xf numFmtId="0" fontId="4" fillId="0" borderId="0" xfId="21" applyFont="1" applyBorder="1" applyAlignment="1">
      <alignment horizontal="distributed"/>
      <protection/>
    </xf>
    <xf numFmtId="0" fontId="3" fillId="0" borderId="5" xfId="21" applyFont="1" applyBorder="1" applyAlignment="1">
      <alignment horizontal="distributed"/>
      <protection/>
    </xf>
    <xf numFmtId="180" fontId="3" fillId="0" borderId="37" xfId="21" applyNumberFormat="1" applyFont="1" applyBorder="1">
      <alignment vertical="top"/>
      <protection/>
    </xf>
    <xf numFmtId="180" fontId="3" fillId="0" borderId="14" xfId="21" applyNumberFormat="1" applyFont="1" applyBorder="1">
      <alignment vertical="top"/>
      <protection/>
    </xf>
    <xf numFmtId="180" fontId="3" fillId="0" borderId="18" xfId="21" applyNumberFormat="1" applyFont="1" applyBorder="1">
      <alignment vertical="top"/>
      <protection/>
    </xf>
    <xf numFmtId="180" fontId="3" fillId="0" borderId="77" xfId="21" applyNumberFormat="1" applyFont="1" applyBorder="1">
      <alignment vertical="top"/>
      <protection/>
    </xf>
    <xf numFmtId="0" fontId="4" fillId="0" borderId="0" xfId="21" applyFont="1" applyBorder="1">
      <alignment vertical="top"/>
      <protection/>
    </xf>
    <xf numFmtId="180" fontId="3" fillId="0" borderId="10" xfId="21" applyNumberFormat="1" applyFont="1" applyBorder="1">
      <alignment vertical="top"/>
      <protection/>
    </xf>
    <xf numFmtId="0" fontId="4" fillId="0" borderId="0" xfId="21" applyFont="1" applyBorder="1" applyAlignment="1">
      <alignment horizontal="distributed" vertical="distributed"/>
      <protection/>
    </xf>
    <xf numFmtId="0" fontId="3" fillId="0" borderId="5" xfId="21" applyFont="1" applyBorder="1" applyAlignment="1">
      <alignment horizontal="distributed" vertical="distributed"/>
      <protection/>
    </xf>
    <xf numFmtId="180" fontId="3" fillId="0" borderId="12" xfId="21" applyNumberFormat="1" applyFont="1" applyBorder="1" applyProtection="1">
      <alignment vertical="top"/>
      <protection/>
    </xf>
    <xf numFmtId="0" fontId="2" fillId="0" borderId="0" xfId="21" applyFont="1" applyBorder="1" applyAlignment="1">
      <alignment horizontal="distributed" vertical="distributed"/>
      <protection/>
    </xf>
    <xf numFmtId="0" fontId="4" fillId="0" borderId="5" xfId="21" applyFont="1" applyBorder="1" applyAlignment="1">
      <alignment horizontal="distributed" vertical="distributed"/>
      <protection/>
    </xf>
    <xf numFmtId="180" fontId="3" fillId="0" borderId="11" xfId="21" applyNumberFormat="1" applyFont="1" applyBorder="1">
      <alignment vertical="top"/>
      <protection/>
    </xf>
    <xf numFmtId="180" fontId="3" fillId="0" borderId="13" xfId="21" applyNumberFormat="1" applyFont="1" applyBorder="1">
      <alignment vertical="top"/>
      <protection/>
    </xf>
    <xf numFmtId="180" fontId="3" fillId="0" borderId="34" xfId="21" applyNumberFormat="1" applyFont="1" applyBorder="1">
      <alignment vertical="top"/>
      <protection/>
    </xf>
    <xf numFmtId="0" fontId="3" fillId="0" borderId="83" xfId="21" applyFont="1" applyBorder="1" applyAlignment="1">
      <alignment horizontal="center" vertical="center" wrapText="1"/>
      <protection/>
    </xf>
    <xf numFmtId="0" fontId="3" fillId="0" borderId="84" xfId="21" applyFont="1" applyBorder="1" applyAlignment="1">
      <alignment horizontal="center" vertical="center" wrapText="1"/>
      <protection/>
    </xf>
    <xf numFmtId="0" fontId="3" fillId="0" borderId="85" xfId="21" applyFont="1" applyBorder="1" applyAlignment="1">
      <alignment horizontal="center" vertical="center" wrapText="1"/>
      <protection/>
    </xf>
    <xf numFmtId="180" fontId="3" fillId="0" borderId="83" xfId="21" applyNumberFormat="1" applyFont="1" applyBorder="1">
      <alignment vertical="top"/>
      <protection/>
    </xf>
    <xf numFmtId="180" fontId="3" fillId="0" borderId="84" xfId="21" applyNumberFormat="1" applyFont="1" applyBorder="1">
      <alignment vertical="top"/>
      <protection/>
    </xf>
    <xf numFmtId="180" fontId="3" fillId="0" borderId="85" xfId="21" applyNumberFormat="1" applyFont="1" applyBorder="1">
      <alignment vertical="top"/>
      <protection/>
    </xf>
    <xf numFmtId="0" fontId="1" fillId="0" borderId="0" xfId="21" applyBorder="1" applyAlignment="1">
      <alignment horizontal="distributed"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 applyAlignment="1">
      <alignment horizontal="left"/>
      <protection/>
    </xf>
    <xf numFmtId="180" fontId="3" fillId="0" borderId="36" xfId="21" applyNumberFormat="1" applyFont="1" applyBorder="1" applyAlignment="1">
      <alignment horizontal="center" vertical="center" wrapText="1"/>
      <protection/>
    </xf>
    <xf numFmtId="180" fontId="3" fillId="0" borderId="76" xfId="21" applyNumberFormat="1" applyFont="1" applyBorder="1" applyAlignment="1">
      <alignment vertical="center" wrapText="1"/>
      <protection/>
    </xf>
    <xf numFmtId="180" fontId="3" fillId="0" borderId="57" xfId="21" applyNumberFormat="1" applyFont="1" applyBorder="1" applyAlignment="1">
      <alignment vertical="center" wrapText="1"/>
      <protection/>
    </xf>
    <xf numFmtId="180" fontId="3" fillId="0" borderId="81" xfId="21" applyNumberFormat="1" applyFont="1" applyBorder="1" applyAlignment="1">
      <alignment vertical="center" wrapText="1"/>
      <protection/>
    </xf>
    <xf numFmtId="180" fontId="3" fillId="0" borderId="58" xfId="21" applyNumberFormat="1" applyFont="1" applyBorder="1" applyAlignment="1" applyProtection="1">
      <alignment vertical="center"/>
      <protection/>
    </xf>
    <xf numFmtId="180" fontId="3" fillId="0" borderId="10" xfId="21" applyNumberFormat="1" applyFont="1" applyBorder="1" applyAlignment="1">
      <alignment horizontal="right" vertical="center"/>
      <protection/>
    </xf>
    <xf numFmtId="180" fontId="3" fillId="0" borderId="12" xfId="21" applyNumberFormat="1" applyFont="1" applyBorder="1" applyAlignment="1">
      <alignment horizontal="right" vertical="center"/>
      <protection/>
    </xf>
    <xf numFmtId="180" fontId="3" fillId="0" borderId="17" xfId="21" applyNumberFormat="1" applyFont="1" applyBorder="1">
      <alignment vertical="top"/>
      <protection/>
    </xf>
    <xf numFmtId="180" fontId="3" fillId="0" borderId="0" xfId="21" applyNumberFormat="1" applyFont="1">
      <alignment vertical="top"/>
      <protection/>
    </xf>
    <xf numFmtId="0" fontId="4" fillId="0" borderId="7" xfId="21" applyFont="1" applyBorder="1" applyAlignment="1">
      <alignment horizontal="distributed"/>
      <protection/>
    </xf>
    <xf numFmtId="180" fontId="3" fillId="0" borderId="11" xfId="21" applyNumberFormat="1" applyFont="1" applyBorder="1" applyAlignment="1">
      <alignment horizontal="right" vertical="top"/>
      <protection/>
    </xf>
    <xf numFmtId="180" fontId="3" fillId="0" borderId="13" xfId="21" applyNumberFormat="1" applyFont="1" applyBorder="1" applyAlignment="1">
      <alignment horizontal="right" vertical="top"/>
      <protection/>
    </xf>
    <xf numFmtId="180" fontId="3" fillId="0" borderId="34" xfId="21" applyNumberFormat="1" applyFont="1" applyBorder="1" applyProtection="1">
      <alignment vertical="top"/>
      <protection/>
    </xf>
    <xf numFmtId="180" fontId="3" fillId="0" borderId="0" xfId="21" applyNumberFormat="1" applyFont="1" applyBorder="1" applyAlignment="1">
      <alignment horizontal="left"/>
      <protection/>
    </xf>
    <xf numFmtId="0" fontId="5" fillId="0" borderId="0" xfId="21" applyFont="1" applyAlignment="1">
      <alignment horizontal="right"/>
      <protection/>
    </xf>
    <xf numFmtId="0" fontId="1" fillId="0" borderId="0" xfId="21" applyAlignment="1">
      <alignment/>
      <protection/>
    </xf>
    <xf numFmtId="0" fontId="14" fillId="0" borderId="0" xfId="21" applyFont="1" applyAlignment="1">
      <alignment/>
      <protection/>
    </xf>
    <xf numFmtId="0" fontId="4" fillId="0" borderId="45" xfId="21" applyFont="1" applyBorder="1" applyAlignment="1">
      <alignment horizontal="center" vertical="center" wrapText="1"/>
      <protection/>
    </xf>
    <xf numFmtId="0" fontId="4" fillId="0" borderId="19" xfId="21" applyFont="1" applyBorder="1" applyAlignment="1">
      <alignment horizontal="center" vertical="center" wrapText="1"/>
      <protection/>
    </xf>
    <xf numFmtId="0" fontId="4" fillId="0" borderId="39" xfId="21" applyFont="1" applyBorder="1" applyAlignment="1">
      <alignment horizontal="center" vertical="center" wrapText="1"/>
      <protection/>
    </xf>
    <xf numFmtId="0" fontId="4" fillId="0" borderId="59" xfId="21" applyFont="1" applyBorder="1" applyAlignment="1">
      <alignment horizontal="center" vertical="center" wrapText="1"/>
      <protection/>
    </xf>
    <xf numFmtId="0" fontId="4" fillId="0" borderId="36" xfId="21" applyFont="1" applyBorder="1" applyAlignment="1">
      <alignment horizontal="center" vertical="center" wrapText="1"/>
      <protection/>
    </xf>
    <xf numFmtId="181" fontId="4" fillId="0" borderId="9" xfId="21" applyNumberFormat="1" applyFont="1" applyBorder="1">
      <alignment vertical="top"/>
      <protection/>
    </xf>
    <xf numFmtId="181" fontId="4" fillId="0" borderId="33" xfId="21" applyNumberFormat="1" applyFont="1" applyBorder="1">
      <alignment vertical="top"/>
      <protection/>
    </xf>
    <xf numFmtId="181" fontId="4" fillId="0" borderId="42" xfId="21" applyNumberFormat="1" applyFont="1" applyBorder="1">
      <alignment vertical="top"/>
      <protection/>
    </xf>
    <xf numFmtId="181" fontId="4" fillId="0" borderId="26" xfId="21" applyNumberFormat="1" applyFont="1" applyBorder="1">
      <alignment vertical="top"/>
      <protection/>
    </xf>
    <xf numFmtId="181" fontId="4" fillId="0" borderId="44" xfId="21" applyNumberFormat="1" applyFont="1" applyBorder="1">
      <alignment vertical="top"/>
      <protection/>
    </xf>
    <xf numFmtId="181" fontId="4" fillId="0" borderId="10" xfId="21" applyNumberFormat="1" applyFont="1" applyBorder="1">
      <alignment vertical="top"/>
      <protection/>
    </xf>
    <xf numFmtId="181" fontId="4" fillId="0" borderId="12" xfId="21" applyNumberFormat="1" applyFont="1" applyBorder="1">
      <alignment vertical="top"/>
      <protection/>
    </xf>
    <xf numFmtId="186" fontId="4" fillId="0" borderId="60" xfId="21" applyNumberFormat="1" applyFont="1" applyBorder="1" applyAlignment="1">
      <alignment horizontal="right"/>
      <protection/>
    </xf>
    <xf numFmtId="181" fontId="4" fillId="0" borderId="63" xfId="21" applyNumberFormat="1" applyFont="1" applyBorder="1">
      <alignment vertical="top"/>
      <protection/>
    </xf>
    <xf numFmtId="186" fontId="4" fillId="0" borderId="60" xfId="21" applyNumberFormat="1" applyFont="1" applyBorder="1">
      <alignment vertical="top"/>
      <protection/>
    </xf>
    <xf numFmtId="186" fontId="4" fillId="0" borderId="35" xfId="21" applyNumberFormat="1" applyFont="1" applyBorder="1">
      <alignment vertical="top"/>
      <protection/>
    </xf>
    <xf numFmtId="179" fontId="3" fillId="0" borderId="0" xfId="21" applyNumberFormat="1" applyFont="1" applyBorder="1" applyAlignment="1">
      <alignment horizontal="center"/>
      <protection/>
    </xf>
    <xf numFmtId="0" fontId="3" fillId="0" borderId="0" xfId="21" applyNumberFormat="1" applyFont="1" applyBorder="1" applyAlignment="1">
      <alignment horizontal="center"/>
      <protection/>
    </xf>
    <xf numFmtId="181" fontId="1" fillId="0" borderId="4" xfId="21" applyNumberFormat="1" applyBorder="1">
      <alignment vertical="top"/>
      <protection/>
    </xf>
    <xf numFmtId="181" fontId="1" fillId="0" borderId="0" xfId="21" applyNumberFormat="1" applyBorder="1">
      <alignment vertical="top"/>
      <protection/>
    </xf>
    <xf numFmtId="181" fontId="4" fillId="0" borderId="0" xfId="21" applyNumberFormat="1" applyFont="1" applyBorder="1" applyAlignment="1">
      <alignment horizontal="distributed"/>
      <protection/>
    </xf>
    <xf numFmtId="181" fontId="1" fillId="0" borderId="5" xfId="21" applyNumberFormat="1" applyBorder="1">
      <alignment vertical="top"/>
      <protection/>
    </xf>
    <xf numFmtId="181" fontId="1" fillId="0" borderId="0" xfId="21" applyNumberFormat="1">
      <alignment vertical="top"/>
      <protection/>
    </xf>
    <xf numFmtId="181" fontId="4" fillId="0" borderId="12" xfId="21" applyNumberFormat="1" applyFont="1" applyBorder="1" applyAlignment="1">
      <alignment horizontal="right"/>
      <protection/>
    </xf>
    <xf numFmtId="181" fontId="4" fillId="0" borderId="63" xfId="21" applyNumberFormat="1" applyFont="1" applyBorder="1" applyAlignment="1">
      <alignment horizontal="right"/>
      <protection/>
    </xf>
    <xf numFmtId="186" fontId="4" fillId="0" borderId="35" xfId="21" applyNumberFormat="1" applyFont="1" applyBorder="1" applyAlignment="1">
      <alignment horizontal="right"/>
      <protection/>
    </xf>
    <xf numFmtId="181" fontId="4" fillId="0" borderId="11" xfId="21" applyNumberFormat="1" applyFont="1" applyBorder="1">
      <alignment vertical="top"/>
      <protection/>
    </xf>
    <xf numFmtId="181" fontId="4" fillId="0" borderId="13" xfId="21" applyNumberFormat="1" applyFont="1" applyBorder="1">
      <alignment vertical="top"/>
      <protection/>
    </xf>
    <xf numFmtId="181" fontId="4" fillId="0" borderId="62" xfId="21" applyNumberFormat="1" applyFont="1" applyBorder="1">
      <alignment vertical="top"/>
      <protection/>
    </xf>
    <xf numFmtId="181" fontId="4" fillId="0" borderId="28" xfId="21" applyNumberFormat="1" applyFont="1" applyBorder="1">
      <alignment vertical="top"/>
      <protection/>
    </xf>
    <xf numFmtId="181" fontId="4" fillId="0" borderId="34" xfId="21" applyNumberFormat="1" applyFont="1" applyBorder="1">
      <alignment vertical="top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29" xfId="21" applyFont="1" applyBorder="1" applyAlignment="1">
      <alignment horizontal="center" vertical="center" wrapText="1"/>
      <protection/>
    </xf>
    <xf numFmtId="0" fontId="4" fillId="0" borderId="29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/>
      <protection/>
    </xf>
    <xf numFmtId="180" fontId="9" fillId="0" borderId="11" xfId="21" applyNumberFormat="1" applyFont="1" applyBorder="1">
      <alignment vertical="top"/>
      <protection/>
    </xf>
    <xf numFmtId="180" fontId="9" fillId="0" borderId="13" xfId="21" applyNumberFormat="1" applyFont="1" applyBorder="1">
      <alignment vertical="top"/>
      <protection/>
    </xf>
    <xf numFmtId="180" fontId="9" fillId="0" borderId="62" xfId="21" applyNumberFormat="1" applyFont="1" applyBorder="1">
      <alignment vertical="top"/>
      <protection/>
    </xf>
    <xf numFmtId="180" fontId="9" fillId="0" borderId="41" xfId="21" applyNumberFormat="1" applyFont="1" applyBorder="1">
      <alignment vertical="top"/>
      <protection/>
    </xf>
    <xf numFmtId="180" fontId="9" fillId="0" borderId="34" xfId="21" applyNumberFormat="1" applyFont="1" applyBorder="1">
      <alignment vertical="top"/>
      <protection/>
    </xf>
    <xf numFmtId="181" fontId="4" fillId="0" borderId="0" xfId="21" applyNumberFormat="1" applyFont="1" applyBorder="1" applyAlignment="1">
      <alignment horizontal="right"/>
      <protection/>
    </xf>
    <xf numFmtId="181" fontId="4" fillId="0" borderId="61" xfId="21" applyNumberFormat="1" applyFont="1" applyBorder="1" applyAlignment="1">
      <alignment horizontal="right"/>
      <protection/>
    </xf>
    <xf numFmtId="181" fontId="4" fillId="0" borderId="10" xfId="21" applyNumberFormat="1" applyFont="1" applyBorder="1" applyAlignment="1">
      <alignment horizontal="right"/>
      <protection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1" fontId="0" fillId="0" borderId="0" xfId="0" applyNumberFormat="1" applyAlignment="1">
      <alignment/>
    </xf>
    <xf numFmtId="186" fontId="15" fillId="0" borderId="0" xfId="0" applyNumberFormat="1" applyFont="1" applyAlignment="1">
      <alignment/>
    </xf>
    <xf numFmtId="186" fontId="3" fillId="0" borderId="35" xfId="21" applyNumberFormat="1" applyFont="1" applyBorder="1" applyProtection="1">
      <alignment vertical="top"/>
      <protection/>
    </xf>
    <xf numFmtId="186" fontId="1" fillId="0" borderId="0" xfId="21" applyNumberFormat="1">
      <alignment vertical="top"/>
      <protection/>
    </xf>
    <xf numFmtId="180" fontId="3" fillId="0" borderId="0" xfId="21" applyNumberFormat="1" applyFont="1" applyBorder="1" applyAlignment="1">
      <alignment horizontal="right"/>
      <protection/>
    </xf>
    <xf numFmtId="0" fontId="3" fillId="0" borderId="0" xfId="21" applyFont="1">
      <alignment vertical="top"/>
      <protection/>
    </xf>
    <xf numFmtId="181" fontId="3" fillId="0" borderId="0" xfId="21" applyNumberFormat="1" applyFont="1">
      <alignment vertical="top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left" vertical="center"/>
    </xf>
    <xf numFmtId="180" fontId="5" fillId="0" borderId="7" xfId="0" applyNumberFormat="1" applyFont="1" applyBorder="1" applyAlignment="1">
      <alignment horizontal="left"/>
    </xf>
    <xf numFmtId="180" fontId="5" fillId="0" borderId="0" xfId="0" applyNumberFormat="1" applyFont="1" applyAlignment="1">
      <alignment horizontal="right" vertical="center"/>
    </xf>
    <xf numFmtId="180" fontId="4" fillId="0" borderId="7" xfId="0" applyNumberFormat="1" applyFont="1" applyBorder="1" applyAlignment="1" applyProtection="1">
      <alignment horizontal="right"/>
      <protection/>
    </xf>
    <xf numFmtId="180" fontId="0" fillId="0" borderId="7" xfId="0" applyNumberForma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9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82" xfId="0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82" xfId="0" applyFont="1" applyBorder="1" applyAlignment="1">
      <alignment/>
    </xf>
    <xf numFmtId="0" fontId="9" fillId="0" borderId="0" xfId="21" applyFont="1" applyBorder="1" applyAlignment="1">
      <alignment horizontal="center" vertical="center"/>
      <protection/>
    </xf>
    <xf numFmtId="0" fontId="1" fillId="0" borderId="5" xfId="21" applyBorder="1" applyAlignment="1">
      <alignment vertical="center"/>
      <protection/>
    </xf>
    <xf numFmtId="180" fontId="9" fillId="0" borderId="9" xfId="21" applyNumberFormat="1" applyFont="1" applyBorder="1" applyAlignment="1">
      <alignment vertical="center"/>
      <protection/>
    </xf>
    <xf numFmtId="180" fontId="9" fillId="0" borderId="33" xfId="21" applyNumberFormat="1" applyFont="1" applyBorder="1" applyAlignment="1">
      <alignment vertical="center"/>
      <protection/>
    </xf>
    <xf numFmtId="180" fontId="9" fillId="0" borderId="42" xfId="21" applyNumberFormat="1" applyFont="1" applyBorder="1" applyAlignment="1">
      <alignment vertical="center"/>
      <protection/>
    </xf>
    <xf numFmtId="180" fontId="9" fillId="0" borderId="43" xfId="21" applyNumberFormat="1" applyFont="1" applyBorder="1" applyAlignment="1">
      <alignment vertical="center"/>
      <protection/>
    </xf>
    <xf numFmtId="180" fontId="9" fillId="0" borderId="44" xfId="21" applyNumberFormat="1" applyFont="1" applyBorder="1" applyAlignment="1">
      <alignment vertical="center"/>
      <protection/>
    </xf>
    <xf numFmtId="180" fontId="9" fillId="0" borderId="10" xfId="21" applyNumberFormat="1" applyFont="1" applyBorder="1" applyAlignment="1">
      <alignment vertical="center"/>
      <protection/>
    </xf>
    <xf numFmtId="180" fontId="9" fillId="0" borderId="12" xfId="21" applyNumberFormat="1" applyFont="1" applyBorder="1" applyAlignment="1">
      <alignment vertical="center"/>
      <protection/>
    </xf>
    <xf numFmtId="180" fontId="9" fillId="0" borderId="60" xfId="21" applyNumberFormat="1" applyFont="1" applyBorder="1" applyAlignment="1">
      <alignment vertical="center"/>
      <protection/>
    </xf>
    <xf numFmtId="180" fontId="9" fillId="0" borderId="61" xfId="21" applyNumberFormat="1" applyFont="1" applyBorder="1" applyAlignment="1">
      <alignment vertical="center"/>
      <protection/>
    </xf>
    <xf numFmtId="180" fontId="9" fillId="0" borderId="35" xfId="21" applyNumberFormat="1" applyFont="1" applyBorder="1" applyAlignment="1">
      <alignment vertical="center"/>
      <protection/>
    </xf>
    <xf numFmtId="0" fontId="8" fillId="0" borderId="2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6" fontId="8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3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80" fontId="8" fillId="0" borderId="27" xfId="0" applyNumberFormat="1" applyFont="1" applyBorder="1" applyAlignment="1">
      <alignment horizontal="center" vertical="center"/>
    </xf>
    <xf numFmtId="180" fontId="8" fillId="0" borderId="18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58" fontId="4" fillId="0" borderId="32" xfId="0" applyNumberFormat="1" applyFont="1" applyBorder="1" applyAlignment="1">
      <alignment horizontal="distributed" vertical="center"/>
    </xf>
    <xf numFmtId="0" fontId="3" fillId="0" borderId="92" xfId="0" applyFont="1" applyBorder="1" applyAlignment="1">
      <alignment horizontal="center" vertical="center"/>
    </xf>
    <xf numFmtId="180" fontId="3" fillId="0" borderId="92" xfId="0" applyNumberFormat="1" applyFont="1" applyBorder="1" applyAlignment="1">
      <alignment horizontal="center" vertical="center"/>
    </xf>
    <xf numFmtId="180" fontId="3" fillId="0" borderId="46" xfId="0" applyNumberFormat="1" applyFont="1" applyBorder="1" applyAlignment="1">
      <alignment horizontal="center" vertical="center"/>
    </xf>
    <xf numFmtId="186" fontId="3" fillId="0" borderId="76" xfId="0" applyNumberFormat="1" applyFont="1" applyBorder="1" applyAlignment="1">
      <alignment horizontal="center" vertical="center"/>
    </xf>
    <xf numFmtId="186" fontId="3" fillId="0" borderId="57" xfId="0" applyNumberFormat="1" applyFont="1" applyBorder="1" applyAlignment="1">
      <alignment horizontal="center" vertical="center"/>
    </xf>
    <xf numFmtId="186" fontId="3" fillId="0" borderId="5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81" fontId="3" fillId="0" borderId="0" xfId="21" applyNumberFormat="1" applyFont="1" applyBorder="1" applyAlignment="1">
      <alignment horizontal="center" vertical="center"/>
      <protection/>
    </xf>
    <xf numFmtId="0" fontId="4" fillId="0" borderId="4" xfId="2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5" xfId="21" applyFont="1" applyBorder="1" applyAlignment="1">
      <alignment vertical="center"/>
      <protection/>
    </xf>
    <xf numFmtId="0" fontId="4" fillId="0" borderId="4" xfId="21" applyFont="1" applyBorder="1" applyAlignment="1">
      <alignment horizontal="lef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5" xfId="21" applyFont="1" applyBorder="1" applyAlignment="1">
      <alignment horizontal="left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vertical="center"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/>
      <protection/>
    </xf>
    <xf numFmtId="0" fontId="12" fillId="0" borderId="4" xfId="21" applyFont="1" applyBorder="1" applyAlignment="1">
      <alignment horizontal="right" vertical="center"/>
      <protection/>
    </xf>
    <xf numFmtId="0" fontId="3" fillId="0" borderId="2" xfId="21" applyFont="1" applyBorder="1" applyAlignment="1">
      <alignment horizontal="left"/>
      <protection/>
    </xf>
    <xf numFmtId="0" fontId="4" fillId="0" borderId="49" xfId="21" applyFont="1" applyBorder="1" applyAlignment="1">
      <alignment horizontal="center" wrapText="1"/>
      <protection/>
    </xf>
    <xf numFmtId="0" fontId="4" fillId="0" borderId="55" xfId="21" applyFont="1" applyBorder="1" applyAlignment="1">
      <alignment horizontal="center" wrapText="1"/>
      <protection/>
    </xf>
    <xf numFmtId="0" fontId="4" fillId="0" borderId="1" xfId="21" applyFont="1" applyBorder="1" applyAlignment="1">
      <alignment/>
      <protection/>
    </xf>
    <xf numFmtId="0" fontId="4" fillId="0" borderId="2" xfId="21" applyFont="1" applyBorder="1" applyAlignment="1">
      <alignment/>
      <protection/>
    </xf>
    <xf numFmtId="0" fontId="4" fillId="0" borderId="3" xfId="21" applyFont="1" applyBorder="1" applyAlignment="1">
      <alignment/>
      <protection/>
    </xf>
    <xf numFmtId="0" fontId="3" fillId="0" borderId="4" xfId="21" applyFont="1" applyBorder="1" applyAlignment="1">
      <alignment horizontal="left" vertical="center"/>
      <protection/>
    </xf>
    <xf numFmtId="0" fontId="3" fillId="0" borderId="0" xfId="21" applyFont="1" applyBorder="1" applyAlignment="1">
      <alignment horizontal="left" vertical="center"/>
      <protection/>
    </xf>
    <xf numFmtId="0" fontId="3" fillId="0" borderId="5" xfId="21" applyFont="1" applyBorder="1" applyAlignment="1">
      <alignment horizontal="left" vertical="center"/>
      <protection/>
    </xf>
    <xf numFmtId="0" fontId="3" fillId="0" borderId="7" xfId="21" applyFont="1" applyBorder="1" applyAlignment="1">
      <alignment horizontal="right"/>
      <protection/>
    </xf>
    <xf numFmtId="0" fontId="3" fillId="0" borderId="46" xfId="21" applyFont="1" applyBorder="1" applyAlignment="1">
      <alignment horizontal="left" vertical="center"/>
      <protection/>
    </xf>
    <xf numFmtId="0" fontId="3" fillId="0" borderId="32" xfId="21" applyFont="1" applyBorder="1" applyAlignment="1">
      <alignment horizontal="left" vertical="center"/>
      <protection/>
    </xf>
    <xf numFmtId="0" fontId="3" fillId="0" borderId="47" xfId="21" applyFont="1" applyBorder="1" applyAlignment="1">
      <alignment horizontal="left" vertical="center"/>
      <protection/>
    </xf>
    <xf numFmtId="0" fontId="3" fillId="0" borderId="83" xfId="21" applyFont="1" applyBorder="1" applyAlignment="1">
      <alignment horizontal="center" vertical="center"/>
      <protection/>
    </xf>
    <xf numFmtId="0" fontId="3" fillId="0" borderId="84" xfId="21" applyFont="1" applyBorder="1" applyAlignment="1">
      <alignment horizontal="center" vertical="center"/>
      <protection/>
    </xf>
    <xf numFmtId="0" fontId="3" fillId="0" borderId="85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left"/>
      <protection/>
    </xf>
    <xf numFmtId="0" fontId="3" fillId="0" borderId="46" xfId="21" applyFont="1" applyBorder="1" applyAlignment="1">
      <alignment horizontal="center" vertical="center"/>
      <protection/>
    </xf>
    <xf numFmtId="0" fontId="3" fillId="0" borderId="32" xfId="21" applyFont="1" applyBorder="1" applyAlignment="1">
      <alignment horizontal="center" vertical="center"/>
      <protection/>
    </xf>
    <xf numFmtId="0" fontId="3" fillId="0" borderId="47" xfId="21" applyFont="1" applyBorder="1" applyAlignment="1">
      <alignment horizontal="center" vertical="center"/>
      <protection/>
    </xf>
    <xf numFmtId="0" fontId="3" fillId="0" borderId="37" xfId="2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right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91" xfId="21" applyFont="1" applyBorder="1" applyAlignment="1">
      <alignment horizontal="center" vertical="center"/>
      <protection/>
    </xf>
    <xf numFmtId="0" fontId="5" fillId="0" borderId="0" xfId="21" applyFont="1" applyAlignment="1">
      <alignment/>
      <protection/>
    </xf>
    <xf numFmtId="0" fontId="3" fillId="0" borderId="86" xfId="21" applyFont="1" applyBorder="1" applyAlignment="1">
      <alignment horizontal="center" vertical="center"/>
      <protection/>
    </xf>
    <xf numFmtId="0" fontId="13" fillId="0" borderId="0" xfId="21" applyFont="1" applyAlignment="1">
      <alignment/>
      <protection/>
    </xf>
    <xf numFmtId="0" fontId="4" fillId="0" borderId="0" xfId="21" applyFont="1" applyBorder="1" applyAlignment="1">
      <alignment horizontal="center" wrapText="1"/>
      <protection/>
    </xf>
    <xf numFmtId="0" fontId="4" fillId="0" borderId="0" xfId="21" applyFont="1" applyBorder="1" applyAlignment="1">
      <alignment horizontal="center"/>
      <protection/>
    </xf>
    <xf numFmtId="0" fontId="9" fillId="0" borderId="46" xfId="21" applyFont="1" applyBorder="1" applyAlignment="1">
      <alignment horizontal="center" vertical="center"/>
      <protection/>
    </xf>
    <xf numFmtId="0" fontId="9" fillId="0" borderId="32" xfId="21" applyFont="1" applyBorder="1" applyAlignment="1">
      <alignment horizontal="center" vertical="center"/>
      <protection/>
    </xf>
    <xf numFmtId="0" fontId="9" fillId="0" borderId="91" xfId="21" applyFont="1" applyBorder="1" applyAlignment="1">
      <alignment horizontal="center" vertical="center"/>
      <protection/>
    </xf>
    <xf numFmtId="0" fontId="9" fillId="0" borderId="86" xfId="21" applyFont="1" applyBorder="1" applyAlignment="1">
      <alignment horizontal="center" vertical="center"/>
      <protection/>
    </xf>
    <xf numFmtId="0" fontId="9" fillId="0" borderId="47" xfId="21" applyFont="1" applyBorder="1" applyAlignment="1">
      <alignment horizontal="center" vertical="center"/>
      <protection/>
    </xf>
    <xf numFmtId="0" fontId="9" fillId="0" borderId="93" xfId="21" applyFont="1" applyBorder="1" applyAlignment="1">
      <alignment horizontal="center" vertical="center"/>
      <protection/>
    </xf>
    <xf numFmtId="0" fontId="9" fillId="0" borderId="79" xfId="21" applyFont="1" applyBorder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77" xfId="21" applyFont="1" applyBorder="1" applyAlignment="1">
      <alignment horizontal="center" vertical="center"/>
      <protection/>
    </xf>
    <xf numFmtId="0" fontId="9" fillId="0" borderId="34" xfId="21" applyFont="1" applyBorder="1" applyAlignment="1">
      <alignment horizontal="center" vertical="center"/>
      <protection/>
    </xf>
    <xf numFmtId="0" fontId="9" fillId="0" borderId="74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94" xfId="21" applyFont="1" applyBorder="1" applyAlignment="1">
      <alignment horizontal="center" vertical="center"/>
      <protection/>
    </xf>
    <xf numFmtId="0" fontId="9" fillId="0" borderId="62" xfId="21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表１０から１６(11.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7"/>
  <sheetViews>
    <sheetView tabSelected="1" workbookViewId="0" topLeftCell="A1">
      <selection activeCell="A1" sqref="A1:N1"/>
    </sheetView>
  </sheetViews>
  <sheetFormatPr defaultColWidth="8.796875" defaultRowHeight="15"/>
  <cols>
    <col min="1" max="1" width="1" style="0" customWidth="1"/>
    <col min="2" max="2" width="8.59765625" style="0" customWidth="1"/>
    <col min="3" max="3" width="1" style="0" customWidth="1"/>
    <col min="4" max="27" width="9.59765625" style="0" customWidth="1"/>
  </cols>
  <sheetData>
    <row r="1" spans="1:26" ht="14.25">
      <c r="A1" s="693" t="s">
        <v>303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7" t="s">
        <v>284</v>
      </c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</row>
    <row r="2" spans="1:27" ht="1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01" t="s">
        <v>239</v>
      </c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</row>
    <row r="3" spans="1:27" ht="6" customHeight="1">
      <c r="A3" s="1"/>
      <c r="B3" s="2" t="s">
        <v>0</v>
      </c>
      <c r="C3" s="3"/>
      <c r="D3" s="10"/>
      <c r="E3" s="2"/>
      <c r="F3" s="2"/>
      <c r="G3" s="2"/>
      <c r="H3" s="2"/>
      <c r="I3" s="2"/>
      <c r="J3" s="2"/>
      <c r="K3" s="2"/>
      <c r="L3" s="2"/>
      <c r="M3" s="2"/>
      <c r="N3" s="36"/>
      <c r="O3" s="53"/>
      <c r="P3" s="42"/>
      <c r="Q3" s="42"/>
      <c r="R3" s="698" t="s">
        <v>23</v>
      </c>
      <c r="S3" s="42"/>
      <c r="T3" s="42"/>
      <c r="U3" s="42"/>
      <c r="V3" s="42"/>
      <c r="W3" s="42"/>
      <c r="X3" s="47"/>
      <c r="Y3" s="42"/>
      <c r="Z3" s="42"/>
      <c r="AA3" s="126"/>
    </row>
    <row r="4" spans="1:27" ht="6" customHeight="1">
      <c r="A4" s="4"/>
      <c r="B4" s="5"/>
      <c r="C4" s="6"/>
      <c r="D4" s="11"/>
      <c r="E4" s="13"/>
      <c r="F4" s="15"/>
      <c r="G4" s="16"/>
      <c r="H4" s="16"/>
      <c r="I4" s="16"/>
      <c r="J4" s="16"/>
      <c r="K4" s="17"/>
      <c r="L4" s="694" t="s">
        <v>316</v>
      </c>
      <c r="M4" s="16"/>
      <c r="N4" s="37"/>
      <c r="O4" s="643"/>
      <c r="P4" s="43"/>
      <c r="Q4" s="44"/>
      <c r="R4" s="695"/>
      <c r="S4" s="43"/>
      <c r="T4" s="43"/>
      <c r="U4" s="44"/>
      <c r="V4" s="48"/>
      <c r="W4" s="49"/>
      <c r="X4" s="695" t="s">
        <v>29</v>
      </c>
      <c r="Y4" s="43"/>
      <c r="Z4" s="44"/>
      <c r="AA4" s="57"/>
    </row>
    <row r="5" spans="1:27" ht="6" customHeight="1">
      <c r="A5" s="4"/>
      <c r="B5" s="5"/>
      <c r="C5" s="6"/>
      <c r="D5" s="11"/>
      <c r="E5" s="13"/>
      <c r="F5" s="18"/>
      <c r="G5" s="20"/>
      <c r="H5" s="20"/>
      <c r="I5" s="15"/>
      <c r="J5" s="16"/>
      <c r="K5" s="17"/>
      <c r="L5" s="695"/>
      <c r="M5" s="20"/>
      <c r="N5" s="37"/>
      <c r="O5" s="699" t="s">
        <v>242</v>
      </c>
      <c r="P5" s="45"/>
      <c r="Q5" s="46"/>
      <c r="R5" s="695"/>
      <c r="S5" s="45"/>
      <c r="T5" s="45"/>
      <c r="U5" s="46"/>
      <c r="V5" s="43"/>
      <c r="W5" s="50"/>
      <c r="X5" s="695"/>
      <c r="Y5" s="45"/>
      <c r="Z5" s="46"/>
      <c r="AA5" s="57"/>
    </row>
    <row r="6" spans="1:27" ht="45" customHeight="1" thickBot="1">
      <c r="A6" s="7"/>
      <c r="B6" s="8"/>
      <c r="C6" s="9"/>
      <c r="D6" s="12" t="s">
        <v>16</v>
      </c>
      <c r="E6" s="14" t="s">
        <v>6</v>
      </c>
      <c r="F6" s="19" t="s">
        <v>315</v>
      </c>
      <c r="G6" s="14" t="s">
        <v>7</v>
      </c>
      <c r="H6" s="14" t="s">
        <v>8</v>
      </c>
      <c r="I6" s="19" t="s">
        <v>262</v>
      </c>
      <c r="J6" s="21" t="s">
        <v>9</v>
      </c>
      <c r="K6" s="40" t="s">
        <v>10</v>
      </c>
      <c r="L6" s="696"/>
      <c r="M6" s="39" t="s">
        <v>243</v>
      </c>
      <c r="N6" s="38" t="s">
        <v>11</v>
      </c>
      <c r="O6" s="700"/>
      <c r="P6" s="14" t="s">
        <v>22</v>
      </c>
      <c r="Q6" s="19" t="s">
        <v>21</v>
      </c>
      <c r="R6" s="696"/>
      <c r="S6" s="39" t="s">
        <v>24</v>
      </c>
      <c r="T6" s="39" t="s">
        <v>25</v>
      </c>
      <c r="U6" s="22" t="s">
        <v>26</v>
      </c>
      <c r="V6" s="39" t="s">
        <v>27</v>
      </c>
      <c r="W6" s="22" t="s">
        <v>28</v>
      </c>
      <c r="X6" s="696"/>
      <c r="Y6" s="39" t="s">
        <v>30</v>
      </c>
      <c r="Z6" s="22" t="s">
        <v>31</v>
      </c>
      <c r="AA6" s="55" t="s">
        <v>244</v>
      </c>
    </row>
    <row r="7" spans="1:27" ht="22.5" customHeight="1">
      <c r="A7" s="1"/>
      <c r="B7" s="2" t="s">
        <v>0</v>
      </c>
      <c r="C7" s="3"/>
      <c r="D7" s="5"/>
      <c r="E7" s="5"/>
      <c r="F7" s="5"/>
      <c r="G7" s="5"/>
      <c r="H7" s="5"/>
      <c r="I7" s="5"/>
      <c r="J7" s="5"/>
      <c r="K7" s="690" t="s">
        <v>17</v>
      </c>
      <c r="L7" s="690"/>
      <c r="M7" s="690"/>
      <c r="N7" s="690"/>
      <c r="O7" s="690" t="s">
        <v>32</v>
      </c>
      <c r="P7" s="690"/>
      <c r="Q7" s="690"/>
      <c r="R7" s="690"/>
      <c r="S7" s="690"/>
      <c r="T7" s="690"/>
      <c r="U7" s="5"/>
      <c r="V7" s="5"/>
      <c r="W7" s="41"/>
      <c r="X7" s="41"/>
      <c r="Y7" s="41"/>
      <c r="Z7" s="41"/>
      <c r="AA7" s="56"/>
    </row>
    <row r="8" spans="1:27" ht="12.75" customHeight="1">
      <c r="A8" s="4"/>
      <c r="B8" s="23" t="s">
        <v>1</v>
      </c>
      <c r="C8" s="24"/>
      <c r="D8" s="251">
        <v>255792</v>
      </c>
      <c r="E8" s="252">
        <v>243201</v>
      </c>
      <c r="F8" s="252">
        <v>154588</v>
      </c>
      <c r="G8" s="252">
        <v>5898</v>
      </c>
      <c r="H8" s="252">
        <v>106845</v>
      </c>
      <c r="I8" s="252">
        <v>41845</v>
      </c>
      <c r="J8" s="252">
        <v>20119</v>
      </c>
      <c r="K8" s="252">
        <v>21726</v>
      </c>
      <c r="L8" s="252">
        <v>88613</v>
      </c>
      <c r="M8" s="252">
        <v>69274</v>
      </c>
      <c r="N8" s="252">
        <v>19339</v>
      </c>
      <c r="O8" s="253">
        <v>2114</v>
      </c>
      <c r="P8" s="252">
        <v>275</v>
      </c>
      <c r="Q8" s="252">
        <v>1839</v>
      </c>
      <c r="R8" s="252">
        <v>8154</v>
      </c>
      <c r="S8" s="252">
        <v>4319</v>
      </c>
      <c r="T8" s="252">
        <v>1107</v>
      </c>
      <c r="U8" s="252">
        <v>2728</v>
      </c>
      <c r="V8" s="252">
        <v>1940</v>
      </c>
      <c r="W8" s="252">
        <v>788</v>
      </c>
      <c r="X8" s="252">
        <v>2148</v>
      </c>
      <c r="Y8" s="252">
        <v>320</v>
      </c>
      <c r="Z8" s="252">
        <v>1828</v>
      </c>
      <c r="AA8" s="254">
        <v>175</v>
      </c>
    </row>
    <row r="9" spans="1:27" ht="12.75" customHeight="1">
      <c r="A9" s="4"/>
      <c r="B9" s="25" t="s">
        <v>2</v>
      </c>
      <c r="C9" s="24"/>
      <c r="D9" s="251">
        <v>218940</v>
      </c>
      <c r="E9" s="252">
        <v>208353</v>
      </c>
      <c r="F9" s="252">
        <v>131437</v>
      </c>
      <c r="G9" s="252">
        <v>5703</v>
      </c>
      <c r="H9" s="252">
        <v>91226</v>
      </c>
      <c r="I9" s="252">
        <v>34508</v>
      </c>
      <c r="J9" s="252">
        <v>18356</v>
      </c>
      <c r="K9" s="252">
        <v>16152</v>
      </c>
      <c r="L9" s="252">
        <v>76916</v>
      </c>
      <c r="M9" s="252">
        <v>63304</v>
      </c>
      <c r="N9" s="252">
        <v>13612</v>
      </c>
      <c r="O9" s="253">
        <v>1818</v>
      </c>
      <c r="P9" s="252">
        <v>245</v>
      </c>
      <c r="Q9" s="252">
        <v>1573</v>
      </c>
      <c r="R9" s="252">
        <v>6922</v>
      </c>
      <c r="S9" s="252">
        <v>3801</v>
      </c>
      <c r="T9" s="252">
        <v>1011</v>
      </c>
      <c r="U9" s="252">
        <v>2110</v>
      </c>
      <c r="V9" s="252">
        <v>1449</v>
      </c>
      <c r="W9" s="252">
        <v>661</v>
      </c>
      <c r="X9" s="252">
        <v>1715</v>
      </c>
      <c r="Y9" s="252">
        <v>260</v>
      </c>
      <c r="Z9" s="252">
        <v>1455</v>
      </c>
      <c r="AA9" s="254">
        <v>132</v>
      </c>
    </row>
    <row r="10" spans="1:27" ht="12.75" customHeight="1">
      <c r="A10" s="4"/>
      <c r="B10" s="25" t="s">
        <v>3</v>
      </c>
      <c r="C10" s="24"/>
      <c r="D10" s="251">
        <v>36852</v>
      </c>
      <c r="E10" s="252">
        <v>34848</v>
      </c>
      <c r="F10" s="252">
        <v>23151</v>
      </c>
      <c r="G10" s="252">
        <v>195</v>
      </c>
      <c r="H10" s="252">
        <v>15619</v>
      </c>
      <c r="I10" s="252">
        <v>7337</v>
      </c>
      <c r="J10" s="252">
        <v>1763</v>
      </c>
      <c r="K10" s="252">
        <v>5574</v>
      </c>
      <c r="L10" s="252">
        <v>11697</v>
      </c>
      <c r="M10" s="252">
        <v>5970</v>
      </c>
      <c r="N10" s="252">
        <v>5727</v>
      </c>
      <c r="O10" s="253">
        <v>296</v>
      </c>
      <c r="P10" s="252">
        <v>30</v>
      </c>
      <c r="Q10" s="252">
        <v>266</v>
      </c>
      <c r="R10" s="252">
        <v>1232</v>
      </c>
      <c r="S10" s="252">
        <v>518</v>
      </c>
      <c r="T10" s="252">
        <v>96</v>
      </c>
      <c r="U10" s="252">
        <v>618</v>
      </c>
      <c r="V10" s="252">
        <v>491</v>
      </c>
      <c r="W10" s="252">
        <v>127</v>
      </c>
      <c r="X10" s="252">
        <v>433</v>
      </c>
      <c r="Y10" s="252">
        <v>60</v>
      </c>
      <c r="Z10" s="252">
        <v>373</v>
      </c>
      <c r="AA10" s="254">
        <v>43</v>
      </c>
    </row>
    <row r="11" spans="1:27" ht="7.5" customHeight="1">
      <c r="A11" s="4"/>
      <c r="B11" s="26"/>
      <c r="C11" s="27"/>
      <c r="D11" s="251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3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4"/>
    </row>
    <row r="12" spans="1:27" ht="12.75" customHeight="1">
      <c r="A12" s="4"/>
      <c r="B12" s="28" t="s">
        <v>4</v>
      </c>
      <c r="C12" s="24"/>
      <c r="D12" s="251">
        <v>26306</v>
      </c>
      <c r="E12" s="252">
        <v>25693</v>
      </c>
      <c r="F12" s="252">
        <v>25285</v>
      </c>
      <c r="G12" s="252">
        <v>2</v>
      </c>
      <c r="H12" s="252">
        <v>14815</v>
      </c>
      <c r="I12" s="252">
        <v>10468</v>
      </c>
      <c r="J12" s="252">
        <v>584</v>
      </c>
      <c r="K12" s="252">
        <v>9884</v>
      </c>
      <c r="L12" s="252">
        <v>408</v>
      </c>
      <c r="M12" s="252">
        <v>74</v>
      </c>
      <c r="N12" s="252">
        <v>334</v>
      </c>
      <c r="O12" s="253">
        <v>18</v>
      </c>
      <c r="P12" s="252">
        <v>1</v>
      </c>
      <c r="Q12" s="252">
        <v>17</v>
      </c>
      <c r="R12" s="252">
        <v>515</v>
      </c>
      <c r="S12" s="252">
        <v>432</v>
      </c>
      <c r="T12" s="252">
        <v>16</v>
      </c>
      <c r="U12" s="252">
        <v>67</v>
      </c>
      <c r="V12" s="252">
        <v>58</v>
      </c>
      <c r="W12" s="252">
        <v>9</v>
      </c>
      <c r="X12" s="252">
        <v>57</v>
      </c>
      <c r="Y12" s="252">
        <v>10</v>
      </c>
      <c r="Z12" s="252">
        <v>47</v>
      </c>
      <c r="AA12" s="254">
        <v>23</v>
      </c>
    </row>
    <row r="13" spans="1:27" ht="12.75" customHeight="1">
      <c r="A13" s="4"/>
      <c r="B13" s="28" t="s">
        <v>12</v>
      </c>
      <c r="C13" s="24"/>
      <c r="D13" s="251">
        <v>67632</v>
      </c>
      <c r="E13" s="252">
        <v>64930</v>
      </c>
      <c r="F13" s="252">
        <v>57741</v>
      </c>
      <c r="G13" s="252">
        <v>168</v>
      </c>
      <c r="H13" s="252">
        <v>38544</v>
      </c>
      <c r="I13" s="252">
        <v>19029</v>
      </c>
      <c r="J13" s="252">
        <v>8073</v>
      </c>
      <c r="K13" s="252">
        <v>10956</v>
      </c>
      <c r="L13" s="252">
        <v>7189</v>
      </c>
      <c r="M13" s="252">
        <v>3193</v>
      </c>
      <c r="N13" s="252">
        <v>3996</v>
      </c>
      <c r="O13" s="253">
        <v>186</v>
      </c>
      <c r="P13" s="252">
        <v>21</v>
      </c>
      <c r="Q13" s="252">
        <v>165</v>
      </c>
      <c r="R13" s="252">
        <v>2288</v>
      </c>
      <c r="S13" s="252">
        <v>1593</v>
      </c>
      <c r="T13" s="252">
        <v>200</v>
      </c>
      <c r="U13" s="252">
        <v>495</v>
      </c>
      <c r="V13" s="252">
        <v>426</v>
      </c>
      <c r="W13" s="252">
        <v>69</v>
      </c>
      <c r="X13" s="252">
        <v>164</v>
      </c>
      <c r="Y13" s="252">
        <v>32</v>
      </c>
      <c r="Z13" s="252">
        <v>132</v>
      </c>
      <c r="AA13" s="254">
        <v>64</v>
      </c>
    </row>
    <row r="14" spans="1:27" ht="12.75" customHeight="1">
      <c r="A14" s="4"/>
      <c r="B14" s="28" t="s">
        <v>13</v>
      </c>
      <c r="C14" s="24"/>
      <c r="D14" s="251">
        <v>65821</v>
      </c>
      <c r="E14" s="252">
        <v>63172</v>
      </c>
      <c r="F14" s="252">
        <v>40324</v>
      </c>
      <c r="G14" s="252">
        <v>789</v>
      </c>
      <c r="H14" s="252">
        <v>30785</v>
      </c>
      <c r="I14" s="252">
        <v>8750</v>
      </c>
      <c r="J14" s="252">
        <v>7984</v>
      </c>
      <c r="K14" s="252">
        <v>766</v>
      </c>
      <c r="L14" s="252">
        <v>22848</v>
      </c>
      <c r="M14" s="252">
        <v>16507</v>
      </c>
      <c r="N14" s="252">
        <v>6341</v>
      </c>
      <c r="O14" s="253">
        <v>262</v>
      </c>
      <c r="P14" s="252">
        <v>31</v>
      </c>
      <c r="Q14" s="252">
        <v>231</v>
      </c>
      <c r="R14" s="252">
        <v>2242</v>
      </c>
      <c r="S14" s="252">
        <v>1194</v>
      </c>
      <c r="T14" s="252">
        <v>333</v>
      </c>
      <c r="U14" s="252">
        <v>715</v>
      </c>
      <c r="V14" s="252">
        <v>617</v>
      </c>
      <c r="W14" s="252">
        <v>98</v>
      </c>
      <c r="X14" s="252">
        <v>100</v>
      </c>
      <c r="Y14" s="252">
        <v>48</v>
      </c>
      <c r="Z14" s="252">
        <v>52</v>
      </c>
      <c r="AA14" s="254">
        <v>45</v>
      </c>
    </row>
    <row r="15" spans="1:27" ht="12.75" customHeight="1">
      <c r="A15" s="4"/>
      <c r="B15" s="28" t="s">
        <v>14</v>
      </c>
      <c r="C15" s="24"/>
      <c r="D15" s="251">
        <v>38577</v>
      </c>
      <c r="E15" s="252">
        <v>36788</v>
      </c>
      <c r="F15" s="252">
        <v>17565</v>
      </c>
      <c r="G15" s="252">
        <v>1770</v>
      </c>
      <c r="H15" s="252">
        <v>13110</v>
      </c>
      <c r="I15" s="252">
        <v>2685</v>
      </c>
      <c r="J15" s="252">
        <v>2603</v>
      </c>
      <c r="K15" s="252">
        <v>82</v>
      </c>
      <c r="L15" s="252">
        <v>19223</v>
      </c>
      <c r="M15" s="252">
        <v>16587</v>
      </c>
      <c r="N15" s="252">
        <v>2636</v>
      </c>
      <c r="O15" s="253">
        <v>230</v>
      </c>
      <c r="P15" s="252">
        <v>45</v>
      </c>
      <c r="Q15" s="252">
        <v>185</v>
      </c>
      <c r="R15" s="252">
        <v>1490</v>
      </c>
      <c r="S15" s="252">
        <v>674</v>
      </c>
      <c r="T15" s="252">
        <v>261</v>
      </c>
      <c r="U15" s="252">
        <v>555</v>
      </c>
      <c r="V15" s="252">
        <v>497</v>
      </c>
      <c r="W15" s="252">
        <v>58</v>
      </c>
      <c r="X15" s="252">
        <v>54</v>
      </c>
      <c r="Y15" s="252">
        <v>25</v>
      </c>
      <c r="Z15" s="252">
        <v>29</v>
      </c>
      <c r="AA15" s="254">
        <v>15</v>
      </c>
    </row>
    <row r="16" spans="1:27" ht="12.75" customHeight="1">
      <c r="A16" s="4"/>
      <c r="B16" s="28" t="s">
        <v>15</v>
      </c>
      <c r="C16" s="24"/>
      <c r="D16" s="251">
        <v>25334</v>
      </c>
      <c r="E16" s="252">
        <v>23632</v>
      </c>
      <c r="F16" s="252">
        <v>7868</v>
      </c>
      <c r="G16" s="252">
        <v>1641</v>
      </c>
      <c r="H16" s="252">
        <v>5360</v>
      </c>
      <c r="I16" s="252">
        <v>867</v>
      </c>
      <c r="J16" s="252">
        <v>844</v>
      </c>
      <c r="K16" s="252">
        <v>23</v>
      </c>
      <c r="L16" s="252">
        <v>15764</v>
      </c>
      <c r="M16" s="252">
        <v>13925</v>
      </c>
      <c r="N16" s="252">
        <v>1839</v>
      </c>
      <c r="O16" s="253">
        <v>448</v>
      </c>
      <c r="P16" s="252">
        <v>53</v>
      </c>
      <c r="Q16" s="252">
        <v>395</v>
      </c>
      <c r="R16" s="252">
        <v>1067</v>
      </c>
      <c r="S16" s="252">
        <v>389</v>
      </c>
      <c r="T16" s="252">
        <v>206</v>
      </c>
      <c r="U16" s="252">
        <v>472</v>
      </c>
      <c r="V16" s="252">
        <v>274</v>
      </c>
      <c r="W16" s="252">
        <v>198</v>
      </c>
      <c r="X16" s="252">
        <v>178</v>
      </c>
      <c r="Y16" s="252">
        <v>43</v>
      </c>
      <c r="Z16" s="252">
        <v>135</v>
      </c>
      <c r="AA16" s="254">
        <v>9</v>
      </c>
    </row>
    <row r="17" spans="1:27" ht="12.75" customHeight="1">
      <c r="A17" s="4"/>
      <c r="B17" s="28" t="s">
        <v>5</v>
      </c>
      <c r="C17" s="24"/>
      <c r="D17" s="251">
        <v>32107</v>
      </c>
      <c r="E17" s="252">
        <v>28972</v>
      </c>
      <c r="F17" s="252">
        <v>5795</v>
      </c>
      <c r="G17" s="252">
        <v>1528</v>
      </c>
      <c r="H17" s="252">
        <v>4228</v>
      </c>
      <c r="I17" s="252">
        <v>39</v>
      </c>
      <c r="J17" s="252">
        <v>28</v>
      </c>
      <c r="K17" s="252">
        <v>11</v>
      </c>
      <c r="L17" s="252">
        <v>23177</v>
      </c>
      <c r="M17" s="252">
        <v>18984</v>
      </c>
      <c r="N17" s="252">
        <v>4193</v>
      </c>
      <c r="O17" s="253">
        <v>969</v>
      </c>
      <c r="P17" s="252">
        <v>124</v>
      </c>
      <c r="Q17" s="252">
        <v>845</v>
      </c>
      <c r="R17" s="252">
        <v>552</v>
      </c>
      <c r="S17" s="252">
        <v>37</v>
      </c>
      <c r="T17" s="252">
        <v>91</v>
      </c>
      <c r="U17" s="252">
        <v>424</v>
      </c>
      <c r="V17" s="252">
        <v>68</v>
      </c>
      <c r="W17" s="252">
        <v>356</v>
      </c>
      <c r="X17" s="252">
        <v>1595</v>
      </c>
      <c r="Y17" s="252">
        <v>162</v>
      </c>
      <c r="Z17" s="252">
        <v>1433</v>
      </c>
      <c r="AA17" s="254">
        <v>19</v>
      </c>
    </row>
    <row r="18" spans="1:27" ht="22.5" customHeight="1">
      <c r="A18" s="4"/>
      <c r="B18" s="5"/>
      <c r="C18" s="6"/>
      <c r="D18" s="163"/>
      <c r="E18" s="239"/>
      <c r="F18" s="239"/>
      <c r="G18" s="239"/>
      <c r="H18" s="239"/>
      <c r="I18" s="239"/>
      <c r="J18" s="239"/>
      <c r="K18" s="691" t="s">
        <v>19</v>
      </c>
      <c r="L18" s="691"/>
      <c r="M18" s="691"/>
      <c r="N18" s="691"/>
      <c r="O18" s="691" t="s">
        <v>34</v>
      </c>
      <c r="P18" s="691"/>
      <c r="Q18" s="691"/>
      <c r="R18" s="691"/>
      <c r="S18" s="691"/>
      <c r="T18" s="691"/>
      <c r="U18" s="239"/>
      <c r="V18" s="239"/>
      <c r="W18" s="242"/>
      <c r="X18" s="242"/>
      <c r="Y18" s="242"/>
      <c r="Z18" s="242"/>
      <c r="AA18" s="243"/>
    </row>
    <row r="19" spans="1:27" ht="12.75" customHeight="1">
      <c r="A19" s="4"/>
      <c r="B19" s="23" t="s">
        <v>1</v>
      </c>
      <c r="C19" s="6"/>
      <c r="D19" s="258">
        <v>100</v>
      </c>
      <c r="E19" s="259">
        <v>100</v>
      </c>
      <c r="F19" s="259">
        <v>100</v>
      </c>
      <c r="G19" s="259">
        <v>100</v>
      </c>
      <c r="H19" s="259">
        <v>100</v>
      </c>
      <c r="I19" s="259">
        <v>100</v>
      </c>
      <c r="J19" s="259">
        <v>100</v>
      </c>
      <c r="K19" s="259">
        <v>100</v>
      </c>
      <c r="L19" s="259">
        <v>100</v>
      </c>
      <c r="M19" s="259">
        <v>100</v>
      </c>
      <c r="N19" s="259">
        <v>100</v>
      </c>
      <c r="O19" s="261">
        <v>100</v>
      </c>
      <c r="P19" s="259">
        <v>100</v>
      </c>
      <c r="Q19" s="259">
        <v>100</v>
      </c>
      <c r="R19" s="259">
        <v>100</v>
      </c>
      <c r="S19" s="259">
        <v>100</v>
      </c>
      <c r="T19" s="259">
        <v>100</v>
      </c>
      <c r="U19" s="259">
        <v>100</v>
      </c>
      <c r="V19" s="259">
        <v>100</v>
      </c>
      <c r="W19" s="259">
        <v>100</v>
      </c>
      <c r="X19" s="259">
        <v>100</v>
      </c>
      <c r="Y19" s="259">
        <v>100</v>
      </c>
      <c r="Z19" s="259">
        <v>100</v>
      </c>
      <c r="AA19" s="262">
        <v>100</v>
      </c>
    </row>
    <row r="20" spans="1:27" ht="12.75" customHeight="1">
      <c r="A20" s="4"/>
      <c r="B20" s="25" t="s">
        <v>2</v>
      </c>
      <c r="C20" s="6"/>
      <c r="D20" s="258">
        <v>85.6</v>
      </c>
      <c r="E20" s="259">
        <v>85.7</v>
      </c>
      <c r="F20" s="259">
        <v>85</v>
      </c>
      <c r="G20" s="259">
        <v>96.7</v>
      </c>
      <c r="H20" s="259">
        <v>85.4</v>
      </c>
      <c r="I20" s="259">
        <v>82.5</v>
      </c>
      <c r="J20" s="259">
        <v>91.2</v>
      </c>
      <c r="K20" s="259">
        <v>74.3</v>
      </c>
      <c r="L20" s="259">
        <v>86.8</v>
      </c>
      <c r="M20" s="259">
        <v>91.4</v>
      </c>
      <c r="N20" s="259">
        <v>70.4</v>
      </c>
      <c r="O20" s="261">
        <v>86</v>
      </c>
      <c r="P20" s="259">
        <v>89.1</v>
      </c>
      <c r="Q20" s="259">
        <v>85.5</v>
      </c>
      <c r="R20" s="259">
        <v>84.9</v>
      </c>
      <c r="S20" s="259">
        <v>88</v>
      </c>
      <c r="T20" s="259">
        <v>91.3</v>
      </c>
      <c r="U20" s="259">
        <v>77.3</v>
      </c>
      <c r="V20" s="259">
        <v>74.7</v>
      </c>
      <c r="W20" s="259">
        <v>83.9</v>
      </c>
      <c r="X20" s="259">
        <v>79.8</v>
      </c>
      <c r="Y20" s="259">
        <v>81.3</v>
      </c>
      <c r="Z20" s="259">
        <v>79.6</v>
      </c>
      <c r="AA20" s="262">
        <v>75.4</v>
      </c>
    </row>
    <row r="21" spans="1:27" ht="12.75" customHeight="1">
      <c r="A21" s="4"/>
      <c r="B21" s="25" t="s">
        <v>3</v>
      </c>
      <c r="C21" s="6"/>
      <c r="D21" s="258">
        <v>14.4</v>
      </c>
      <c r="E21" s="259">
        <v>14.3</v>
      </c>
      <c r="F21" s="259">
        <v>15</v>
      </c>
      <c r="G21" s="259">
        <v>3.3</v>
      </c>
      <c r="H21" s="259">
        <v>14.6</v>
      </c>
      <c r="I21" s="259">
        <v>17.5</v>
      </c>
      <c r="J21" s="259">
        <v>8.8</v>
      </c>
      <c r="K21" s="259">
        <v>25.7</v>
      </c>
      <c r="L21" s="259">
        <v>13.2</v>
      </c>
      <c r="M21" s="259">
        <v>8.6</v>
      </c>
      <c r="N21" s="259">
        <v>29.6</v>
      </c>
      <c r="O21" s="261">
        <v>14</v>
      </c>
      <c r="P21" s="259">
        <v>10.9</v>
      </c>
      <c r="Q21" s="259">
        <v>14.5</v>
      </c>
      <c r="R21" s="259">
        <v>15.1</v>
      </c>
      <c r="S21" s="259">
        <v>12</v>
      </c>
      <c r="T21" s="259">
        <v>8.7</v>
      </c>
      <c r="U21" s="259">
        <v>22.7</v>
      </c>
      <c r="V21" s="259">
        <v>25.3</v>
      </c>
      <c r="W21" s="259">
        <v>16.1</v>
      </c>
      <c r="X21" s="259">
        <v>20.2</v>
      </c>
      <c r="Y21" s="259">
        <v>18.8</v>
      </c>
      <c r="Z21" s="259">
        <v>20.4</v>
      </c>
      <c r="AA21" s="262">
        <v>24.6</v>
      </c>
    </row>
    <row r="22" spans="1:27" ht="7.5" customHeight="1">
      <c r="A22" s="4"/>
      <c r="B22" s="26"/>
      <c r="C22" s="6"/>
      <c r="D22" s="267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9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70"/>
    </row>
    <row r="23" spans="1:27" ht="12.75" customHeight="1">
      <c r="A23" s="4"/>
      <c r="B23" s="28" t="s">
        <v>4</v>
      </c>
      <c r="C23" s="6"/>
      <c r="D23" s="258">
        <v>10.3</v>
      </c>
      <c r="E23" s="259">
        <v>10.6</v>
      </c>
      <c r="F23" s="259">
        <v>16.4</v>
      </c>
      <c r="G23" s="259">
        <v>0</v>
      </c>
      <c r="H23" s="259">
        <v>13.9</v>
      </c>
      <c r="I23" s="259">
        <v>25</v>
      </c>
      <c r="J23" s="259">
        <v>2.9</v>
      </c>
      <c r="K23" s="259">
        <v>45.5</v>
      </c>
      <c r="L23" s="259">
        <v>0.5</v>
      </c>
      <c r="M23" s="259">
        <v>0.1</v>
      </c>
      <c r="N23" s="259">
        <v>1.7</v>
      </c>
      <c r="O23" s="261">
        <v>0.9</v>
      </c>
      <c r="P23" s="259">
        <v>0.4</v>
      </c>
      <c r="Q23" s="259">
        <v>0.9</v>
      </c>
      <c r="R23" s="259">
        <v>6.3</v>
      </c>
      <c r="S23" s="259">
        <v>10</v>
      </c>
      <c r="T23" s="259">
        <v>1.4</v>
      </c>
      <c r="U23" s="259">
        <v>2.5</v>
      </c>
      <c r="V23" s="259">
        <v>3</v>
      </c>
      <c r="W23" s="259">
        <v>1.1</v>
      </c>
      <c r="X23" s="259">
        <v>2.7</v>
      </c>
      <c r="Y23" s="259">
        <v>3.1</v>
      </c>
      <c r="Z23" s="259">
        <v>2.6</v>
      </c>
      <c r="AA23" s="262">
        <v>13.1</v>
      </c>
    </row>
    <row r="24" spans="1:27" ht="12.75" customHeight="1">
      <c r="A24" s="4"/>
      <c r="B24" s="28" t="s">
        <v>12</v>
      </c>
      <c r="C24" s="6"/>
      <c r="D24" s="258">
        <v>26.4</v>
      </c>
      <c r="E24" s="259">
        <v>26.7</v>
      </c>
      <c r="F24" s="259">
        <v>37.4</v>
      </c>
      <c r="G24" s="259">
        <v>2.8</v>
      </c>
      <c r="H24" s="259">
        <v>36.1</v>
      </c>
      <c r="I24" s="259">
        <v>45.5</v>
      </c>
      <c r="J24" s="259">
        <v>40.1</v>
      </c>
      <c r="K24" s="259">
        <v>50.4</v>
      </c>
      <c r="L24" s="259">
        <v>8.1</v>
      </c>
      <c r="M24" s="259">
        <v>4.6</v>
      </c>
      <c r="N24" s="259">
        <v>20.7</v>
      </c>
      <c r="O24" s="261">
        <v>8.8</v>
      </c>
      <c r="P24" s="259">
        <v>7.6</v>
      </c>
      <c r="Q24" s="259">
        <v>9</v>
      </c>
      <c r="R24" s="259">
        <v>28.1</v>
      </c>
      <c r="S24" s="259">
        <v>36.9</v>
      </c>
      <c r="T24" s="259">
        <v>18.1</v>
      </c>
      <c r="U24" s="259">
        <v>18.1</v>
      </c>
      <c r="V24" s="259">
        <v>22</v>
      </c>
      <c r="W24" s="259">
        <v>8.8</v>
      </c>
      <c r="X24" s="259">
        <v>7.6</v>
      </c>
      <c r="Y24" s="259">
        <v>10</v>
      </c>
      <c r="Z24" s="259">
        <v>7.2</v>
      </c>
      <c r="AA24" s="262">
        <v>36.6</v>
      </c>
    </row>
    <row r="25" spans="1:27" ht="12.75" customHeight="1">
      <c r="A25" s="4"/>
      <c r="B25" s="28" t="s">
        <v>13</v>
      </c>
      <c r="C25" s="6"/>
      <c r="D25" s="258">
        <v>25.7</v>
      </c>
      <c r="E25" s="259">
        <v>26</v>
      </c>
      <c r="F25" s="259">
        <v>26.1</v>
      </c>
      <c r="G25" s="259">
        <v>13.4</v>
      </c>
      <c r="H25" s="259">
        <v>28.8</v>
      </c>
      <c r="I25" s="259">
        <v>20.9</v>
      </c>
      <c r="J25" s="259">
        <v>39.7</v>
      </c>
      <c r="K25" s="259">
        <v>3.5</v>
      </c>
      <c r="L25" s="259">
        <v>25.8</v>
      </c>
      <c r="M25" s="259">
        <v>23.8</v>
      </c>
      <c r="N25" s="259">
        <v>32.8</v>
      </c>
      <c r="O25" s="261">
        <v>12.4</v>
      </c>
      <c r="P25" s="259">
        <v>11.3</v>
      </c>
      <c r="Q25" s="259">
        <v>12.6</v>
      </c>
      <c r="R25" s="259">
        <v>27.5</v>
      </c>
      <c r="S25" s="259">
        <v>27.6</v>
      </c>
      <c r="T25" s="259">
        <v>30.1</v>
      </c>
      <c r="U25" s="259">
        <v>26.2</v>
      </c>
      <c r="V25" s="259">
        <v>31.8</v>
      </c>
      <c r="W25" s="259">
        <v>12.4</v>
      </c>
      <c r="X25" s="259">
        <v>4.7</v>
      </c>
      <c r="Y25" s="259">
        <v>15</v>
      </c>
      <c r="Z25" s="259">
        <v>2.8</v>
      </c>
      <c r="AA25" s="262">
        <v>25.7</v>
      </c>
    </row>
    <row r="26" spans="1:27" ht="12.75" customHeight="1">
      <c r="A26" s="4"/>
      <c r="B26" s="28" t="s">
        <v>14</v>
      </c>
      <c r="C26" s="6"/>
      <c r="D26" s="258">
        <v>15.1</v>
      </c>
      <c r="E26" s="259">
        <v>15.1</v>
      </c>
      <c r="F26" s="259">
        <v>11.4</v>
      </c>
      <c r="G26" s="259">
        <v>30</v>
      </c>
      <c r="H26" s="259">
        <v>12.3</v>
      </c>
      <c r="I26" s="259">
        <v>6.4</v>
      </c>
      <c r="J26" s="259">
        <v>12.9</v>
      </c>
      <c r="K26" s="259">
        <v>0.4</v>
      </c>
      <c r="L26" s="259">
        <v>21.7</v>
      </c>
      <c r="M26" s="259">
        <v>23.9</v>
      </c>
      <c r="N26" s="259">
        <v>13.6</v>
      </c>
      <c r="O26" s="261">
        <v>10.9</v>
      </c>
      <c r="P26" s="259">
        <v>16.4</v>
      </c>
      <c r="Q26" s="259">
        <v>10.1</v>
      </c>
      <c r="R26" s="259">
        <v>18.3</v>
      </c>
      <c r="S26" s="259">
        <v>15.6</v>
      </c>
      <c r="T26" s="259">
        <v>23.6</v>
      </c>
      <c r="U26" s="259">
        <v>20.3</v>
      </c>
      <c r="V26" s="259">
        <v>25.6</v>
      </c>
      <c r="W26" s="259">
        <v>7.4</v>
      </c>
      <c r="X26" s="259">
        <v>2.5</v>
      </c>
      <c r="Y26" s="259">
        <v>7.8</v>
      </c>
      <c r="Z26" s="259">
        <v>1.6</v>
      </c>
      <c r="AA26" s="262">
        <v>8.6</v>
      </c>
    </row>
    <row r="27" spans="1:27" ht="12.75" customHeight="1">
      <c r="A27" s="4"/>
      <c r="B27" s="28" t="s">
        <v>15</v>
      </c>
      <c r="C27" s="6"/>
      <c r="D27" s="258">
        <v>9.9</v>
      </c>
      <c r="E27" s="259">
        <v>9.7</v>
      </c>
      <c r="F27" s="259">
        <v>5.1</v>
      </c>
      <c r="G27" s="259">
        <v>27.8</v>
      </c>
      <c r="H27" s="259">
        <v>5</v>
      </c>
      <c r="I27" s="259">
        <v>2.1</v>
      </c>
      <c r="J27" s="259">
        <v>4.2</v>
      </c>
      <c r="K27" s="259">
        <v>0.1</v>
      </c>
      <c r="L27" s="259">
        <v>17.8</v>
      </c>
      <c r="M27" s="259">
        <v>20.1</v>
      </c>
      <c r="N27" s="259">
        <v>9.5</v>
      </c>
      <c r="O27" s="261">
        <v>21.2</v>
      </c>
      <c r="P27" s="259">
        <v>19.3</v>
      </c>
      <c r="Q27" s="259">
        <v>21.5</v>
      </c>
      <c r="R27" s="259">
        <v>13.1</v>
      </c>
      <c r="S27" s="259">
        <v>9</v>
      </c>
      <c r="T27" s="259">
        <v>18.6</v>
      </c>
      <c r="U27" s="259">
        <v>17.3</v>
      </c>
      <c r="V27" s="259">
        <v>14.1</v>
      </c>
      <c r="W27" s="259">
        <v>25.1</v>
      </c>
      <c r="X27" s="259">
        <v>8.3</v>
      </c>
      <c r="Y27" s="259">
        <v>13.4</v>
      </c>
      <c r="Z27" s="259">
        <v>7.4</v>
      </c>
      <c r="AA27" s="262">
        <v>5.1</v>
      </c>
    </row>
    <row r="28" spans="1:27" ht="12.75" customHeight="1">
      <c r="A28" s="4"/>
      <c r="B28" s="28" t="s">
        <v>5</v>
      </c>
      <c r="C28" s="6"/>
      <c r="D28" s="258">
        <v>12.6</v>
      </c>
      <c r="E28" s="259">
        <v>11.9</v>
      </c>
      <c r="F28" s="259">
        <v>3.7</v>
      </c>
      <c r="G28" s="259">
        <v>25.9</v>
      </c>
      <c r="H28" s="259">
        <v>4</v>
      </c>
      <c r="I28" s="259">
        <v>0.1</v>
      </c>
      <c r="J28" s="259">
        <v>0.1</v>
      </c>
      <c r="K28" s="259">
        <v>0.1</v>
      </c>
      <c r="L28" s="259">
        <v>26.2</v>
      </c>
      <c r="M28" s="259">
        <v>27.4</v>
      </c>
      <c r="N28" s="259">
        <v>21.7</v>
      </c>
      <c r="O28" s="261">
        <v>45.8</v>
      </c>
      <c r="P28" s="259">
        <v>45.1</v>
      </c>
      <c r="Q28" s="259">
        <v>45.9</v>
      </c>
      <c r="R28" s="259">
        <v>6.8</v>
      </c>
      <c r="S28" s="259">
        <v>0.9</v>
      </c>
      <c r="T28" s="259">
        <v>8.2</v>
      </c>
      <c r="U28" s="259">
        <v>15.5</v>
      </c>
      <c r="V28" s="259">
        <v>3.5</v>
      </c>
      <c r="W28" s="259">
        <v>45.2</v>
      </c>
      <c r="X28" s="259">
        <v>74.3</v>
      </c>
      <c r="Y28" s="259">
        <v>50.6</v>
      </c>
      <c r="Z28" s="259">
        <v>78.4</v>
      </c>
      <c r="AA28" s="262">
        <v>10.9</v>
      </c>
    </row>
    <row r="29" spans="1:27" ht="7.5" customHeight="1">
      <c r="A29" s="4"/>
      <c r="B29" s="5"/>
      <c r="C29" s="6"/>
      <c r="D29" s="267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9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70"/>
    </row>
    <row r="30" spans="1:27" ht="12.75" customHeight="1">
      <c r="A30" s="4"/>
      <c r="B30" s="23" t="s">
        <v>1</v>
      </c>
      <c r="C30" s="6"/>
      <c r="D30" s="258">
        <v>100</v>
      </c>
      <c r="E30" s="259">
        <v>95.1</v>
      </c>
      <c r="F30" s="259">
        <v>60.4</v>
      </c>
      <c r="G30" s="259">
        <v>2.3</v>
      </c>
      <c r="H30" s="259">
        <v>41.8</v>
      </c>
      <c r="I30" s="259">
        <v>16.4</v>
      </c>
      <c r="J30" s="259">
        <v>7.9</v>
      </c>
      <c r="K30" s="259">
        <v>8.5</v>
      </c>
      <c r="L30" s="259">
        <v>34.6</v>
      </c>
      <c r="M30" s="259">
        <v>27.1</v>
      </c>
      <c r="N30" s="259">
        <v>7.6</v>
      </c>
      <c r="O30" s="261">
        <v>0.8</v>
      </c>
      <c r="P30" s="259">
        <v>0.1</v>
      </c>
      <c r="Q30" s="259">
        <v>0.7</v>
      </c>
      <c r="R30" s="259">
        <v>3.2</v>
      </c>
      <c r="S30" s="259">
        <v>1.7</v>
      </c>
      <c r="T30" s="259">
        <v>0.4</v>
      </c>
      <c r="U30" s="259">
        <v>1.1</v>
      </c>
      <c r="V30" s="259">
        <v>0.8</v>
      </c>
      <c r="W30" s="259">
        <v>0.3</v>
      </c>
      <c r="X30" s="259">
        <v>0.8</v>
      </c>
      <c r="Y30" s="259">
        <v>0.1</v>
      </c>
      <c r="Z30" s="259">
        <v>0.7</v>
      </c>
      <c r="AA30" s="262">
        <v>0.1</v>
      </c>
    </row>
    <row r="31" spans="1:27" ht="12.75" customHeight="1">
      <c r="A31" s="4"/>
      <c r="B31" s="25" t="s">
        <v>2</v>
      </c>
      <c r="C31" s="6"/>
      <c r="D31" s="258">
        <v>100</v>
      </c>
      <c r="E31" s="259">
        <v>95.2</v>
      </c>
      <c r="F31" s="259">
        <v>60</v>
      </c>
      <c r="G31" s="259">
        <v>2.6</v>
      </c>
      <c r="H31" s="259">
        <v>41.7</v>
      </c>
      <c r="I31" s="259">
        <v>15.8</v>
      </c>
      <c r="J31" s="259">
        <v>8.4</v>
      </c>
      <c r="K31" s="259">
        <v>7.4</v>
      </c>
      <c r="L31" s="259">
        <v>35.1</v>
      </c>
      <c r="M31" s="259">
        <v>28.9</v>
      </c>
      <c r="N31" s="259">
        <v>6.2</v>
      </c>
      <c r="O31" s="261">
        <v>0.8</v>
      </c>
      <c r="P31" s="259">
        <v>0.1</v>
      </c>
      <c r="Q31" s="259">
        <v>0.7</v>
      </c>
      <c r="R31" s="259">
        <v>3.2</v>
      </c>
      <c r="S31" s="259">
        <v>1.7</v>
      </c>
      <c r="T31" s="259">
        <v>0.5</v>
      </c>
      <c r="U31" s="259">
        <v>1</v>
      </c>
      <c r="V31" s="259">
        <v>0.7</v>
      </c>
      <c r="W31" s="259">
        <v>0.3</v>
      </c>
      <c r="X31" s="259">
        <v>0.8</v>
      </c>
      <c r="Y31" s="259">
        <v>0.1</v>
      </c>
      <c r="Z31" s="259">
        <v>0.7</v>
      </c>
      <c r="AA31" s="262">
        <v>0.1</v>
      </c>
    </row>
    <row r="32" spans="1:27" ht="12.75" customHeight="1">
      <c r="A32" s="4"/>
      <c r="B32" s="25" t="s">
        <v>3</v>
      </c>
      <c r="C32" s="6"/>
      <c r="D32" s="258">
        <v>100</v>
      </c>
      <c r="E32" s="259">
        <v>94.6</v>
      </c>
      <c r="F32" s="259">
        <v>62.8</v>
      </c>
      <c r="G32" s="259">
        <v>0.5</v>
      </c>
      <c r="H32" s="259">
        <v>42.4</v>
      </c>
      <c r="I32" s="259">
        <v>19.9</v>
      </c>
      <c r="J32" s="259">
        <v>4.8</v>
      </c>
      <c r="K32" s="259">
        <v>15.1</v>
      </c>
      <c r="L32" s="259">
        <v>31.7</v>
      </c>
      <c r="M32" s="259">
        <v>16.2</v>
      </c>
      <c r="N32" s="259">
        <v>15.5</v>
      </c>
      <c r="O32" s="261">
        <v>0.8</v>
      </c>
      <c r="P32" s="259">
        <v>0.1</v>
      </c>
      <c r="Q32" s="259">
        <v>0.7</v>
      </c>
      <c r="R32" s="259">
        <v>3.3</v>
      </c>
      <c r="S32" s="259">
        <v>1.4</v>
      </c>
      <c r="T32" s="259">
        <v>0.3</v>
      </c>
      <c r="U32" s="259">
        <v>1.7</v>
      </c>
      <c r="V32" s="259">
        <v>1.3</v>
      </c>
      <c r="W32" s="259">
        <v>0.3</v>
      </c>
      <c r="X32" s="259">
        <v>1.2</v>
      </c>
      <c r="Y32" s="259">
        <v>0.2</v>
      </c>
      <c r="Z32" s="259">
        <v>1</v>
      </c>
      <c r="AA32" s="262">
        <v>0.1</v>
      </c>
    </row>
    <row r="33" spans="1:27" ht="7.5" customHeight="1">
      <c r="A33" s="4"/>
      <c r="B33" s="26"/>
      <c r="C33" s="6"/>
      <c r="D33" s="267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9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70"/>
    </row>
    <row r="34" spans="1:27" ht="12.75" customHeight="1">
      <c r="A34" s="4"/>
      <c r="B34" s="28" t="s">
        <v>4</v>
      </c>
      <c r="C34" s="6"/>
      <c r="D34" s="258">
        <v>100</v>
      </c>
      <c r="E34" s="259">
        <v>97.7</v>
      </c>
      <c r="F34" s="259">
        <v>96.1</v>
      </c>
      <c r="G34" s="259">
        <v>0</v>
      </c>
      <c r="H34" s="259">
        <v>56.3</v>
      </c>
      <c r="I34" s="259">
        <v>39.8</v>
      </c>
      <c r="J34" s="259">
        <v>2.2</v>
      </c>
      <c r="K34" s="259">
        <v>37.6</v>
      </c>
      <c r="L34" s="259">
        <v>1.6</v>
      </c>
      <c r="M34" s="259">
        <v>0.3</v>
      </c>
      <c r="N34" s="259">
        <v>1.3</v>
      </c>
      <c r="O34" s="261">
        <v>0.1</v>
      </c>
      <c r="P34" s="259">
        <v>0</v>
      </c>
      <c r="Q34" s="259">
        <v>0.1</v>
      </c>
      <c r="R34" s="259">
        <v>2</v>
      </c>
      <c r="S34" s="259">
        <v>1.6</v>
      </c>
      <c r="T34" s="259">
        <v>0.1</v>
      </c>
      <c r="U34" s="259">
        <v>0.3</v>
      </c>
      <c r="V34" s="259">
        <v>0.2</v>
      </c>
      <c r="W34" s="259">
        <v>0</v>
      </c>
      <c r="X34" s="259">
        <v>0.2</v>
      </c>
      <c r="Y34" s="259">
        <v>0</v>
      </c>
      <c r="Z34" s="259">
        <v>0.2</v>
      </c>
      <c r="AA34" s="262">
        <v>0.1</v>
      </c>
    </row>
    <row r="35" spans="1:27" ht="12.75" customHeight="1">
      <c r="A35" s="4"/>
      <c r="B35" s="28" t="s">
        <v>12</v>
      </c>
      <c r="C35" s="6"/>
      <c r="D35" s="258">
        <v>100</v>
      </c>
      <c r="E35" s="259">
        <v>96</v>
      </c>
      <c r="F35" s="259">
        <v>85.4</v>
      </c>
      <c r="G35" s="259">
        <v>0.2</v>
      </c>
      <c r="H35" s="259">
        <v>57</v>
      </c>
      <c r="I35" s="259">
        <v>28.1</v>
      </c>
      <c r="J35" s="259">
        <v>11.9</v>
      </c>
      <c r="K35" s="259">
        <v>16.2</v>
      </c>
      <c r="L35" s="259">
        <v>10.6</v>
      </c>
      <c r="M35" s="259">
        <v>4.7</v>
      </c>
      <c r="N35" s="259">
        <v>5.9</v>
      </c>
      <c r="O35" s="261">
        <v>0.3</v>
      </c>
      <c r="P35" s="259">
        <v>0</v>
      </c>
      <c r="Q35" s="259">
        <v>0.2</v>
      </c>
      <c r="R35" s="259">
        <v>3.4</v>
      </c>
      <c r="S35" s="259">
        <v>2.4</v>
      </c>
      <c r="T35" s="259">
        <v>0.3</v>
      </c>
      <c r="U35" s="259">
        <v>0.7</v>
      </c>
      <c r="V35" s="259">
        <v>0.6</v>
      </c>
      <c r="W35" s="259">
        <v>0.1</v>
      </c>
      <c r="X35" s="259">
        <v>0.2</v>
      </c>
      <c r="Y35" s="259">
        <v>0</v>
      </c>
      <c r="Z35" s="259">
        <v>0.2</v>
      </c>
      <c r="AA35" s="262">
        <v>0.1</v>
      </c>
    </row>
    <row r="36" spans="1:27" ht="12.75" customHeight="1">
      <c r="A36" s="4"/>
      <c r="B36" s="28" t="s">
        <v>13</v>
      </c>
      <c r="C36" s="6"/>
      <c r="D36" s="258">
        <v>100</v>
      </c>
      <c r="E36" s="259">
        <v>96</v>
      </c>
      <c r="F36" s="259">
        <v>61.3</v>
      </c>
      <c r="G36" s="259">
        <v>1.2</v>
      </c>
      <c r="H36" s="259">
        <v>46.8</v>
      </c>
      <c r="I36" s="259">
        <v>13.3</v>
      </c>
      <c r="J36" s="259">
        <v>12.1</v>
      </c>
      <c r="K36" s="259">
        <v>1.2</v>
      </c>
      <c r="L36" s="259">
        <v>34.7</v>
      </c>
      <c r="M36" s="259">
        <v>25.1</v>
      </c>
      <c r="N36" s="259">
        <v>9.6</v>
      </c>
      <c r="O36" s="261">
        <v>0.4</v>
      </c>
      <c r="P36" s="259">
        <v>0</v>
      </c>
      <c r="Q36" s="259">
        <v>0.4</v>
      </c>
      <c r="R36" s="259">
        <v>3.4</v>
      </c>
      <c r="S36" s="259">
        <v>1.8</v>
      </c>
      <c r="T36" s="259">
        <v>0.5</v>
      </c>
      <c r="U36" s="259">
        <v>1.1</v>
      </c>
      <c r="V36" s="259">
        <v>0.9</v>
      </c>
      <c r="W36" s="259">
        <v>0.1</v>
      </c>
      <c r="X36" s="259">
        <v>0.2</v>
      </c>
      <c r="Y36" s="259">
        <v>0.1</v>
      </c>
      <c r="Z36" s="259">
        <v>0.1</v>
      </c>
      <c r="AA36" s="262">
        <v>0.1</v>
      </c>
    </row>
    <row r="37" spans="1:27" ht="12.75" customHeight="1">
      <c r="A37" s="4"/>
      <c r="B37" s="28" t="s">
        <v>14</v>
      </c>
      <c r="C37" s="6"/>
      <c r="D37" s="258">
        <v>100</v>
      </c>
      <c r="E37" s="259">
        <v>95.4</v>
      </c>
      <c r="F37" s="259">
        <v>45.5</v>
      </c>
      <c r="G37" s="259">
        <v>4.6</v>
      </c>
      <c r="H37" s="259">
        <v>34</v>
      </c>
      <c r="I37" s="259">
        <v>7</v>
      </c>
      <c r="J37" s="259">
        <v>6.7</v>
      </c>
      <c r="K37" s="259">
        <v>0.2</v>
      </c>
      <c r="L37" s="259">
        <v>49.8</v>
      </c>
      <c r="M37" s="259">
        <v>43</v>
      </c>
      <c r="N37" s="259">
        <v>6.8</v>
      </c>
      <c r="O37" s="261">
        <v>0.6</v>
      </c>
      <c r="P37" s="259">
        <v>0.1</v>
      </c>
      <c r="Q37" s="259">
        <v>0.5</v>
      </c>
      <c r="R37" s="259">
        <v>3.9</v>
      </c>
      <c r="S37" s="259">
        <v>1.7</v>
      </c>
      <c r="T37" s="259">
        <v>0.7</v>
      </c>
      <c r="U37" s="259">
        <v>1.4</v>
      </c>
      <c r="V37" s="259">
        <v>1.3</v>
      </c>
      <c r="W37" s="259">
        <v>0.2</v>
      </c>
      <c r="X37" s="259">
        <v>0.1</v>
      </c>
      <c r="Y37" s="259">
        <v>0.1</v>
      </c>
      <c r="Z37" s="259">
        <v>0.1</v>
      </c>
      <c r="AA37" s="262">
        <v>0</v>
      </c>
    </row>
    <row r="38" spans="1:27" ht="12.75" customHeight="1">
      <c r="A38" s="4"/>
      <c r="B38" s="28" t="s">
        <v>15</v>
      </c>
      <c r="C38" s="6"/>
      <c r="D38" s="258">
        <v>100</v>
      </c>
      <c r="E38" s="259">
        <v>93.3</v>
      </c>
      <c r="F38" s="259">
        <v>31.1</v>
      </c>
      <c r="G38" s="259">
        <v>6.5</v>
      </c>
      <c r="H38" s="259">
        <v>21.2</v>
      </c>
      <c r="I38" s="259">
        <v>3.4</v>
      </c>
      <c r="J38" s="259">
        <v>3.3</v>
      </c>
      <c r="K38" s="259">
        <v>0.1</v>
      </c>
      <c r="L38" s="259">
        <v>62.2</v>
      </c>
      <c r="M38" s="259">
        <v>55</v>
      </c>
      <c r="N38" s="259">
        <v>7.3</v>
      </c>
      <c r="O38" s="261">
        <v>1.8</v>
      </c>
      <c r="P38" s="259">
        <v>0.2</v>
      </c>
      <c r="Q38" s="259">
        <v>1.6</v>
      </c>
      <c r="R38" s="259">
        <v>4.2</v>
      </c>
      <c r="S38" s="259">
        <v>1.5</v>
      </c>
      <c r="T38" s="259">
        <v>0.8</v>
      </c>
      <c r="U38" s="259">
        <v>1.9</v>
      </c>
      <c r="V38" s="259">
        <v>1.1</v>
      </c>
      <c r="W38" s="259">
        <v>0.8</v>
      </c>
      <c r="X38" s="259">
        <v>0.7</v>
      </c>
      <c r="Y38" s="259">
        <v>0.2</v>
      </c>
      <c r="Z38" s="259">
        <v>0.5</v>
      </c>
      <c r="AA38" s="262">
        <v>0</v>
      </c>
    </row>
    <row r="39" spans="1:27" ht="12.75" customHeight="1">
      <c r="A39" s="4"/>
      <c r="B39" s="28" t="s">
        <v>5</v>
      </c>
      <c r="C39" s="6"/>
      <c r="D39" s="258">
        <v>100</v>
      </c>
      <c r="E39" s="259">
        <v>90.2</v>
      </c>
      <c r="F39" s="259">
        <v>18</v>
      </c>
      <c r="G39" s="259">
        <v>4.8</v>
      </c>
      <c r="H39" s="259">
        <v>13.2</v>
      </c>
      <c r="I39" s="259">
        <v>0.1</v>
      </c>
      <c r="J39" s="259">
        <v>0.1</v>
      </c>
      <c r="K39" s="259">
        <v>0</v>
      </c>
      <c r="L39" s="259">
        <v>72.2</v>
      </c>
      <c r="M39" s="259">
        <v>59.1</v>
      </c>
      <c r="N39" s="259">
        <v>13.1</v>
      </c>
      <c r="O39" s="261">
        <v>3</v>
      </c>
      <c r="P39" s="259">
        <v>0.4</v>
      </c>
      <c r="Q39" s="259">
        <v>2.6</v>
      </c>
      <c r="R39" s="259">
        <v>1.7</v>
      </c>
      <c r="S39" s="259">
        <v>0.1</v>
      </c>
      <c r="T39" s="259">
        <v>0.3</v>
      </c>
      <c r="U39" s="259">
        <v>1.3</v>
      </c>
      <c r="V39" s="259">
        <v>0.2</v>
      </c>
      <c r="W39" s="259">
        <v>1.1</v>
      </c>
      <c r="X39" s="259">
        <v>5</v>
      </c>
      <c r="Y39" s="259">
        <v>0.5</v>
      </c>
      <c r="Z39" s="259">
        <v>4.5</v>
      </c>
      <c r="AA39" s="262">
        <v>0.1</v>
      </c>
    </row>
    <row r="40" spans="1:27" ht="3.75" customHeight="1">
      <c r="A40" s="32"/>
      <c r="B40" s="33"/>
      <c r="C40" s="34"/>
      <c r="D40" s="275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69"/>
      <c r="P40" s="269"/>
      <c r="Q40" s="268"/>
      <c r="R40" s="268"/>
      <c r="S40" s="268"/>
      <c r="T40" s="268"/>
      <c r="U40" s="276"/>
      <c r="V40" s="276"/>
      <c r="W40" s="276"/>
      <c r="X40" s="276"/>
      <c r="Y40" s="276"/>
      <c r="Z40" s="277"/>
      <c r="AA40" s="278"/>
    </row>
    <row r="41" spans="1:27" ht="26.25" customHeight="1">
      <c r="A41" s="4"/>
      <c r="B41" s="5"/>
      <c r="C41" s="6"/>
      <c r="D41" s="260"/>
      <c r="E41" s="260"/>
      <c r="F41" s="260"/>
      <c r="G41" s="260"/>
      <c r="H41" s="260"/>
      <c r="I41" s="260"/>
      <c r="J41" s="260"/>
      <c r="K41" s="692" t="s">
        <v>18</v>
      </c>
      <c r="L41" s="692"/>
      <c r="M41" s="692"/>
      <c r="N41" s="692"/>
      <c r="O41" s="692" t="s">
        <v>33</v>
      </c>
      <c r="P41" s="692"/>
      <c r="Q41" s="692"/>
      <c r="R41" s="692"/>
      <c r="S41" s="692"/>
      <c r="T41" s="692"/>
      <c r="U41" s="260"/>
      <c r="V41" s="260"/>
      <c r="W41" s="279"/>
      <c r="X41" s="279"/>
      <c r="Y41" s="279"/>
      <c r="Z41" s="279"/>
      <c r="AA41" s="280"/>
    </row>
    <row r="42" spans="1:27" ht="12.75" customHeight="1">
      <c r="A42" s="4"/>
      <c r="B42" s="23" t="s">
        <v>1</v>
      </c>
      <c r="C42" s="6"/>
      <c r="D42" s="258">
        <v>47.8</v>
      </c>
      <c r="E42" s="259">
        <v>47.5</v>
      </c>
      <c r="F42" s="259">
        <v>41.4</v>
      </c>
      <c r="G42" s="259">
        <v>61.5</v>
      </c>
      <c r="H42" s="259">
        <v>42.2</v>
      </c>
      <c r="I42" s="259">
        <v>36.6</v>
      </c>
      <c r="J42" s="259">
        <v>42.5</v>
      </c>
      <c r="K42" s="259">
        <v>31.1</v>
      </c>
      <c r="L42" s="259">
        <v>58.1</v>
      </c>
      <c r="M42" s="259">
        <v>59.5</v>
      </c>
      <c r="N42" s="259">
        <v>52.9</v>
      </c>
      <c r="O42" s="261">
        <v>63.8</v>
      </c>
      <c r="P42" s="259">
        <v>64</v>
      </c>
      <c r="Q42" s="259">
        <v>63.8</v>
      </c>
      <c r="R42" s="259">
        <v>47.4</v>
      </c>
      <c r="S42" s="259">
        <v>42.8</v>
      </c>
      <c r="T42" s="259">
        <v>51.5</v>
      </c>
      <c r="U42" s="259">
        <v>53</v>
      </c>
      <c r="V42" s="259">
        <v>48.6</v>
      </c>
      <c r="W42" s="259">
        <v>63.8</v>
      </c>
      <c r="X42" s="259">
        <v>71.8</v>
      </c>
      <c r="Y42" s="259">
        <v>63.6</v>
      </c>
      <c r="Z42" s="259">
        <v>73.3</v>
      </c>
      <c r="AA42" s="262">
        <v>44.3</v>
      </c>
    </row>
    <row r="43" spans="1:27" ht="12.75" customHeight="1">
      <c r="A43" s="4"/>
      <c r="B43" s="25" t="s">
        <v>2</v>
      </c>
      <c r="C43" s="6"/>
      <c r="D43" s="258">
        <v>48.8</v>
      </c>
      <c r="E43" s="259">
        <v>48.5</v>
      </c>
      <c r="F43" s="259">
        <v>42.4</v>
      </c>
      <c r="G43" s="259">
        <v>61.6</v>
      </c>
      <c r="H43" s="259">
        <v>43</v>
      </c>
      <c r="I43" s="259">
        <v>37.6</v>
      </c>
      <c r="J43" s="259">
        <v>43</v>
      </c>
      <c r="K43" s="259">
        <v>31.6</v>
      </c>
      <c r="L43" s="259">
        <v>58.9</v>
      </c>
      <c r="M43" s="259">
        <v>59.8</v>
      </c>
      <c r="N43" s="259">
        <v>54.7</v>
      </c>
      <c r="O43" s="261">
        <v>66</v>
      </c>
      <c r="P43" s="259">
        <v>65.3</v>
      </c>
      <c r="Q43" s="259">
        <v>66.1</v>
      </c>
      <c r="R43" s="259">
        <v>48.1</v>
      </c>
      <c r="S43" s="259">
        <v>43.6</v>
      </c>
      <c r="T43" s="259">
        <v>51.9</v>
      </c>
      <c r="U43" s="259">
        <v>54.3</v>
      </c>
      <c r="V43" s="259">
        <v>49.3</v>
      </c>
      <c r="W43" s="259">
        <v>65.4</v>
      </c>
      <c r="X43" s="259">
        <v>74.8</v>
      </c>
      <c r="Y43" s="259">
        <v>65.5</v>
      </c>
      <c r="Z43" s="259">
        <v>76.5</v>
      </c>
      <c r="AA43" s="262">
        <v>46.3</v>
      </c>
    </row>
    <row r="44" spans="1:27" ht="12.75" customHeight="1">
      <c r="A44" s="4"/>
      <c r="B44" s="25" t="s">
        <v>3</v>
      </c>
      <c r="C44" s="6"/>
      <c r="D44" s="258">
        <v>41.9</v>
      </c>
      <c r="E44" s="259">
        <v>41.6</v>
      </c>
      <c r="F44" s="259">
        <v>35.8</v>
      </c>
      <c r="G44" s="259">
        <v>57.6</v>
      </c>
      <c r="H44" s="259">
        <v>37.5</v>
      </c>
      <c r="I44" s="259">
        <v>31.8</v>
      </c>
      <c r="J44" s="259">
        <v>37.6</v>
      </c>
      <c r="K44" s="259">
        <v>30</v>
      </c>
      <c r="L44" s="259">
        <v>52.9</v>
      </c>
      <c r="M44" s="259">
        <v>56.9</v>
      </c>
      <c r="N44" s="259">
        <v>48.8</v>
      </c>
      <c r="O44" s="261">
        <v>50.6</v>
      </c>
      <c r="P44" s="259">
        <v>53</v>
      </c>
      <c r="Q44" s="259">
        <v>50.3</v>
      </c>
      <c r="R44" s="259">
        <v>43.4</v>
      </c>
      <c r="S44" s="259">
        <v>36.9</v>
      </c>
      <c r="T44" s="259">
        <v>46.9</v>
      </c>
      <c r="U44" s="259">
        <v>48.3</v>
      </c>
      <c r="V44" s="259">
        <v>46.5</v>
      </c>
      <c r="W44" s="259">
        <v>55</v>
      </c>
      <c r="X44" s="259">
        <v>60.1</v>
      </c>
      <c r="Y44" s="259">
        <v>55.2</v>
      </c>
      <c r="Z44" s="259">
        <v>60.9</v>
      </c>
      <c r="AA44" s="262">
        <v>38</v>
      </c>
    </row>
    <row r="45" spans="1:27" ht="7.5" customHeight="1" thickBot="1">
      <c r="A45" s="29"/>
      <c r="B45" s="30"/>
      <c r="C45" s="31"/>
      <c r="D45" s="255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5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7"/>
    </row>
    <row r="46" spans="4:27" ht="7.5" customHeight="1" thickTop="1"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</row>
    <row r="47" spans="1:27" ht="22.5" customHeight="1">
      <c r="A47" s="4"/>
      <c r="B47" s="5" t="s">
        <v>0</v>
      </c>
      <c r="C47" s="6"/>
      <c r="D47" s="239"/>
      <c r="E47" s="239"/>
      <c r="F47" s="239"/>
      <c r="G47" s="239"/>
      <c r="H47" s="239"/>
      <c r="I47" s="239"/>
      <c r="J47" s="239"/>
      <c r="K47" s="691" t="s">
        <v>20</v>
      </c>
      <c r="L47" s="691"/>
      <c r="M47" s="691"/>
      <c r="N47" s="691"/>
      <c r="O47" s="691" t="s">
        <v>35</v>
      </c>
      <c r="P47" s="691"/>
      <c r="Q47" s="691"/>
      <c r="R47" s="691"/>
      <c r="S47" s="691"/>
      <c r="T47" s="691"/>
      <c r="U47" s="239"/>
      <c r="V47" s="239"/>
      <c r="W47" s="691"/>
      <c r="X47" s="691"/>
      <c r="Y47" s="691"/>
      <c r="Z47" s="691"/>
      <c r="AA47" s="244"/>
    </row>
    <row r="48" spans="1:27" ht="12.75" customHeight="1">
      <c r="A48" s="4"/>
      <c r="B48" s="23" t="s">
        <v>1</v>
      </c>
      <c r="C48" s="24"/>
      <c r="D48" s="251">
        <v>90857</v>
      </c>
      <c r="E48" s="252">
        <v>88410</v>
      </c>
      <c r="F48" s="252">
        <v>11526</v>
      </c>
      <c r="G48" s="252">
        <v>14</v>
      </c>
      <c r="H48" s="252">
        <v>2267</v>
      </c>
      <c r="I48" s="252">
        <v>9245</v>
      </c>
      <c r="J48" s="252">
        <v>3631</v>
      </c>
      <c r="K48" s="252">
        <v>5614</v>
      </c>
      <c r="L48" s="252">
        <v>76884</v>
      </c>
      <c r="M48" s="252">
        <v>56866</v>
      </c>
      <c r="N48" s="252">
        <v>20018</v>
      </c>
      <c r="O48" s="253">
        <v>6</v>
      </c>
      <c r="P48" s="252">
        <v>3</v>
      </c>
      <c r="Q48" s="252">
        <v>3</v>
      </c>
      <c r="R48" s="252">
        <v>1252</v>
      </c>
      <c r="S48" s="252">
        <v>967</v>
      </c>
      <c r="T48" s="252">
        <v>72</v>
      </c>
      <c r="U48" s="252">
        <v>213</v>
      </c>
      <c r="V48" s="252">
        <v>202</v>
      </c>
      <c r="W48" s="252">
        <v>11</v>
      </c>
      <c r="X48" s="252">
        <v>1137</v>
      </c>
      <c r="Y48" s="252">
        <v>147</v>
      </c>
      <c r="Z48" s="252">
        <v>990</v>
      </c>
      <c r="AA48" s="254">
        <v>52</v>
      </c>
    </row>
    <row r="49" spans="1:27" ht="12.75" customHeight="1">
      <c r="A49" s="4"/>
      <c r="B49" s="25" t="s">
        <v>2</v>
      </c>
      <c r="C49" s="24"/>
      <c r="D49" s="251">
        <v>75671</v>
      </c>
      <c r="E49" s="252">
        <v>73869</v>
      </c>
      <c r="F49" s="252">
        <v>8551</v>
      </c>
      <c r="G49" s="252">
        <v>12</v>
      </c>
      <c r="H49" s="252">
        <v>1831</v>
      </c>
      <c r="I49" s="252">
        <v>6708</v>
      </c>
      <c r="J49" s="252">
        <v>3173</v>
      </c>
      <c r="K49" s="252">
        <v>3535</v>
      </c>
      <c r="L49" s="252">
        <v>65318</v>
      </c>
      <c r="M49" s="252">
        <v>52908</v>
      </c>
      <c r="N49" s="252">
        <v>12410</v>
      </c>
      <c r="O49" s="253">
        <v>4</v>
      </c>
      <c r="P49" s="252">
        <v>2</v>
      </c>
      <c r="Q49" s="252">
        <v>2</v>
      </c>
      <c r="R49" s="252">
        <v>994</v>
      </c>
      <c r="S49" s="252">
        <v>794</v>
      </c>
      <c r="T49" s="252">
        <v>63</v>
      </c>
      <c r="U49" s="252">
        <v>137</v>
      </c>
      <c r="V49" s="252">
        <v>128</v>
      </c>
      <c r="W49" s="252">
        <v>9</v>
      </c>
      <c r="X49" s="252">
        <v>767</v>
      </c>
      <c r="Y49" s="252">
        <v>102</v>
      </c>
      <c r="Z49" s="252">
        <v>665</v>
      </c>
      <c r="AA49" s="254">
        <v>37</v>
      </c>
    </row>
    <row r="50" spans="1:27" ht="12.75" customHeight="1">
      <c r="A50" s="4"/>
      <c r="B50" s="25" t="s">
        <v>3</v>
      </c>
      <c r="C50" s="24"/>
      <c r="D50" s="251">
        <v>15186</v>
      </c>
      <c r="E50" s="252">
        <v>14541</v>
      </c>
      <c r="F50" s="252">
        <v>2975</v>
      </c>
      <c r="G50" s="252">
        <v>2</v>
      </c>
      <c r="H50" s="252">
        <v>436</v>
      </c>
      <c r="I50" s="252">
        <v>2537</v>
      </c>
      <c r="J50" s="252">
        <v>458</v>
      </c>
      <c r="K50" s="252">
        <v>2079</v>
      </c>
      <c r="L50" s="252">
        <v>11566</v>
      </c>
      <c r="M50" s="252">
        <v>3958</v>
      </c>
      <c r="N50" s="252">
        <v>7608</v>
      </c>
      <c r="O50" s="253">
        <v>2</v>
      </c>
      <c r="P50" s="252">
        <v>1</v>
      </c>
      <c r="Q50" s="252">
        <v>1</v>
      </c>
      <c r="R50" s="252">
        <v>258</v>
      </c>
      <c r="S50" s="252">
        <v>173</v>
      </c>
      <c r="T50" s="252">
        <v>9</v>
      </c>
      <c r="U50" s="252">
        <v>76</v>
      </c>
      <c r="V50" s="252">
        <v>74</v>
      </c>
      <c r="W50" s="252">
        <v>2</v>
      </c>
      <c r="X50" s="252">
        <v>370</v>
      </c>
      <c r="Y50" s="252">
        <v>45</v>
      </c>
      <c r="Z50" s="252">
        <v>325</v>
      </c>
      <c r="AA50" s="254">
        <v>15</v>
      </c>
    </row>
    <row r="51" spans="1:27" ht="7.5" customHeight="1">
      <c r="A51" s="4"/>
      <c r="B51" s="26"/>
      <c r="C51" s="27"/>
      <c r="D51" s="251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3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4"/>
    </row>
    <row r="52" spans="1:27" ht="12.75" customHeight="1">
      <c r="A52" s="4"/>
      <c r="B52" s="28" t="s">
        <v>4</v>
      </c>
      <c r="C52" s="24"/>
      <c r="D52" s="251">
        <v>8707</v>
      </c>
      <c r="E52" s="252">
        <v>8405</v>
      </c>
      <c r="F52" s="252">
        <v>4759</v>
      </c>
      <c r="G52" s="281" t="s">
        <v>245</v>
      </c>
      <c r="H52" s="252">
        <v>394</v>
      </c>
      <c r="I52" s="252">
        <v>4365</v>
      </c>
      <c r="J52" s="252">
        <v>211</v>
      </c>
      <c r="K52" s="252">
        <v>4154</v>
      </c>
      <c r="L52" s="252">
        <v>3646</v>
      </c>
      <c r="M52" s="252">
        <v>307</v>
      </c>
      <c r="N52" s="252">
        <v>3339</v>
      </c>
      <c r="O52" s="286" t="s">
        <v>245</v>
      </c>
      <c r="P52" s="281" t="s">
        <v>245</v>
      </c>
      <c r="Q52" s="281" t="s">
        <v>245</v>
      </c>
      <c r="R52" s="252">
        <v>245</v>
      </c>
      <c r="S52" s="252">
        <v>239</v>
      </c>
      <c r="T52" s="252">
        <v>4</v>
      </c>
      <c r="U52" s="252">
        <v>2</v>
      </c>
      <c r="V52" s="252">
        <v>2</v>
      </c>
      <c r="W52" s="281" t="s">
        <v>245</v>
      </c>
      <c r="X52" s="252">
        <v>52</v>
      </c>
      <c r="Y52" s="252">
        <v>3</v>
      </c>
      <c r="Z52" s="252">
        <v>49</v>
      </c>
      <c r="AA52" s="254">
        <v>5</v>
      </c>
    </row>
    <row r="53" spans="1:27" ht="12.75" customHeight="1">
      <c r="A53" s="4"/>
      <c r="B53" s="28" t="s">
        <v>12</v>
      </c>
      <c r="C53" s="24"/>
      <c r="D53" s="251">
        <v>23896</v>
      </c>
      <c r="E53" s="252">
        <v>23317</v>
      </c>
      <c r="F53" s="252">
        <v>3936</v>
      </c>
      <c r="G53" s="252">
        <v>1</v>
      </c>
      <c r="H53" s="252">
        <v>916</v>
      </c>
      <c r="I53" s="252">
        <v>3019</v>
      </c>
      <c r="J53" s="252">
        <v>1645</v>
      </c>
      <c r="K53" s="252">
        <v>1374</v>
      </c>
      <c r="L53" s="252">
        <v>19381</v>
      </c>
      <c r="M53" s="252">
        <v>10753</v>
      </c>
      <c r="N53" s="252">
        <v>8628</v>
      </c>
      <c r="O53" s="286" t="s">
        <v>245</v>
      </c>
      <c r="P53" s="281" t="s">
        <v>245</v>
      </c>
      <c r="Q53" s="281" t="s">
        <v>245</v>
      </c>
      <c r="R53" s="252">
        <v>407</v>
      </c>
      <c r="S53" s="252">
        <v>340</v>
      </c>
      <c r="T53" s="252">
        <v>17</v>
      </c>
      <c r="U53" s="252">
        <v>50</v>
      </c>
      <c r="V53" s="252">
        <v>48</v>
      </c>
      <c r="W53" s="281">
        <v>2</v>
      </c>
      <c r="X53" s="252">
        <v>149</v>
      </c>
      <c r="Y53" s="252">
        <v>26</v>
      </c>
      <c r="Z53" s="252">
        <v>123</v>
      </c>
      <c r="AA53" s="254">
        <v>23</v>
      </c>
    </row>
    <row r="54" spans="1:27" ht="12.75" customHeight="1">
      <c r="A54" s="4"/>
      <c r="B54" s="28" t="s">
        <v>13</v>
      </c>
      <c r="C54" s="24"/>
      <c r="D54" s="251">
        <v>27471</v>
      </c>
      <c r="E54" s="252">
        <v>27042</v>
      </c>
      <c r="F54" s="252">
        <v>1827</v>
      </c>
      <c r="G54" s="252">
        <v>3</v>
      </c>
      <c r="H54" s="252">
        <v>634</v>
      </c>
      <c r="I54" s="252">
        <v>1190</v>
      </c>
      <c r="J54" s="252">
        <v>1114</v>
      </c>
      <c r="K54" s="252">
        <v>76</v>
      </c>
      <c r="L54" s="252">
        <v>25215</v>
      </c>
      <c r="M54" s="252">
        <v>20844</v>
      </c>
      <c r="N54" s="252">
        <v>4371</v>
      </c>
      <c r="O54" s="253">
        <v>3</v>
      </c>
      <c r="P54" s="252">
        <v>2</v>
      </c>
      <c r="Q54" s="281">
        <v>1</v>
      </c>
      <c r="R54" s="252">
        <v>325</v>
      </c>
      <c r="S54" s="252">
        <v>201</v>
      </c>
      <c r="T54" s="252">
        <v>19</v>
      </c>
      <c r="U54" s="252">
        <v>105</v>
      </c>
      <c r="V54" s="252">
        <v>105</v>
      </c>
      <c r="W54" s="281" t="s">
        <v>245</v>
      </c>
      <c r="X54" s="252">
        <v>94</v>
      </c>
      <c r="Y54" s="252">
        <v>24</v>
      </c>
      <c r="Z54" s="252">
        <v>70</v>
      </c>
      <c r="AA54" s="254">
        <v>7</v>
      </c>
    </row>
    <row r="55" spans="1:27" ht="12.75" customHeight="1">
      <c r="A55" s="4"/>
      <c r="B55" s="28" t="s">
        <v>14</v>
      </c>
      <c r="C55" s="24"/>
      <c r="D55" s="251">
        <v>15694</v>
      </c>
      <c r="E55" s="252">
        <v>15465</v>
      </c>
      <c r="F55" s="252">
        <v>745</v>
      </c>
      <c r="G55" s="252">
        <v>3</v>
      </c>
      <c r="H55" s="252">
        <v>250</v>
      </c>
      <c r="I55" s="252">
        <v>492</v>
      </c>
      <c r="J55" s="252">
        <v>483</v>
      </c>
      <c r="K55" s="252">
        <v>9</v>
      </c>
      <c r="L55" s="252">
        <v>14720</v>
      </c>
      <c r="M55" s="252">
        <v>13450</v>
      </c>
      <c r="N55" s="252">
        <v>1270</v>
      </c>
      <c r="O55" s="253">
        <v>1</v>
      </c>
      <c r="P55" s="252">
        <v>1</v>
      </c>
      <c r="Q55" s="281" t="s">
        <v>245</v>
      </c>
      <c r="R55" s="252">
        <v>179</v>
      </c>
      <c r="S55" s="252">
        <v>128</v>
      </c>
      <c r="T55" s="252">
        <v>15</v>
      </c>
      <c r="U55" s="252">
        <v>36</v>
      </c>
      <c r="V55" s="252">
        <v>36</v>
      </c>
      <c r="W55" s="281" t="s">
        <v>245</v>
      </c>
      <c r="X55" s="252">
        <v>45</v>
      </c>
      <c r="Y55" s="252">
        <v>13</v>
      </c>
      <c r="Z55" s="252">
        <v>32</v>
      </c>
      <c r="AA55" s="254">
        <v>4</v>
      </c>
    </row>
    <row r="56" spans="1:27" ht="12.75" customHeight="1">
      <c r="A56" s="4"/>
      <c r="B56" s="28" t="s">
        <v>15</v>
      </c>
      <c r="C56" s="24"/>
      <c r="D56" s="251">
        <v>7166</v>
      </c>
      <c r="E56" s="252">
        <v>6995</v>
      </c>
      <c r="F56" s="252">
        <v>229</v>
      </c>
      <c r="G56" s="252">
        <v>2</v>
      </c>
      <c r="H56" s="252">
        <v>51</v>
      </c>
      <c r="I56" s="252">
        <v>176</v>
      </c>
      <c r="J56" s="252">
        <v>175</v>
      </c>
      <c r="K56" s="252">
        <v>1</v>
      </c>
      <c r="L56" s="252">
        <v>6766</v>
      </c>
      <c r="M56" s="252">
        <v>6217</v>
      </c>
      <c r="N56" s="252">
        <v>549</v>
      </c>
      <c r="O56" s="286" t="s">
        <v>245</v>
      </c>
      <c r="P56" s="281" t="s">
        <v>245</v>
      </c>
      <c r="Q56" s="281" t="s">
        <v>245</v>
      </c>
      <c r="R56" s="252">
        <v>74</v>
      </c>
      <c r="S56" s="252">
        <v>53</v>
      </c>
      <c r="T56" s="252">
        <v>10</v>
      </c>
      <c r="U56" s="252">
        <v>11</v>
      </c>
      <c r="V56" s="252">
        <v>8</v>
      </c>
      <c r="W56" s="252">
        <v>3</v>
      </c>
      <c r="X56" s="252">
        <v>92</v>
      </c>
      <c r="Y56" s="252">
        <v>5</v>
      </c>
      <c r="Z56" s="252">
        <v>87</v>
      </c>
      <c r="AA56" s="254">
        <v>5</v>
      </c>
    </row>
    <row r="57" spans="1:27" ht="12.75" customHeight="1">
      <c r="A57" s="4"/>
      <c r="B57" s="28" t="s">
        <v>5</v>
      </c>
      <c r="C57" s="24"/>
      <c r="D57" s="251">
        <v>7922</v>
      </c>
      <c r="E57" s="252">
        <v>7185</v>
      </c>
      <c r="F57" s="252">
        <v>30</v>
      </c>
      <c r="G57" s="252">
        <v>5</v>
      </c>
      <c r="H57" s="252">
        <v>22</v>
      </c>
      <c r="I57" s="252">
        <v>3</v>
      </c>
      <c r="J57" s="252">
        <v>3</v>
      </c>
      <c r="K57" s="281" t="s">
        <v>245</v>
      </c>
      <c r="L57" s="252">
        <v>7155</v>
      </c>
      <c r="M57" s="252">
        <v>5294</v>
      </c>
      <c r="N57" s="252">
        <v>1861</v>
      </c>
      <c r="O57" s="286">
        <v>2</v>
      </c>
      <c r="P57" s="281" t="s">
        <v>245</v>
      </c>
      <c r="Q57" s="281">
        <v>2</v>
      </c>
      <c r="R57" s="252">
        <v>22</v>
      </c>
      <c r="S57" s="252">
        <v>6</v>
      </c>
      <c r="T57" s="252">
        <v>7</v>
      </c>
      <c r="U57" s="252">
        <v>9</v>
      </c>
      <c r="V57" s="252">
        <v>3</v>
      </c>
      <c r="W57" s="252">
        <v>6</v>
      </c>
      <c r="X57" s="252">
        <v>705</v>
      </c>
      <c r="Y57" s="252">
        <v>76</v>
      </c>
      <c r="Z57" s="252">
        <v>629</v>
      </c>
      <c r="AA57" s="254">
        <v>8</v>
      </c>
    </row>
    <row r="58" spans="1:27" ht="22.5" customHeight="1">
      <c r="A58" s="4"/>
      <c r="B58" s="5"/>
      <c r="C58" s="6"/>
      <c r="D58" s="163"/>
      <c r="E58" s="239"/>
      <c r="F58" s="239"/>
      <c r="G58" s="239"/>
      <c r="H58" s="239"/>
      <c r="I58" s="239"/>
      <c r="J58" s="239"/>
      <c r="K58" s="691" t="s">
        <v>19</v>
      </c>
      <c r="L58" s="691"/>
      <c r="M58" s="691"/>
      <c r="N58" s="691"/>
      <c r="O58" s="691" t="s">
        <v>34</v>
      </c>
      <c r="P58" s="691"/>
      <c r="Q58" s="691"/>
      <c r="R58" s="691"/>
      <c r="S58" s="691"/>
      <c r="T58" s="691"/>
      <c r="U58" s="239"/>
      <c r="V58" s="239"/>
      <c r="W58" s="242"/>
      <c r="X58" s="242"/>
      <c r="Y58" s="242"/>
      <c r="Z58" s="242"/>
      <c r="AA58" s="256"/>
    </row>
    <row r="59" spans="1:27" ht="12.75" customHeight="1">
      <c r="A59" s="4"/>
      <c r="B59" s="23" t="s">
        <v>1</v>
      </c>
      <c r="C59" s="6"/>
      <c r="D59" s="258">
        <v>100</v>
      </c>
      <c r="E59" s="259">
        <v>100</v>
      </c>
      <c r="F59" s="259">
        <v>100</v>
      </c>
      <c r="G59" s="259">
        <v>100</v>
      </c>
      <c r="H59" s="259">
        <v>100</v>
      </c>
      <c r="I59" s="259">
        <v>100</v>
      </c>
      <c r="J59" s="259">
        <v>100</v>
      </c>
      <c r="K59" s="259">
        <v>100</v>
      </c>
      <c r="L59" s="259">
        <v>100</v>
      </c>
      <c r="M59" s="259">
        <v>100</v>
      </c>
      <c r="N59" s="259">
        <v>100</v>
      </c>
      <c r="O59" s="261">
        <v>100</v>
      </c>
      <c r="P59" s="259">
        <v>100</v>
      </c>
      <c r="Q59" s="259">
        <v>100</v>
      </c>
      <c r="R59" s="259">
        <v>100</v>
      </c>
      <c r="S59" s="259">
        <v>100</v>
      </c>
      <c r="T59" s="259">
        <v>100</v>
      </c>
      <c r="U59" s="259">
        <v>100</v>
      </c>
      <c r="V59" s="259">
        <v>100</v>
      </c>
      <c r="W59" s="259">
        <v>100</v>
      </c>
      <c r="X59" s="259">
        <v>100</v>
      </c>
      <c r="Y59" s="259">
        <v>100</v>
      </c>
      <c r="Z59" s="259">
        <v>100</v>
      </c>
      <c r="AA59" s="262">
        <v>100</v>
      </c>
    </row>
    <row r="60" spans="1:27" ht="12.75" customHeight="1">
      <c r="A60" s="4"/>
      <c r="B60" s="25" t="s">
        <v>2</v>
      </c>
      <c r="C60" s="6"/>
      <c r="D60" s="258">
        <v>83.3</v>
      </c>
      <c r="E60" s="259">
        <v>83.6</v>
      </c>
      <c r="F60" s="259">
        <v>74.2</v>
      </c>
      <c r="G60" s="259">
        <v>85.7</v>
      </c>
      <c r="H60" s="259">
        <v>80.8</v>
      </c>
      <c r="I60" s="259">
        <v>72.6</v>
      </c>
      <c r="J60" s="259">
        <v>87.4</v>
      </c>
      <c r="K60" s="259">
        <v>63</v>
      </c>
      <c r="L60" s="259">
        <v>85</v>
      </c>
      <c r="M60" s="259">
        <v>93</v>
      </c>
      <c r="N60" s="259">
        <v>62</v>
      </c>
      <c r="O60" s="261">
        <v>66.7</v>
      </c>
      <c r="P60" s="259">
        <v>66.7</v>
      </c>
      <c r="Q60" s="259">
        <v>66.7</v>
      </c>
      <c r="R60" s="259">
        <v>79.4</v>
      </c>
      <c r="S60" s="259">
        <v>82.1</v>
      </c>
      <c r="T60" s="259">
        <v>87.5</v>
      </c>
      <c r="U60" s="259">
        <v>64.3</v>
      </c>
      <c r="V60" s="259">
        <v>63.4</v>
      </c>
      <c r="W60" s="259">
        <v>81.8</v>
      </c>
      <c r="X60" s="259">
        <v>67.5</v>
      </c>
      <c r="Y60" s="259">
        <v>69.4</v>
      </c>
      <c r="Z60" s="259">
        <v>67.2</v>
      </c>
      <c r="AA60" s="262">
        <v>71.2</v>
      </c>
    </row>
    <row r="61" spans="1:27" ht="12.75" customHeight="1">
      <c r="A61" s="4"/>
      <c r="B61" s="25" t="s">
        <v>3</v>
      </c>
      <c r="C61" s="6"/>
      <c r="D61" s="258">
        <v>16.7</v>
      </c>
      <c r="E61" s="259">
        <v>16.4</v>
      </c>
      <c r="F61" s="259">
        <v>25.8</v>
      </c>
      <c r="G61" s="259">
        <v>14.3</v>
      </c>
      <c r="H61" s="259">
        <v>19.2</v>
      </c>
      <c r="I61" s="259">
        <v>27.4</v>
      </c>
      <c r="J61" s="259">
        <v>12.6</v>
      </c>
      <c r="K61" s="259">
        <v>37</v>
      </c>
      <c r="L61" s="259">
        <v>15</v>
      </c>
      <c r="M61" s="259">
        <v>7</v>
      </c>
      <c r="N61" s="259">
        <v>38</v>
      </c>
      <c r="O61" s="261">
        <v>33.3</v>
      </c>
      <c r="P61" s="259">
        <v>33.3</v>
      </c>
      <c r="Q61" s="259">
        <v>33.3</v>
      </c>
      <c r="R61" s="259">
        <v>20.6</v>
      </c>
      <c r="S61" s="259">
        <v>17.9</v>
      </c>
      <c r="T61" s="259">
        <v>12.5</v>
      </c>
      <c r="U61" s="259">
        <v>35.7</v>
      </c>
      <c r="V61" s="259">
        <v>36.6</v>
      </c>
      <c r="W61" s="259">
        <v>18.2</v>
      </c>
      <c r="X61" s="259">
        <v>32.5</v>
      </c>
      <c r="Y61" s="259">
        <v>30.6</v>
      </c>
      <c r="Z61" s="259">
        <v>32.8</v>
      </c>
      <c r="AA61" s="262">
        <v>28.8</v>
      </c>
    </row>
    <row r="62" spans="1:27" ht="7.5" customHeight="1">
      <c r="A62" s="4"/>
      <c r="B62" s="26"/>
      <c r="C62" s="6"/>
      <c r="D62" s="267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9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70"/>
    </row>
    <row r="63" spans="1:27" ht="12.75" customHeight="1">
      <c r="A63" s="4"/>
      <c r="B63" s="28" t="s">
        <v>4</v>
      </c>
      <c r="C63" s="6"/>
      <c r="D63" s="258">
        <v>9.6</v>
      </c>
      <c r="E63" s="259">
        <v>9.5</v>
      </c>
      <c r="F63" s="259">
        <v>41.3</v>
      </c>
      <c r="G63" s="283" t="s">
        <v>501</v>
      </c>
      <c r="H63" s="259">
        <v>17.4</v>
      </c>
      <c r="I63" s="259">
        <v>47.2</v>
      </c>
      <c r="J63" s="259">
        <v>5.8</v>
      </c>
      <c r="K63" s="259">
        <v>74</v>
      </c>
      <c r="L63" s="259">
        <v>4.7</v>
      </c>
      <c r="M63" s="259">
        <v>0.5</v>
      </c>
      <c r="N63" s="259">
        <v>16.7</v>
      </c>
      <c r="O63" s="285" t="s">
        <v>501</v>
      </c>
      <c r="P63" s="283" t="s">
        <v>501</v>
      </c>
      <c r="Q63" s="283" t="s">
        <v>501</v>
      </c>
      <c r="R63" s="259">
        <v>19.6</v>
      </c>
      <c r="S63" s="259">
        <v>24.7</v>
      </c>
      <c r="T63" s="259">
        <v>5.6</v>
      </c>
      <c r="U63" s="259">
        <v>0.9</v>
      </c>
      <c r="V63" s="259">
        <v>1</v>
      </c>
      <c r="W63" s="283" t="s">
        <v>501</v>
      </c>
      <c r="X63" s="259">
        <v>4.6</v>
      </c>
      <c r="Y63" s="259">
        <v>2</v>
      </c>
      <c r="Z63" s="259">
        <v>4.9</v>
      </c>
      <c r="AA63" s="262">
        <v>9.6</v>
      </c>
    </row>
    <row r="64" spans="1:27" ht="12.75" customHeight="1">
      <c r="A64" s="4"/>
      <c r="B64" s="28" t="s">
        <v>12</v>
      </c>
      <c r="C64" s="6"/>
      <c r="D64" s="258">
        <v>26.3</v>
      </c>
      <c r="E64" s="259">
        <v>26.4</v>
      </c>
      <c r="F64" s="259">
        <v>34.1</v>
      </c>
      <c r="G64" s="259">
        <v>7.1</v>
      </c>
      <c r="H64" s="259">
        <v>40.4</v>
      </c>
      <c r="I64" s="259">
        <v>32.7</v>
      </c>
      <c r="J64" s="259">
        <v>45.3</v>
      </c>
      <c r="K64" s="259">
        <v>24.5</v>
      </c>
      <c r="L64" s="259">
        <v>25.2</v>
      </c>
      <c r="M64" s="259">
        <v>18.9</v>
      </c>
      <c r="N64" s="259">
        <v>43.1</v>
      </c>
      <c r="O64" s="285" t="s">
        <v>501</v>
      </c>
      <c r="P64" s="283" t="s">
        <v>501</v>
      </c>
      <c r="Q64" s="283" t="s">
        <v>501</v>
      </c>
      <c r="R64" s="259">
        <v>32.5</v>
      </c>
      <c r="S64" s="259">
        <v>35.2</v>
      </c>
      <c r="T64" s="259">
        <v>23.6</v>
      </c>
      <c r="U64" s="259">
        <v>23.5</v>
      </c>
      <c r="V64" s="259">
        <v>23.8</v>
      </c>
      <c r="W64" s="259">
        <v>18.2</v>
      </c>
      <c r="X64" s="259">
        <v>13.1</v>
      </c>
      <c r="Y64" s="259">
        <v>17.7</v>
      </c>
      <c r="Z64" s="259">
        <v>12.4</v>
      </c>
      <c r="AA64" s="262">
        <v>44.2</v>
      </c>
    </row>
    <row r="65" spans="1:27" ht="12.75" customHeight="1">
      <c r="A65" s="4"/>
      <c r="B65" s="28" t="s">
        <v>13</v>
      </c>
      <c r="C65" s="6"/>
      <c r="D65" s="258">
        <v>30.2</v>
      </c>
      <c r="E65" s="259">
        <v>30.6</v>
      </c>
      <c r="F65" s="259">
        <v>15.9</v>
      </c>
      <c r="G65" s="259">
        <v>21.4</v>
      </c>
      <c r="H65" s="259">
        <v>28</v>
      </c>
      <c r="I65" s="259">
        <v>12.9</v>
      </c>
      <c r="J65" s="259">
        <v>30.7</v>
      </c>
      <c r="K65" s="259">
        <v>1.4</v>
      </c>
      <c r="L65" s="259">
        <v>32.8</v>
      </c>
      <c r="M65" s="259">
        <v>36.7</v>
      </c>
      <c r="N65" s="259">
        <v>21.8</v>
      </c>
      <c r="O65" s="261">
        <v>50</v>
      </c>
      <c r="P65" s="259">
        <v>66.7</v>
      </c>
      <c r="Q65" s="259">
        <v>33.3</v>
      </c>
      <c r="R65" s="259">
        <v>26</v>
      </c>
      <c r="S65" s="259">
        <v>20.8</v>
      </c>
      <c r="T65" s="259">
        <v>26.4</v>
      </c>
      <c r="U65" s="259">
        <v>49.3</v>
      </c>
      <c r="V65" s="259">
        <v>52</v>
      </c>
      <c r="W65" s="283" t="s">
        <v>501</v>
      </c>
      <c r="X65" s="259">
        <v>8.3</v>
      </c>
      <c r="Y65" s="259">
        <v>16.3</v>
      </c>
      <c r="Z65" s="259">
        <v>7.1</v>
      </c>
      <c r="AA65" s="262">
        <v>13.5</v>
      </c>
    </row>
    <row r="66" spans="1:27" ht="12.75" customHeight="1">
      <c r="A66" s="4"/>
      <c r="B66" s="28" t="s">
        <v>14</v>
      </c>
      <c r="C66" s="6"/>
      <c r="D66" s="258">
        <v>17.3</v>
      </c>
      <c r="E66" s="259">
        <v>17.5</v>
      </c>
      <c r="F66" s="259">
        <v>6.5</v>
      </c>
      <c r="G66" s="259">
        <v>21.4</v>
      </c>
      <c r="H66" s="259">
        <v>11</v>
      </c>
      <c r="I66" s="259">
        <v>5.3</v>
      </c>
      <c r="J66" s="259">
        <v>13.3</v>
      </c>
      <c r="K66" s="259">
        <v>0.2</v>
      </c>
      <c r="L66" s="259">
        <v>19.1</v>
      </c>
      <c r="M66" s="259">
        <v>23.7</v>
      </c>
      <c r="N66" s="259">
        <v>6.3</v>
      </c>
      <c r="O66" s="261">
        <v>16.7</v>
      </c>
      <c r="P66" s="259">
        <v>33.3</v>
      </c>
      <c r="Q66" s="283" t="s">
        <v>501</v>
      </c>
      <c r="R66" s="259">
        <v>14.3</v>
      </c>
      <c r="S66" s="259">
        <v>13.2</v>
      </c>
      <c r="T66" s="259">
        <v>20.8</v>
      </c>
      <c r="U66" s="259">
        <v>16.9</v>
      </c>
      <c r="V66" s="259">
        <v>17.8</v>
      </c>
      <c r="W66" s="283" t="s">
        <v>501</v>
      </c>
      <c r="X66" s="259">
        <v>4</v>
      </c>
      <c r="Y66" s="259">
        <v>8.8</v>
      </c>
      <c r="Z66" s="259">
        <v>3.2</v>
      </c>
      <c r="AA66" s="262">
        <v>7.7</v>
      </c>
    </row>
    <row r="67" spans="1:27" ht="12.75" customHeight="1">
      <c r="A67" s="4"/>
      <c r="B67" s="28" t="s">
        <v>15</v>
      </c>
      <c r="C67" s="6"/>
      <c r="D67" s="258">
        <v>7.9</v>
      </c>
      <c r="E67" s="259">
        <v>7.9</v>
      </c>
      <c r="F67" s="259">
        <v>2</v>
      </c>
      <c r="G67" s="259">
        <v>14.3</v>
      </c>
      <c r="H67" s="259">
        <v>2.2</v>
      </c>
      <c r="I67" s="259">
        <v>1.9</v>
      </c>
      <c r="J67" s="259">
        <v>4.8</v>
      </c>
      <c r="K67" s="259">
        <v>0</v>
      </c>
      <c r="L67" s="259">
        <v>8.8</v>
      </c>
      <c r="M67" s="259">
        <v>10.9</v>
      </c>
      <c r="N67" s="259">
        <v>2.7</v>
      </c>
      <c r="O67" s="285" t="s">
        <v>501</v>
      </c>
      <c r="P67" s="283" t="s">
        <v>501</v>
      </c>
      <c r="Q67" s="283" t="s">
        <v>501</v>
      </c>
      <c r="R67" s="259">
        <v>5.9</v>
      </c>
      <c r="S67" s="259">
        <v>5.5</v>
      </c>
      <c r="T67" s="259">
        <v>13.9</v>
      </c>
      <c r="U67" s="259">
        <v>5.2</v>
      </c>
      <c r="V67" s="259">
        <v>4</v>
      </c>
      <c r="W67" s="259">
        <v>27.3</v>
      </c>
      <c r="X67" s="259">
        <v>8.1</v>
      </c>
      <c r="Y67" s="259">
        <v>3.4</v>
      </c>
      <c r="Z67" s="259">
        <v>8.8</v>
      </c>
      <c r="AA67" s="262">
        <v>9.6</v>
      </c>
    </row>
    <row r="68" spans="1:27" ht="12.75" customHeight="1">
      <c r="A68" s="4"/>
      <c r="B68" s="28" t="s">
        <v>5</v>
      </c>
      <c r="C68" s="6"/>
      <c r="D68" s="258">
        <v>8.7</v>
      </c>
      <c r="E68" s="259">
        <v>8.1</v>
      </c>
      <c r="F68" s="259">
        <v>0.3</v>
      </c>
      <c r="G68" s="259">
        <v>35.7</v>
      </c>
      <c r="H68" s="259">
        <v>1</v>
      </c>
      <c r="I68" s="259">
        <v>0</v>
      </c>
      <c r="J68" s="259">
        <v>0.1</v>
      </c>
      <c r="K68" s="283" t="s">
        <v>501</v>
      </c>
      <c r="L68" s="259">
        <v>9.3</v>
      </c>
      <c r="M68" s="259">
        <v>9.3</v>
      </c>
      <c r="N68" s="259">
        <v>9.3</v>
      </c>
      <c r="O68" s="261">
        <v>33.3</v>
      </c>
      <c r="P68" s="283" t="s">
        <v>501</v>
      </c>
      <c r="Q68" s="259">
        <v>66.7</v>
      </c>
      <c r="R68" s="259">
        <v>1.8</v>
      </c>
      <c r="S68" s="259">
        <v>0.6</v>
      </c>
      <c r="T68" s="259">
        <v>9.7</v>
      </c>
      <c r="U68" s="259">
        <v>4.2</v>
      </c>
      <c r="V68" s="259">
        <v>1.5</v>
      </c>
      <c r="W68" s="259">
        <v>54.5</v>
      </c>
      <c r="X68" s="259">
        <v>62</v>
      </c>
      <c r="Y68" s="259">
        <v>51.7</v>
      </c>
      <c r="Z68" s="259">
        <v>63.5</v>
      </c>
      <c r="AA68" s="262">
        <v>15.4</v>
      </c>
    </row>
    <row r="69" spans="1:27" ht="7.5" customHeight="1">
      <c r="A69" s="4"/>
      <c r="B69" s="5"/>
      <c r="C69" s="6"/>
      <c r="D69" s="271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3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4"/>
    </row>
    <row r="70" spans="1:27" ht="12.75" customHeight="1">
      <c r="A70" s="4"/>
      <c r="B70" s="23" t="s">
        <v>1</v>
      </c>
      <c r="C70" s="6"/>
      <c r="D70" s="258">
        <v>100</v>
      </c>
      <c r="E70" s="259">
        <v>97.3</v>
      </c>
      <c r="F70" s="259">
        <v>12.7</v>
      </c>
      <c r="G70" s="259">
        <v>0</v>
      </c>
      <c r="H70" s="259">
        <v>2.5</v>
      </c>
      <c r="I70" s="259">
        <v>10.2</v>
      </c>
      <c r="J70" s="259">
        <v>4</v>
      </c>
      <c r="K70" s="259">
        <v>6.2</v>
      </c>
      <c r="L70" s="259">
        <v>84.6</v>
      </c>
      <c r="M70" s="259">
        <v>62.6</v>
      </c>
      <c r="N70" s="259">
        <v>22</v>
      </c>
      <c r="O70" s="261">
        <v>0</v>
      </c>
      <c r="P70" s="259">
        <v>0</v>
      </c>
      <c r="Q70" s="259">
        <v>0</v>
      </c>
      <c r="R70" s="259">
        <v>1.4</v>
      </c>
      <c r="S70" s="259">
        <v>1.1</v>
      </c>
      <c r="T70" s="259">
        <v>0.1</v>
      </c>
      <c r="U70" s="259">
        <v>0.2</v>
      </c>
      <c r="V70" s="259">
        <v>0.2</v>
      </c>
      <c r="W70" s="259">
        <v>0</v>
      </c>
      <c r="X70" s="259">
        <v>1.3</v>
      </c>
      <c r="Y70" s="259">
        <v>0.2</v>
      </c>
      <c r="Z70" s="259">
        <v>1.1</v>
      </c>
      <c r="AA70" s="262">
        <v>0.1</v>
      </c>
    </row>
    <row r="71" spans="1:27" ht="12.75" customHeight="1">
      <c r="A71" s="4"/>
      <c r="B71" s="25" t="s">
        <v>2</v>
      </c>
      <c r="C71" s="6"/>
      <c r="D71" s="258">
        <v>100</v>
      </c>
      <c r="E71" s="259">
        <v>97.6</v>
      </c>
      <c r="F71" s="259">
        <v>11.3</v>
      </c>
      <c r="G71" s="259">
        <v>0</v>
      </c>
      <c r="H71" s="259">
        <v>2.4</v>
      </c>
      <c r="I71" s="259">
        <v>8.9</v>
      </c>
      <c r="J71" s="259">
        <v>4.2</v>
      </c>
      <c r="K71" s="259">
        <v>4.7</v>
      </c>
      <c r="L71" s="259">
        <v>86.3</v>
      </c>
      <c r="M71" s="259">
        <v>69.9</v>
      </c>
      <c r="N71" s="259">
        <v>16.4</v>
      </c>
      <c r="O71" s="261">
        <v>0</v>
      </c>
      <c r="P71" s="259">
        <v>0</v>
      </c>
      <c r="Q71" s="259">
        <v>0</v>
      </c>
      <c r="R71" s="259">
        <v>1.3</v>
      </c>
      <c r="S71" s="259">
        <v>1</v>
      </c>
      <c r="T71" s="259">
        <v>0.1</v>
      </c>
      <c r="U71" s="259">
        <v>0.2</v>
      </c>
      <c r="V71" s="259">
        <v>0.2</v>
      </c>
      <c r="W71" s="259">
        <v>0</v>
      </c>
      <c r="X71" s="259">
        <v>1</v>
      </c>
      <c r="Y71" s="259">
        <v>0.1</v>
      </c>
      <c r="Z71" s="259">
        <v>0.9</v>
      </c>
      <c r="AA71" s="262">
        <v>0</v>
      </c>
    </row>
    <row r="72" spans="1:27" ht="12.75" customHeight="1">
      <c r="A72" s="4"/>
      <c r="B72" s="25" t="s">
        <v>3</v>
      </c>
      <c r="C72" s="6"/>
      <c r="D72" s="258">
        <v>100</v>
      </c>
      <c r="E72" s="259">
        <v>95.8</v>
      </c>
      <c r="F72" s="259">
        <v>19.6</v>
      </c>
      <c r="G72" s="259">
        <v>0</v>
      </c>
      <c r="H72" s="259">
        <v>2.9</v>
      </c>
      <c r="I72" s="259">
        <v>16.7</v>
      </c>
      <c r="J72" s="259">
        <v>3</v>
      </c>
      <c r="K72" s="259">
        <v>13.7</v>
      </c>
      <c r="L72" s="259">
        <v>76.2</v>
      </c>
      <c r="M72" s="259">
        <v>26.1</v>
      </c>
      <c r="N72" s="259">
        <v>50.1</v>
      </c>
      <c r="O72" s="261">
        <v>0</v>
      </c>
      <c r="P72" s="259">
        <v>0</v>
      </c>
      <c r="Q72" s="259">
        <v>0</v>
      </c>
      <c r="R72" s="259">
        <v>1.7</v>
      </c>
      <c r="S72" s="259">
        <v>1.1</v>
      </c>
      <c r="T72" s="259">
        <v>0.1</v>
      </c>
      <c r="U72" s="259">
        <v>0.5</v>
      </c>
      <c r="V72" s="259">
        <v>0.5</v>
      </c>
      <c r="W72" s="259">
        <v>0</v>
      </c>
      <c r="X72" s="259">
        <v>2.4</v>
      </c>
      <c r="Y72" s="259">
        <v>0.3</v>
      </c>
      <c r="Z72" s="259">
        <v>2.1</v>
      </c>
      <c r="AA72" s="262">
        <v>0.1</v>
      </c>
    </row>
    <row r="73" spans="1:27" ht="7.5" customHeight="1">
      <c r="A73" s="4"/>
      <c r="B73" s="26"/>
      <c r="C73" s="6"/>
      <c r="D73" s="267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9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70"/>
    </row>
    <row r="74" spans="1:27" ht="12.75" customHeight="1">
      <c r="A74" s="4"/>
      <c r="B74" s="28" t="s">
        <v>4</v>
      </c>
      <c r="C74" s="6"/>
      <c r="D74" s="258">
        <v>100</v>
      </c>
      <c r="E74" s="259">
        <v>96.5</v>
      </c>
      <c r="F74" s="259">
        <v>54.7</v>
      </c>
      <c r="G74" s="283" t="s">
        <v>368</v>
      </c>
      <c r="H74" s="259">
        <v>4.5</v>
      </c>
      <c r="I74" s="259">
        <v>50.1</v>
      </c>
      <c r="J74" s="259">
        <v>2.4</v>
      </c>
      <c r="K74" s="259">
        <v>47.7</v>
      </c>
      <c r="L74" s="259">
        <v>41.9</v>
      </c>
      <c r="M74" s="259">
        <v>3.5</v>
      </c>
      <c r="N74" s="259">
        <v>38.3</v>
      </c>
      <c r="O74" s="285" t="s">
        <v>501</v>
      </c>
      <c r="P74" s="283" t="s">
        <v>501</v>
      </c>
      <c r="Q74" s="283" t="s">
        <v>501</v>
      </c>
      <c r="R74" s="259">
        <v>2.8</v>
      </c>
      <c r="S74" s="259">
        <v>2.7</v>
      </c>
      <c r="T74" s="259">
        <v>0</v>
      </c>
      <c r="U74" s="259">
        <v>0</v>
      </c>
      <c r="V74" s="259">
        <v>0</v>
      </c>
      <c r="W74" s="283" t="s">
        <v>501</v>
      </c>
      <c r="X74" s="259">
        <v>0.6</v>
      </c>
      <c r="Y74" s="259">
        <v>0</v>
      </c>
      <c r="Z74" s="259">
        <v>0.6</v>
      </c>
      <c r="AA74" s="262">
        <v>0.1</v>
      </c>
    </row>
    <row r="75" spans="1:27" ht="12.75" customHeight="1">
      <c r="A75" s="4"/>
      <c r="B75" s="28" t="s">
        <v>12</v>
      </c>
      <c r="C75" s="6"/>
      <c r="D75" s="258">
        <v>100</v>
      </c>
      <c r="E75" s="259">
        <v>97.6</v>
      </c>
      <c r="F75" s="259">
        <v>16.5</v>
      </c>
      <c r="G75" s="259">
        <v>0</v>
      </c>
      <c r="H75" s="259">
        <v>3.8</v>
      </c>
      <c r="I75" s="259">
        <v>12.6</v>
      </c>
      <c r="J75" s="259">
        <v>6.9</v>
      </c>
      <c r="K75" s="259">
        <v>5.7</v>
      </c>
      <c r="L75" s="259">
        <v>81.1</v>
      </c>
      <c r="M75" s="259">
        <v>45</v>
      </c>
      <c r="N75" s="259">
        <v>36.1</v>
      </c>
      <c r="O75" s="285" t="s">
        <v>501</v>
      </c>
      <c r="P75" s="283" t="s">
        <v>501</v>
      </c>
      <c r="Q75" s="283" t="s">
        <v>501</v>
      </c>
      <c r="R75" s="259">
        <v>1.7</v>
      </c>
      <c r="S75" s="259">
        <v>1.4</v>
      </c>
      <c r="T75" s="259">
        <v>0.1</v>
      </c>
      <c r="U75" s="259">
        <v>0.2</v>
      </c>
      <c r="V75" s="259">
        <v>0.2</v>
      </c>
      <c r="W75" s="283">
        <v>0</v>
      </c>
      <c r="X75" s="259">
        <v>0.6</v>
      </c>
      <c r="Y75" s="259">
        <v>0.1</v>
      </c>
      <c r="Z75" s="259">
        <v>0.5</v>
      </c>
      <c r="AA75" s="262">
        <v>0.1</v>
      </c>
    </row>
    <row r="76" spans="1:27" ht="12.75" customHeight="1">
      <c r="A76" s="4"/>
      <c r="B76" s="28" t="s">
        <v>13</v>
      </c>
      <c r="C76" s="6"/>
      <c r="D76" s="258">
        <v>100</v>
      </c>
      <c r="E76" s="259">
        <v>98.4</v>
      </c>
      <c r="F76" s="259">
        <v>6.7</v>
      </c>
      <c r="G76" s="259">
        <v>0</v>
      </c>
      <c r="H76" s="259">
        <v>2.3</v>
      </c>
      <c r="I76" s="259">
        <v>4.3</v>
      </c>
      <c r="J76" s="259">
        <v>4.1</v>
      </c>
      <c r="K76" s="259">
        <v>0.3</v>
      </c>
      <c r="L76" s="259">
        <v>91.8</v>
      </c>
      <c r="M76" s="259">
        <v>75.9</v>
      </c>
      <c r="N76" s="259">
        <v>15.9</v>
      </c>
      <c r="O76" s="261">
        <v>0</v>
      </c>
      <c r="P76" s="259">
        <v>0</v>
      </c>
      <c r="Q76" s="259">
        <v>0</v>
      </c>
      <c r="R76" s="259">
        <v>1.2</v>
      </c>
      <c r="S76" s="259">
        <v>0.7</v>
      </c>
      <c r="T76" s="259">
        <v>0.1</v>
      </c>
      <c r="U76" s="259">
        <v>0.4</v>
      </c>
      <c r="V76" s="259">
        <v>0.4</v>
      </c>
      <c r="W76" s="283" t="s">
        <v>501</v>
      </c>
      <c r="X76" s="259">
        <v>0.3</v>
      </c>
      <c r="Y76" s="259">
        <v>0.1</v>
      </c>
      <c r="Z76" s="259">
        <v>0.3</v>
      </c>
      <c r="AA76" s="262">
        <v>0</v>
      </c>
    </row>
    <row r="77" spans="1:27" ht="12.75" customHeight="1">
      <c r="A77" s="4"/>
      <c r="B77" s="28" t="s">
        <v>14</v>
      </c>
      <c r="C77" s="6"/>
      <c r="D77" s="258">
        <v>100</v>
      </c>
      <c r="E77" s="259">
        <v>98.5</v>
      </c>
      <c r="F77" s="259">
        <v>4.7</v>
      </c>
      <c r="G77" s="259">
        <v>0</v>
      </c>
      <c r="H77" s="259">
        <v>1.6</v>
      </c>
      <c r="I77" s="259">
        <v>3.1</v>
      </c>
      <c r="J77" s="259">
        <v>3.1</v>
      </c>
      <c r="K77" s="259">
        <v>0.1</v>
      </c>
      <c r="L77" s="259">
        <v>93.8</v>
      </c>
      <c r="M77" s="259">
        <v>85.7</v>
      </c>
      <c r="N77" s="259">
        <v>8.1</v>
      </c>
      <c r="O77" s="261">
        <v>0</v>
      </c>
      <c r="P77" s="259">
        <v>0</v>
      </c>
      <c r="Q77" s="283" t="s">
        <v>501</v>
      </c>
      <c r="R77" s="259">
        <v>1.1</v>
      </c>
      <c r="S77" s="259">
        <v>0.8</v>
      </c>
      <c r="T77" s="259">
        <v>0.1</v>
      </c>
      <c r="U77" s="259">
        <v>0.2</v>
      </c>
      <c r="V77" s="259">
        <v>0.2</v>
      </c>
      <c r="W77" s="283" t="s">
        <v>501</v>
      </c>
      <c r="X77" s="259">
        <v>0.3</v>
      </c>
      <c r="Y77" s="259">
        <v>0.1</v>
      </c>
      <c r="Z77" s="259">
        <v>0.2</v>
      </c>
      <c r="AA77" s="262">
        <v>0</v>
      </c>
    </row>
    <row r="78" spans="1:27" ht="12.75" customHeight="1">
      <c r="A78" s="4"/>
      <c r="B78" s="28" t="s">
        <v>15</v>
      </c>
      <c r="C78" s="6"/>
      <c r="D78" s="258">
        <v>100</v>
      </c>
      <c r="E78" s="259">
        <v>97.6</v>
      </c>
      <c r="F78" s="259">
        <v>3.2</v>
      </c>
      <c r="G78" s="259">
        <v>0</v>
      </c>
      <c r="H78" s="259">
        <v>0.7</v>
      </c>
      <c r="I78" s="259">
        <v>2.5</v>
      </c>
      <c r="J78" s="259">
        <v>2.4</v>
      </c>
      <c r="K78" s="283">
        <v>0</v>
      </c>
      <c r="L78" s="259">
        <v>94.4</v>
      </c>
      <c r="M78" s="259">
        <v>86.8</v>
      </c>
      <c r="N78" s="259">
        <v>7.7</v>
      </c>
      <c r="O78" s="285" t="s">
        <v>501</v>
      </c>
      <c r="P78" s="283" t="s">
        <v>501</v>
      </c>
      <c r="Q78" s="283" t="s">
        <v>501</v>
      </c>
      <c r="R78" s="259">
        <v>1</v>
      </c>
      <c r="S78" s="259">
        <v>0.7</v>
      </c>
      <c r="T78" s="259">
        <v>0.1</v>
      </c>
      <c r="U78" s="259">
        <v>0.2</v>
      </c>
      <c r="V78" s="259">
        <v>0.1</v>
      </c>
      <c r="W78" s="259">
        <v>0</v>
      </c>
      <c r="X78" s="259">
        <v>1.3</v>
      </c>
      <c r="Y78" s="259">
        <v>0.1</v>
      </c>
      <c r="Z78" s="259">
        <v>1.2</v>
      </c>
      <c r="AA78" s="262">
        <v>0.1</v>
      </c>
    </row>
    <row r="79" spans="1:27" ht="12.75" customHeight="1">
      <c r="A79" s="4"/>
      <c r="B79" s="28" t="s">
        <v>5</v>
      </c>
      <c r="C79" s="6"/>
      <c r="D79" s="258">
        <v>100</v>
      </c>
      <c r="E79" s="259">
        <v>90.7</v>
      </c>
      <c r="F79" s="259">
        <v>0.4</v>
      </c>
      <c r="G79" s="259">
        <v>0.1</v>
      </c>
      <c r="H79" s="259">
        <v>0.3</v>
      </c>
      <c r="I79" s="259">
        <v>0</v>
      </c>
      <c r="J79" s="259">
        <v>0</v>
      </c>
      <c r="K79" s="283" t="s">
        <v>502</v>
      </c>
      <c r="L79" s="259">
        <v>90.3</v>
      </c>
      <c r="M79" s="259">
        <v>66.8</v>
      </c>
      <c r="N79" s="259">
        <v>23.5</v>
      </c>
      <c r="O79" s="261">
        <v>0</v>
      </c>
      <c r="P79" s="283" t="s">
        <v>501</v>
      </c>
      <c r="Q79" s="259">
        <v>0</v>
      </c>
      <c r="R79" s="259">
        <v>0.3</v>
      </c>
      <c r="S79" s="259">
        <v>0.1</v>
      </c>
      <c r="T79" s="259">
        <v>0.1</v>
      </c>
      <c r="U79" s="259">
        <v>0.1</v>
      </c>
      <c r="V79" s="259">
        <v>0</v>
      </c>
      <c r="W79" s="259">
        <v>0.1</v>
      </c>
      <c r="X79" s="259">
        <v>8.9</v>
      </c>
      <c r="Y79" s="259">
        <v>1</v>
      </c>
      <c r="Z79" s="259">
        <v>7.9</v>
      </c>
      <c r="AA79" s="262">
        <v>0.1</v>
      </c>
    </row>
    <row r="80" spans="1:27" ht="3.75" customHeight="1">
      <c r="A80" s="32"/>
      <c r="B80" s="33"/>
      <c r="C80" s="34"/>
      <c r="D80" s="257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435"/>
      <c r="P80" s="436"/>
      <c r="Q80" s="436"/>
      <c r="R80" s="436"/>
      <c r="S80" s="436"/>
      <c r="T80" s="436"/>
      <c r="U80" s="436"/>
      <c r="V80" s="436"/>
      <c r="W80" s="436"/>
      <c r="X80" s="436"/>
      <c r="Y80" s="436"/>
      <c r="Z80" s="436"/>
      <c r="AA80" s="437"/>
    </row>
    <row r="81" spans="1:27" ht="26.25" customHeight="1">
      <c r="A81" s="4"/>
      <c r="B81" s="5"/>
      <c r="C81" s="6"/>
      <c r="D81" s="244"/>
      <c r="E81" s="244"/>
      <c r="F81" s="244"/>
      <c r="G81" s="244"/>
      <c r="H81" s="244"/>
      <c r="I81" s="244"/>
      <c r="J81" s="244"/>
      <c r="K81" s="706" t="s">
        <v>18</v>
      </c>
      <c r="L81" s="706"/>
      <c r="M81" s="706"/>
      <c r="N81" s="706"/>
      <c r="O81" s="703" t="s">
        <v>33</v>
      </c>
      <c r="P81" s="704"/>
      <c r="Q81" s="704"/>
      <c r="R81" s="704"/>
      <c r="S81" s="704"/>
      <c r="T81" s="705"/>
      <c r="U81" s="438"/>
      <c r="V81" s="438"/>
      <c r="W81" s="428"/>
      <c r="X81" s="428"/>
      <c r="Y81" s="428"/>
      <c r="Z81" s="428"/>
      <c r="AA81" s="256"/>
    </row>
    <row r="82" spans="1:27" ht="12.75" customHeight="1">
      <c r="A82" s="4"/>
      <c r="B82" s="23" t="s">
        <v>1</v>
      </c>
      <c r="C82" s="6"/>
      <c r="D82" s="258">
        <v>46.6</v>
      </c>
      <c r="E82" s="259">
        <v>46.4</v>
      </c>
      <c r="F82" s="259">
        <v>34.9</v>
      </c>
      <c r="G82" s="259">
        <v>61.1</v>
      </c>
      <c r="H82" s="259">
        <v>39.3</v>
      </c>
      <c r="I82" s="259">
        <v>33.8</v>
      </c>
      <c r="J82" s="259">
        <v>41.4</v>
      </c>
      <c r="K82" s="259">
        <v>28.9</v>
      </c>
      <c r="L82" s="259">
        <v>48.1</v>
      </c>
      <c r="M82" s="259">
        <v>50.4</v>
      </c>
      <c r="N82" s="259">
        <v>41.7</v>
      </c>
      <c r="O82" s="261">
        <v>57.5</v>
      </c>
      <c r="P82" s="259">
        <v>47.8</v>
      </c>
      <c r="Q82" s="259">
        <v>67.2</v>
      </c>
      <c r="R82" s="259">
        <v>41.2</v>
      </c>
      <c r="S82" s="259">
        <v>39.5</v>
      </c>
      <c r="T82" s="259">
        <v>48.8</v>
      </c>
      <c r="U82" s="259">
        <v>46.3</v>
      </c>
      <c r="V82" s="259">
        <v>45.2</v>
      </c>
      <c r="W82" s="259">
        <v>66.7</v>
      </c>
      <c r="X82" s="259">
        <v>67.4</v>
      </c>
      <c r="Y82" s="259">
        <v>62.1</v>
      </c>
      <c r="Z82" s="259">
        <v>68.2</v>
      </c>
      <c r="AA82" s="262">
        <v>46.6</v>
      </c>
    </row>
    <row r="83" spans="1:27" ht="12.75" customHeight="1">
      <c r="A83" s="4"/>
      <c r="B83" s="25" t="s">
        <v>2</v>
      </c>
      <c r="C83" s="6"/>
      <c r="D83" s="258">
        <v>47.6</v>
      </c>
      <c r="E83" s="259">
        <v>47.4</v>
      </c>
      <c r="F83" s="259">
        <v>36.3</v>
      </c>
      <c r="G83" s="259">
        <v>59</v>
      </c>
      <c r="H83" s="259">
        <v>40</v>
      </c>
      <c r="I83" s="259">
        <v>35.3</v>
      </c>
      <c r="J83" s="259">
        <v>42</v>
      </c>
      <c r="K83" s="259">
        <v>29.2</v>
      </c>
      <c r="L83" s="259">
        <v>48.8</v>
      </c>
      <c r="M83" s="259">
        <v>50.4</v>
      </c>
      <c r="N83" s="259">
        <v>42.1</v>
      </c>
      <c r="O83" s="261">
        <v>62</v>
      </c>
      <c r="P83" s="259">
        <v>47</v>
      </c>
      <c r="Q83" s="259">
        <v>77</v>
      </c>
      <c r="R83" s="259">
        <v>42.4</v>
      </c>
      <c r="S83" s="259">
        <v>41</v>
      </c>
      <c r="T83" s="259">
        <v>50</v>
      </c>
      <c r="U83" s="259">
        <v>46.7</v>
      </c>
      <c r="V83" s="259">
        <v>45.1</v>
      </c>
      <c r="W83" s="259">
        <v>69.3</v>
      </c>
      <c r="X83" s="259">
        <v>73.8</v>
      </c>
      <c r="Y83" s="259">
        <v>68.1</v>
      </c>
      <c r="Z83" s="259">
        <v>74.7</v>
      </c>
      <c r="AA83" s="262">
        <v>49.5</v>
      </c>
    </row>
    <row r="84" spans="1:27" ht="12.75" customHeight="1">
      <c r="A84" s="4"/>
      <c r="B84" s="25" t="s">
        <v>3</v>
      </c>
      <c r="C84" s="6"/>
      <c r="D84" s="258">
        <v>41.8</v>
      </c>
      <c r="E84" s="259">
        <v>41.6</v>
      </c>
      <c r="F84" s="259">
        <v>30.9</v>
      </c>
      <c r="G84" s="259">
        <v>73.5</v>
      </c>
      <c r="H84" s="259">
        <v>36.4</v>
      </c>
      <c r="I84" s="259">
        <v>29.9</v>
      </c>
      <c r="J84" s="259">
        <v>37.1</v>
      </c>
      <c r="K84" s="259">
        <v>28.3</v>
      </c>
      <c r="L84" s="259">
        <v>44.3</v>
      </c>
      <c r="M84" s="259">
        <v>50.7</v>
      </c>
      <c r="N84" s="259">
        <v>41</v>
      </c>
      <c r="O84" s="261">
        <v>48.5</v>
      </c>
      <c r="P84" s="259">
        <v>49.5</v>
      </c>
      <c r="Q84" s="259">
        <v>47.5</v>
      </c>
      <c r="R84" s="259">
        <v>36.6</v>
      </c>
      <c r="S84" s="259">
        <v>32.5</v>
      </c>
      <c r="T84" s="259">
        <v>40.6</v>
      </c>
      <c r="U84" s="259">
        <v>45.5</v>
      </c>
      <c r="V84" s="259">
        <v>45.3</v>
      </c>
      <c r="W84" s="259">
        <v>55</v>
      </c>
      <c r="X84" s="259">
        <v>54.2</v>
      </c>
      <c r="Y84" s="259">
        <v>48.6</v>
      </c>
      <c r="Z84" s="259">
        <v>54.9</v>
      </c>
      <c r="AA84" s="262">
        <v>39.6</v>
      </c>
    </row>
    <row r="85" spans="1:27" ht="7.5" customHeight="1" thickBot="1">
      <c r="A85" s="7"/>
      <c r="B85" s="8"/>
      <c r="C85" s="9"/>
      <c r="D85" s="263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5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6"/>
    </row>
    <row r="86" spans="1:27" ht="6.75" customHeight="1">
      <c r="A86" s="5"/>
      <c r="B86" s="2"/>
      <c r="C86" s="2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</row>
    <row r="87" spans="2:14" ht="14.25">
      <c r="B87" s="702" t="s">
        <v>311</v>
      </c>
      <c r="C87" s="702"/>
      <c r="D87" s="702"/>
      <c r="E87" s="702"/>
      <c r="F87" s="702"/>
      <c r="G87" s="702"/>
      <c r="H87" s="702"/>
      <c r="I87" s="702"/>
      <c r="J87" s="702"/>
      <c r="K87" s="702"/>
      <c r="L87" s="702"/>
      <c r="M87" s="702"/>
      <c r="N87" s="702"/>
    </row>
    <row r="88" spans="15:27" ht="14.25">
      <c r="O88" s="632"/>
      <c r="P88" s="632"/>
      <c r="Q88" s="632"/>
      <c r="R88" s="632"/>
      <c r="S88" s="632"/>
      <c r="T88" s="632"/>
      <c r="U88" s="632"/>
      <c r="V88" s="632"/>
      <c r="W88" s="632"/>
      <c r="X88" s="632"/>
      <c r="Y88" s="632"/>
      <c r="Z88" s="632"/>
      <c r="AA88" s="632"/>
    </row>
    <row r="89" spans="4:27" ht="14.25"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632"/>
      <c r="T89" s="632"/>
      <c r="U89" s="632"/>
      <c r="V89" s="632"/>
      <c r="W89" s="632"/>
      <c r="X89" s="632"/>
      <c r="Y89" s="632"/>
      <c r="Z89" s="632"/>
      <c r="AA89" s="632"/>
    </row>
    <row r="90" spans="4:27" ht="14.25">
      <c r="D90" s="632"/>
      <c r="E90" s="632"/>
      <c r="F90" s="632"/>
      <c r="G90" s="632"/>
      <c r="H90" s="632"/>
      <c r="I90" s="632"/>
      <c r="J90" s="632"/>
      <c r="K90" s="632"/>
      <c r="L90" s="632"/>
      <c r="M90" s="632"/>
      <c r="N90" s="632"/>
      <c r="O90" s="632"/>
      <c r="P90" s="632"/>
      <c r="Q90" s="632"/>
      <c r="R90" s="632"/>
      <c r="S90" s="632"/>
      <c r="T90" s="632"/>
      <c r="U90" s="632"/>
      <c r="V90" s="632"/>
      <c r="W90" s="632"/>
      <c r="X90" s="632"/>
      <c r="Y90" s="632"/>
      <c r="Z90" s="632"/>
      <c r="AA90" s="632"/>
    </row>
    <row r="91" spans="4:14" ht="14.25">
      <c r="D91" s="632"/>
      <c r="E91" s="632"/>
      <c r="F91" s="632"/>
      <c r="G91" s="632"/>
      <c r="H91" s="632"/>
      <c r="I91" s="632"/>
      <c r="J91" s="632"/>
      <c r="K91" s="632"/>
      <c r="L91" s="632"/>
      <c r="M91" s="632"/>
      <c r="N91" s="632"/>
    </row>
    <row r="92" spans="15:27" ht="14.25">
      <c r="O92" s="632"/>
      <c r="P92" s="632"/>
      <c r="Q92" s="632"/>
      <c r="R92" s="632"/>
      <c r="S92" s="632"/>
      <c r="T92" s="632"/>
      <c r="U92" s="632"/>
      <c r="V92" s="632"/>
      <c r="W92" s="632"/>
      <c r="X92" s="632"/>
      <c r="Y92" s="632"/>
      <c r="Z92" s="632"/>
      <c r="AA92" s="632"/>
    </row>
    <row r="93" spans="4:27" ht="14.25">
      <c r="D93" s="632"/>
      <c r="E93" s="632"/>
      <c r="F93" s="632"/>
      <c r="G93" s="632"/>
      <c r="H93" s="632"/>
      <c r="I93" s="632"/>
      <c r="J93" s="632"/>
      <c r="K93" s="632"/>
      <c r="L93" s="632"/>
      <c r="M93" s="632"/>
      <c r="N93" s="632"/>
      <c r="O93" s="632"/>
      <c r="P93" s="632"/>
      <c r="Q93" s="632"/>
      <c r="R93" s="632"/>
      <c r="S93" s="632"/>
      <c r="T93" s="632"/>
      <c r="U93" s="632"/>
      <c r="V93" s="632"/>
      <c r="W93" s="632"/>
      <c r="X93" s="632"/>
      <c r="Y93" s="632"/>
      <c r="Z93" s="632"/>
      <c r="AA93" s="632"/>
    </row>
    <row r="94" spans="4:27" ht="14.25">
      <c r="D94" s="632"/>
      <c r="E94" s="632"/>
      <c r="F94" s="632"/>
      <c r="G94" s="632"/>
      <c r="H94" s="632"/>
      <c r="I94" s="632"/>
      <c r="J94" s="632"/>
      <c r="K94" s="632"/>
      <c r="L94" s="632"/>
      <c r="M94" s="632"/>
      <c r="N94" s="632"/>
      <c r="O94" s="632"/>
      <c r="P94" s="632"/>
      <c r="Q94" s="632"/>
      <c r="R94" s="632"/>
      <c r="S94" s="632"/>
      <c r="T94" s="632"/>
      <c r="U94" s="632"/>
      <c r="V94" s="632"/>
      <c r="W94" s="632"/>
      <c r="X94" s="632"/>
      <c r="Y94" s="632"/>
      <c r="Z94" s="632"/>
      <c r="AA94" s="632"/>
    </row>
    <row r="95" spans="4:27" ht="14.25">
      <c r="D95" s="632"/>
      <c r="E95" s="632"/>
      <c r="F95" s="632"/>
      <c r="G95" s="632"/>
      <c r="H95" s="632"/>
      <c r="I95" s="632"/>
      <c r="J95" s="632"/>
      <c r="K95" s="632"/>
      <c r="L95" s="632"/>
      <c r="M95" s="632"/>
      <c r="N95" s="632"/>
      <c r="O95" s="632"/>
      <c r="P95" s="632"/>
      <c r="Q95" s="632"/>
      <c r="R95" s="632"/>
      <c r="S95" s="632"/>
      <c r="T95" s="632"/>
      <c r="U95" s="632"/>
      <c r="V95" s="632"/>
      <c r="W95" s="632"/>
      <c r="X95" s="632"/>
      <c r="Y95" s="632"/>
      <c r="Z95" s="632"/>
      <c r="AA95" s="632"/>
    </row>
    <row r="96" spans="4:27" ht="14.25">
      <c r="D96" s="632"/>
      <c r="E96" s="632"/>
      <c r="F96" s="632"/>
      <c r="G96" s="632"/>
      <c r="H96" s="632"/>
      <c r="I96" s="632"/>
      <c r="J96" s="632"/>
      <c r="K96" s="632"/>
      <c r="L96" s="632"/>
      <c r="M96" s="632"/>
      <c r="N96" s="632"/>
      <c r="O96" s="632"/>
      <c r="P96" s="632"/>
      <c r="Q96" s="632"/>
      <c r="R96" s="632"/>
      <c r="S96" s="632"/>
      <c r="T96" s="632"/>
      <c r="U96" s="632"/>
      <c r="V96" s="632"/>
      <c r="W96" s="632"/>
      <c r="X96" s="632"/>
      <c r="Y96" s="632"/>
      <c r="Z96" s="632"/>
      <c r="AA96" s="632"/>
    </row>
    <row r="97" spans="4:27" ht="14.25">
      <c r="D97" s="632"/>
      <c r="E97" s="632"/>
      <c r="F97" s="632"/>
      <c r="G97" s="632"/>
      <c r="H97" s="632"/>
      <c r="I97" s="632"/>
      <c r="J97" s="632"/>
      <c r="K97" s="632"/>
      <c r="L97" s="632"/>
      <c r="M97" s="632"/>
      <c r="N97" s="632"/>
      <c r="O97" s="632"/>
      <c r="P97" s="632"/>
      <c r="Q97" s="632"/>
      <c r="R97" s="632"/>
      <c r="S97" s="632"/>
      <c r="T97" s="632"/>
      <c r="U97" s="632"/>
      <c r="V97" s="632"/>
      <c r="W97" s="632"/>
      <c r="X97" s="632"/>
      <c r="Y97" s="632"/>
      <c r="Z97" s="632"/>
      <c r="AA97" s="632"/>
    </row>
    <row r="98" spans="4:14" ht="14.25">
      <c r="D98" s="632"/>
      <c r="E98" s="632"/>
      <c r="F98" s="632"/>
      <c r="G98" s="632"/>
      <c r="H98" s="632"/>
      <c r="I98" s="632"/>
      <c r="J98" s="632"/>
      <c r="K98" s="632"/>
      <c r="L98" s="632"/>
      <c r="M98" s="632"/>
      <c r="N98" s="632"/>
    </row>
    <row r="99" spans="15:27" ht="14.25">
      <c r="O99" s="632"/>
      <c r="P99" s="632"/>
      <c r="Q99" s="632"/>
      <c r="R99" s="632"/>
      <c r="S99" s="632"/>
      <c r="T99" s="632"/>
      <c r="U99" s="632"/>
      <c r="V99" s="632"/>
      <c r="W99" s="632"/>
      <c r="X99" s="632"/>
      <c r="Y99" s="632"/>
      <c r="Z99" s="632"/>
      <c r="AA99" s="632"/>
    </row>
    <row r="100" spans="4:27" ht="14.25"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632"/>
      <c r="AA100" s="632"/>
    </row>
    <row r="101" spans="4:27" ht="14.25">
      <c r="D101" s="632"/>
      <c r="E101" s="632"/>
      <c r="F101" s="632"/>
      <c r="G101" s="632"/>
      <c r="H101" s="632"/>
      <c r="I101" s="632"/>
      <c r="J101" s="632"/>
      <c r="K101" s="632"/>
      <c r="L101" s="632"/>
      <c r="M101" s="632"/>
      <c r="N101" s="632"/>
      <c r="O101" s="632"/>
      <c r="P101" s="632"/>
      <c r="Q101" s="632"/>
      <c r="R101" s="632"/>
      <c r="S101" s="632"/>
      <c r="T101" s="632"/>
      <c r="U101" s="632"/>
      <c r="V101" s="632"/>
      <c r="W101" s="632"/>
      <c r="X101" s="632"/>
      <c r="Y101" s="632"/>
      <c r="Z101" s="632"/>
      <c r="AA101" s="632"/>
    </row>
    <row r="102" spans="4:14" ht="14.25">
      <c r="D102" s="632"/>
      <c r="E102" s="632"/>
      <c r="F102" s="632"/>
      <c r="G102" s="632"/>
      <c r="H102" s="632"/>
      <c r="I102" s="632"/>
      <c r="J102" s="632"/>
      <c r="K102" s="632"/>
      <c r="L102" s="632"/>
      <c r="M102" s="632"/>
      <c r="N102" s="632"/>
    </row>
    <row r="103" spans="15:27" ht="14.25">
      <c r="O103" s="632"/>
      <c r="P103" s="632"/>
      <c r="Q103" s="632"/>
      <c r="R103" s="632"/>
      <c r="S103" s="632"/>
      <c r="T103" s="632"/>
      <c r="U103" s="632"/>
      <c r="V103" s="632"/>
      <c r="W103" s="632"/>
      <c r="X103" s="632"/>
      <c r="Y103" s="632"/>
      <c r="Z103" s="632"/>
      <c r="AA103" s="632"/>
    </row>
    <row r="104" spans="4:27" ht="14.25">
      <c r="D104" s="632"/>
      <c r="E104" s="632"/>
      <c r="F104" s="632"/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32"/>
      <c r="X104" s="632"/>
      <c r="Y104" s="632"/>
      <c r="Z104" s="632"/>
      <c r="AA104" s="632"/>
    </row>
    <row r="105" spans="4:27" ht="14.25">
      <c r="D105" s="632"/>
      <c r="E105" s="632"/>
      <c r="F105" s="632"/>
      <c r="G105" s="632"/>
      <c r="H105" s="632"/>
      <c r="I105" s="632"/>
      <c r="J105" s="632"/>
      <c r="K105" s="632"/>
      <c r="L105" s="632"/>
      <c r="M105" s="632"/>
      <c r="N105" s="632"/>
      <c r="O105" s="632"/>
      <c r="P105" s="632"/>
      <c r="Q105" s="632"/>
      <c r="R105" s="632"/>
      <c r="S105" s="632"/>
      <c r="T105" s="632"/>
      <c r="U105" s="632"/>
      <c r="V105" s="632"/>
      <c r="W105" s="632"/>
      <c r="X105" s="632"/>
      <c r="Y105" s="632"/>
      <c r="Z105" s="632"/>
      <c r="AA105" s="632"/>
    </row>
    <row r="106" spans="4:27" ht="14.25">
      <c r="D106" s="632"/>
      <c r="E106" s="632"/>
      <c r="F106" s="632"/>
      <c r="G106" s="63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2"/>
      <c r="V106" s="632"/>
      <c r="W106" s="632"/>
      <c r="X106" s="632"/>
      <c r="Y106" s="632"/>
      <c r="Z106" s="632"/>
      <c r="AA106" s="632"/>
    </row>
    <row r="107" spans="4:27" ht="14.25">
      <c r="D107" s="632"/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32"/>
      <c r="X107" s="632"/>
      <c r="Y107" s="632"/>
      <c r="Z107" s="632"/>
      <c r="AA107" s="632"/>
    </row>
    <row r="108" spans="4:27" ht="14.25">
      <c r="D108" s="632"/>
      <c r="E108" s="632"/>
      <c r="F108" s="632"/>
      <c r="G108" s="632"/>
      <c r="H108" s="632"/>
      <c r="I108" s="632"/>
      <c r="J108" s="632"/>
      <c r="K108" s="632"/>
      <c r="L108" s="632"/>
      <c r="M108" s="632"/>
      <c r="N108" s="632"/>
      <c r="O108" s="632"/>
      <c r="P108" s="632"/>
      <c r="Q108" s="632"/>
      <c r="R108" s="632"/>
      <c r="S108" s="632"/>
      <c r="T108" s="632"/>
      <c r="U108" s="632"/>
      <c r="V108" s="632"/>
      <c r="W108" s="632"/>
      <c r="X108" s="632"/>
      <c r="Y108" s="632"/>
      <c r="Z108" s="632"/>
      <c r="AA108" s="632"/>
    </row>
    <row r="109" spans="4:14" ht="14.25">
      <c r="D109" s="632"/>
      <c r="E109" s="632"/>
      <c r="F109" s="632"/>
      <c r="G109" s="632"/>
      <c r="H109" s="632"/>
      <c r="I109" s="632"/>
      <c r="J109" s="632"/>
      <c r="K109" s="632"/>
      <c r="L109" s="632"/>
      <c r="M109" s="632"/>
      <c r="N109" s="632"/>
    </row>
    <row r="110" spans="15:27" ht="14.25"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</row>
    <row r="111" spans="4:27" ht="14.25">
      <c r="D111" s="632"/>
      <c r="E111" s="632"/>
      <c r="F111" s="632"/>
      <c r="G111" s="632"/>
      <c r="H111" s="632"/>
      <c r="I111" s="632"/>
      <c r="J111" s="632"/>
      <c r="K111" s="632"/>
      <c r="L111" s="632"/>
      <c r="M111" s="632"/>
      <c r="N111" s="632"/>
      <c r="O111" s="632"/>
      <c r="P111" s="632"/>
      <c r="Q111" s="632"/>
      <c r="R111" s="632"/>
      <c r="S111" s="632"/>
      <c r="T111" s="632"/>
      <c r="U111" s="632"/>
      <c r="V111" s="632"/>
      <c r="W111" s="632"/>
      <c r="X111" s="632"/>
      <c r="Y111" s="632"/>
      <c r="Z111" s="632"/>
      <c r="AA111" s="632"/>
    </row>
    <row r="112" spans="4:27" ht="14.25">
      <c r="D112" s="632"/>
      <c r="E112" s="632"/>
      <c r="F112" s="632"/>
      <c r="G112" s="632"/>
      <c r="H112" s="632"/>
      <c r="I112" s="632"/>
      <c r="J112" s="632"/>
      <c r="K112" s="632"/>
      <c r="L112" s="632"/>
      <c r="M112" s="632"/>
      <c r="N112" s="632"/>
      <c r="O112" s="632"/>
      <c r="P112" s="632"/>
      <c r="Q112" s="632"/>
      <c r="R112" s="632"/>
      <c r="S112" s="632"/>
      <c r="T112" s="632"/>
      <c r="U112" s="632"/>
      <c r="V112" s="632"/>
      <c r="W112" s="632"/>
      <c r="X112" s="632"/>
      <c r="Y112" s="632"/>
      <c r="Z112" s="632"/>
      <c r="AA112" s="632"/>
    </row>
    <row r="113" spans="4:14" ht="14.25">
      <c r="D113" s="632"/>
      <c r="E113" s="632"/>
      <c r="F113" s="632"/>
      <c r="G113" s="632"/>
      <c r="H113" s="632"/>
      <c r="I113" s="632"/>
      <c r="J113" s="632"/>
      <c r="K113" s="632"/>
      <c r="L113" s="632"/>
      <c r="M113" s="632"/>
      <c r="N113" s="632"/>
    </row>
    <row r="114" spans="15:27" ht="14.25">
      <c r="O114" s="632"/>
      <c r="P114" s="632"/>
      <c r="Q114" s="632"/>
      <c r="R114" s="632"/>
      <c r="S114" s="632"/>
      <c r="T114" s="632"/>
      <c r="U114" s="632"/>
      <c r="V114" s="632"/>
      <c r="W114" s="632"/>
      <c r="X114" s="632"/>
      <c r="Y114" s="632"/>
      <c r="Z114" s="632"/>
      <c r="AA114" s="632"/>
    </row>
    <row r="115" spans="4:27" ht="14.25">
      <c r="D115" s="632"/>
      <c r="E115" s="632"/>
      <c r="F115" s="632"/>
      <c r="G115" s="632"/>
      <c r="H115" s="632"/>
      <c r="I115" s="632"/>
      <c r="J115" s="632"/>
      <c r="K115" s="632"/>
      <c r="L115" s="632"/>
      <c r="M115" s="632"/>
      <c r="N115" s="632"/>
      <c r="O115" s="632"/>
      <c r="P115" s="632"/>
      <c r="Q115" s="632"/>
      <c r="R115" s="632"/>
      <c r="S115" s="632"/>
      <c r="T115" s="632"/>
      <c r="U115" s="632"/>
      <c r="V115" s="632"/>
      <c r="W115" s="632"/>
      <c r="X115" s="632"/>
      <c r="Y115" s="632"/>
      <c r="Z115" s="632"/>
      <c r="AA115" s="632"/>
    </row>
    <row r="116" spans="4:27" ht="14.25">
      <c r="D116" s="632"/>
      <c r="E116" s="632"/>
      <c r="F116" s="632"/>
      <c r="G116" s="632"/>
      <c r="H116" s="632"/>
      <c r="I116" s="632"/>
      <c r="J116" s="632"/>
      <c r="K116" s="632"/>
      <c r="L116" s="632"/>
      <c r="M116" s="632"/>
      <c r="N116" s="632"/>
      <c r="O116" s="632"/>
      <c r="P116" s="632"/>
      <c r="Q116" s="632"/>
      <c r="R116" s="632"/>
      <c r="S116" s="632"/>
      <c r="T116" s="632"/>
      <c r="U116" s="632"/>
      <c r="V116" s="632"/>
      <c r="W116" s="632"/>
      <c r="X116" s="632"/>
      <c r="Y116" s="632"/>
      <c r="Z116" s="632"/>
      <c r="AA116" s="632"/>
    </row>
    <row r="117" spans="4:14" ht="14.25">
      <c r="D117" s="632"/>
      <c r="E117" s="632"/>
      <c r="F117" s="632"/>
      <c r="G117" s="632"/>
      <c r="H117" s="632"/>
      <c r="I117" s="632"/>
      <c r="J117" s="632"/>
      <c r="K117" s="632"/>
      <c r="L117" s="632"/>
      <c r="M117" s="632"/>
      <c r="N117" s="632"/>
    </row>
    <row r="118" spans="15:27" ht="14.25">
      <c r="O118" s="633"/>
      <c r="P118" s="633"/>
      <c r="Q118" s="633"/>
      <c r="R118" s="632"/>
      <c r="S118" s="632"/>
      <c r="T118" s="632"/>
      <c r="U118" s="632"/>
      <c r="V118" s="632"/>
      <c r="W118" s="633"/>
      <c r="X118" s="632"/>
      <c r="Y118" s="632"/>
      <c r="Z118" s="632"/>
      <c r="AA118" s="632"/>
    </row>
    <row r="119" spans="4:27" ht="14.25">
      <c r="D119" s="632"/>
      <c r="E119" s="632"/>
      <c r="F119" s="632"/>
      <c r="G119" s="633"/>
      <c r="H119" s="632"/>
      <c r="I119" s="632"/>
      <c r="J119" s="632"/>
      <c r="K119" s="632"/>
      <c r="L119" s="632"/>
      <c r="M119" s="632"/>
      <c r="N119" s="632"/>
      <c r="O119" s="633"/>
      <c r="P119" s="633"/>
      <c r="Q119" s="633"/>
      <c r="R119" s="632"/>
      <c r="S119" s="632"/>
      <c r="T119" s="632"/>
      <c r="U119" s="632"/>
      <c r="V119" s="632"/>
      <c r="W119" s="632"/>
      <c r="X119" s="632"/>
      <c r="Y119" s="632"/>
      <c r="Z119" s="632"/>
      <c r="AA119" s="632"/>
    </row>
    <row r="120" spans="4:27" ht="14.25">
      <c r="D120" s="632"/>
      <c r="E120" s="632"/>
      <c r="F120" s="632"/>
      <c r="G120" s="632"/>
      <c r="H120" s="632"/>
      <c r="I120" s="632"/>
      <c r="J120" s="632"/>
      <c r="K120" s="632"/>
      <c r="L120" s="632"/>
      <c r="M120" s="632"/>
      <c r="N120" s="632"/>
      <c r="O120" s="632"/>
      <c r="P120" s="632"/>
      <c r="Q120" s="632"/>
      <c r="R120" s="632"/>
      <c r="S120" s="632"/>
      <c r="T120" s="632"/>
      <c r="U120" s="632"/>
      <c r="V120" s="632"/>
      <c r="W120" s="633"/>
      <c r="X120" s="632"/>
      <c r="Y120" s="632"/>
      <c r="Z120" s="632"/>
      <c r="AA120" s="632"/>
    </row>
    <row r="121" spans="4:27" ht="14.25">
      <c r="D121" s="632"/>
      <c r="E121" s="632"/>
      <c r="F121" s="632"/>
      <c r="G121" s="632"/>
      <c r="H121" s="632"/>
      <c r="I121" s="632"/>
      <c r="J121" s="632"/>
      <c r="K121" s="632"/>
      <c r="L121" s="632"/>
      <c r="M121" s="632"/>
      <c r="N121" s="632"/>
      <c r="O121" s="632"/>
      <c r="P121" s="632"/>
      <c r="Q121" s="633"/>
      <c r="R121" s="632"/>
      <c r="S121" s="632"/>
      <c r="T121" s="632"/>
      <c r="U121" s="632"/>
      <c r="V121" s="632"/>
      <c r="W121" s="633"/>
      <c r="X121" s="632"/>
      <c r="Y121" s="632"/>
      <c r="Z121" s="632"/>
      <c r="AA121" s="632"/>
    </row>
    <row r="122" spans="4:27" ht="14.25"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3"/>
      <c r="P122" s="633"/>
      <c r="Q122" s="633"/>
      <c r="R122" s="632"/>
      <c r="S122" s="632"/>
      <c r="T122" s="632"/>
      <c r="U122" s="632"/>
      <c r="V122" s="632"/>
      <c r="W122" s="632"/>
      <c r="X122" s="632"/>
      <c r="Y122" s="632"/>
      <c r="Z122" s="632"/>
      <c r="AA122" s="632"/>
    </row>
    <row r="123" spans="4:27" ht="14.25">
      <c r="D123" s="632"/>
      <c r="E123" s="632"/>
      <c r="F123" s="632"/>
      <c r="G123" s="632"/>
      <c r="H123" s="632"/>
      <c r="I123" s="632"/>
      <c r="J123" s="632"/>
      <c r="K123" s="632"/>
      <c r="L123" s="632"/>
      <c r="M123" s="632"/>
      <c r="N123" s="632"/>
      <c r="O123" s="632"/>
      <c r="P123" s="633"/>
      <c r="Q123" s="632"/>
      <c r="R123" s="632"/>
      <c r="S123" s="632"/>
      <c r="T123" s="632"/>
      <c r="U123" s="632"/>
      <c r="V123" s="632"/>
      <c r="W123" s="632"/>
      <c r="X123" s="632"/>
      <c r="Y123" s="632"/>
      <c r="Z123" s="632"/>
      <c r="AA123" s="632"/>
    </row>
    <row r="124" spans="4:14" ht="14.25">
      <c r="D124" s="632"/>
      <c r="E124" s="632"/>
      <c r="F124" s="632"/>
      <c r="G124" s="632"/>
      <c r="H124" s="632"/>
      <c r="I124" s="632"/>
      <c r="J124" s="632"/>
      <c r="K124" s="633"/>
      <c r="L124" s="632"/>
      <c r="M124" s="632"/>
      <c r="N124" s="632"/>
    </row>
    <row r="125" spans="15:27" ht="14.25">
      <c r="O125" s="632"/>
      <c r="P125" s="632"/>
      <c r="Q125" s="632"/>
      <c r="R125" s="632"/>
      <c r="S125" s="632"/>
      <c r="T125" s="632"/>
      <c r="U125" s="632"/>
      <c r="V125" s="632"/>
      <c r="W125" s="632"/>
      <c r="X125" s="632"/>
      <c r="Y125" s="632"/>
      <c r="Z125" s="632"/>
      <c r="AA125" s="632"/>
    </row>
    <row r="126" spans="4:27" ht="14.25"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632"/>
      <c r="AA126" s="632"/>
    </row>
    <row r="127" spans="4:27" ht="14.25">
      <c r="D127" s="632"/>
      <c r="E127" s="632"/>
      <c r="F127" s="632"/>
      <c r="G127" s="632"/>
      <c r="H127" s="632"/>
      <c r="I127" s="632"/>
      <c r="J127" s="632"/>
      <c r="K127" s="632"/>
      <c r="L127" s="632"/>
      <c r="M127" s="632"/>
      <c r="N127" s="632"/>
      <c r="O127" s="632"/>
      <c r="P127" s="632"/>
      <c r="Q127" s="632"/>
      <c r="R127" s="632"/>
      <c r="S127" s="632"/>
      <c r="T127" s="632"/>
      <c r="U127" s="632"/>
      <c r="V127" s="632"/>
      <c r="W127" s="632"/>
      <c r="X127" s="632"/>
      <c r="Y127" s="632"/>
      <c r="Z127" s="632"/>
      <c r="AA127" s="632"/>
    </row>
    <row r="128" spans="4:14" ht="14.25">
      <c r="D128" s="632"/>
      <c r="E128" s="632"/>
      <c r="F128" s="632"/>
      <c r="G128" s="632"/>
      <c r="H128" s="632"/>
      <c r="I128" s="632"/>
      <c r="J128" s="632"/>
      <c r="K128" s="632"/>
      <c r="L128" s="632"/>
      <c r="M128" s="632"/>
      <c r="N128" s="632"/>
    </row>
    <row r="130" spans="4:27" ht="14.25">
      <c r="D130" s="632"/>
      <c r="E130" s="632"/>
      <c r="F130" s="632"/>
      <c r="G130" s="632"/>
      <c r="H130" s="632"/>
      <c r="I130" s="632"/>
      <c r="J130" s="632"/>
      <c r="K130" s="632"/>
      <c r="L130" s="632"/>
      <c r="M130" s="632"/>
      <c r="N130" s="632"/>
      <c r="O130" s="633"/>
      <c r="P130" s="633"/>
      <c r="Q130" s="633"/>
      <c r="R130" s="632"/>
      <c r="S130" s="632"/>
      <c r="T130" s="632"/>
      <c r="U130" s="632"/>
      <c r="V130" s="632"/>
      <c r="W130" s="633"/>
      <c r="X130" s="632"/>
      <c r="Y130" s="632"/>
      <c r="Z130" s="632"/>
      <c r="AA130" s="632"/>
    </row>
    <row r="131" spans="4:27" ht="14.25">
      <c r="D131" s="632"/>
      <c r="E131" s="632"/>
      <c r="F131" s="632"/>
      <c r="G131" s="632"/>
      <c r="H131" s="632"/>
      <c r="I131" s="632"/>
      <c r="J131" s="632"/>
      <c r="K131" s="632"/>
      <c r="L131" s="632"/>
      <c r="M131" s="632"/>
      <c r="N131" s="632"/>
      <c r="O131" s="633"/>
      <c r="P131" s="633"/>
      <c r="Q131" s="633"/>
      <c r="R131" s="632"/>
      <c r="S131" s="632"/>
      <c r="T131" s="632"/>
      <c r="U131" s="632"/>
      <c r="V131" s="632"/>
      <c r="W131" s="632"/>
      <c r="X131" s="632"/>
      <c r="Y131" s="632"/>
      <c r="Z131" s="632"/>
      <c r="AA131" s="632"/>
    </row>
    <row r="132" spans="4:27" ht="14.25">
      <c r="D132" s="632"/>
      <c r="E132" s="632"/>
      <c r="F132" s="632"/>
      <c r="G132" s="632"/>
      <c r="H132" s="632"/>
      <c r="I132" s="632"/>
      <c r="J132" s="632"/>
      <c r="K132" s="632"/>
      <c r="L132" s="632"/>
      <c r="M132" s="632"/>
      <c r="N132" s="632"/>
      <c r="O132" s="632"/>
      <c r="P132" s="632"/>
      <c r="Q132" s="632"/>
      <c r="R132" s="632"/>
      <c r="S132" s="632"/>
      <c r="T132" s="632"/>
      <c r="U132" s="632"/>
      <c r="V132" s="632"/>
      <c r="W132" s="633"/>
      <c r="X132" s="632"/>
      <c r="Y132" s="632"/>
      <c r="Z132" s="632"/>
      <c r="AA132" s="632"/>
    </row>
    <row r="133" spans="4:27" ht="14.25">
      <c r="D133" s="632"/>
      <c r="E133" s="632"/>
      <c r="F133" s="632"/>
      <c r="G133" s="632"/>
      <c r="H133" s="632"/>
      <c r="I133" s="632"/>
      <c r="J133" s="632"/>
      <c r="K133" s="632"/>
      <c r="L133" s="632"/>
      <c r="M133" s="632"/>
      <c r="N133" s="632"/>
      <c r="O133" s="632"/>
      <c r="P133" s="632"/>
      <c r="Q133" s="633"/>
      <c r="R133" s="632"/>
      <c r="S133" s="632"/>
      <c r="T133" s="632"/>
      <c r="U133" s="632"/>
      <c r="V133" s="632"/>
      <c r="W133" s="633"/>
      <c r="X133" s="632"/>
      <c r="Y133" s="632"/>
      <c r="Z133" s="632"/>
      <c r="AA133" s="632"/>
    </row>
    <row r="134" spans="4:27" ht="14.25">
      <c r="D134" s="632"/>
      <c r="E134" s="632"/>
      <c r="F134" s="632"/>
      <c r="G134" s="632"/>
      <c r="H134" s="632"/>
      <c r="I134" s="632"/>
      <c r="J134" s="632"/>
      <c r="K134" s="632"/>
      <c r="L134" s="632"/>
      <c r="M134" s="632"/>
      <c r="N134" s="632"/>
      <c r="O134" s="633"/>
      <c r="P134" s="633"/>
      <c r="Q134" s="633"/>
      <c r="R134" s="632"/>
      <c r="S134" s="632"/>
      <c r="T134" s="632"/>
      <c r="U134" s="632"/>
      <c r="V134" s="632"/>
      <c r="W134" s="632"/>
      <c r="X134" s="632"/>
      <c r="Y134" s="632"/>
      <c r="Z134" s="632"/>
      <c r="AA134" s="632"/>
    </row>
    <row r="135" spans="4:27" ht="14.25">
      <c r="D135" s="632"/>
      <c r="E135" s="632"/>
      <c r="F135" s="632"/>
      <c r="G135" s="632"/>
      <c r="H135" s="632"/>
      <c r="I135" s="632"/>
      <c r="J135" s="632"/>
      <c r="K135" s="632"/>
      <c r="L135" s="632"/>
      <c r="M135" s="632"/>
      <c r="N135" s="632"/>
      <c r="O135" s="632"/>
      <c r="P135" s="633"/>
      <c r="Q135" s="632"/>
      <c r="R135" s="632"/>
      <c r="S135" s="632"/>
      <c r="T135" s="632"/>
      <c r="U135" s="632"/>
      <c r="V135" s="632"/>
      <c r="W135" s="632"/>
      <c r="X135" s="632"/>
      <c r="Y135" s="632"/>
      <c r="Z135" s="632"/>
      <c r="AA135" s="632"/>
    </row>
    <row r="137" spans="4:27" ht="14.25">
      <c r="D137" s="632"/>
      <c r="E137" s="632"/>
      <c r="F137" s="632"/>
      <c r="G137" s="632"/>
      <c r="H137" s="632"/>
      <c r="I137" s="632"/>
      <c r="J137" s="632"/>
      <c r="K137" s="632"/>
      <c r="L137" s="632"/>
      <c r="M137" s="632"/>
      <c r="N137" s="632"/>
      <c r="O137" s="632"/>
      <c r="P137" s="632"/>
      <c r="Q137" s="632"/>
      <c r="R137" s="632"/>
      <c r="S137" s="632"/>
      <c r="T137" s="632"/>
      <c r="U137" s="632"/>
      <c r="V137" s="632"/>
      <c r="W137" s="632"/>
      <c r="X137" s="632"/>
      <c r="Y137" s="632"/>
      <c r="Z137" s="632"/>
      <c r="AA137" s="632"/>
    </row>
    <row r="138" spans="4:27" ht="14.25">
      <c r="D138" s="632"/>
      <c r="E138" s="632"/>
      <c r="F138" s="632"/>
      <c r="G138" s="632"/>
      <c r="H138" s="632"/>
      <c r="I138" s="632"/>
      <c r="J138" s="632"/>
      <c r="K138" s="632"/>
      <c r="L138" s="632"/>
      <c r="M138" s="632"/>
      <c r="N138" s="632"/>
      <c r="O138" s="632"/>
      <c r="P138" s="632"/>
      <c r="Q138" s="632"/>
      <c r="R138" s="632"/>
      <c r="S138" s="632"/>
      <c r="T138" s="632"/>
      <c r="U138" s="632"/>
      <c r="V138" s="632"/>
      <c r="W138" s="632"/>
      <c r="X138" s="632"/>
      <c r="Y138" s="632"/>
      <c r="Z138" s="632"/>
      <c r="AA138" s="632"/>
    </row>
    <row r="139" spans="4:27" ht="14.25">
      <c r="D139" s="632"/>
      <c r="E139" s="632"/>
      <c r="F139" s="632"/>
      <c r="G139" s="632"/>
      <c r="H139" s="632"/>
      <c r="I139" s="632"/>
      <c r="J139" s="632"/>
      <c r="K139" s="632"/>
      <c r="L139" s="632"/>
      <c r="M139" s="632"/>
      <c r="N139" s="632"/>
      <c r="O139" s="632"/>
      <c r="P139" s="632"/>
      <c r="Q139" s="632"/>
      <c r="R139" s="632"/>
      <c r="S139" s="632"/>
      <c r="T139" s="632"/>
      <c r="U139" s="632"/>
      <c r="V139" s="632"/>
      <c r="W139" s="632"/>
      <c r="X139" s="632"/>
      <c r="Y139" s="632"/>
      <c r="Z139" s="632"/>
      <c r="AA139" s="632"/>
    </row>
    <row r="141" spans="4:14" ht="14.25">
      <c r="D141" s="632"/>
      <c r="E141" s="632"/>
      <c r="F141" s="632"/>
      <c r="G141" s="632"/>
      <c r="H141" s="632"/>
      <c r="I141" s="632"/>
      <c r="J141" s="632"/>
      <c r="K141" s="632"/>
      <c r="L141" s="632"/>
      <c r="M141" s="632"/>
      <c r="N141" s="632"/>
    </row>
    <row r="142" spans="4:14" ht="14.25">
      <c r="D142" s="632"/>
      <c r="E142" s="632"/>
      <c r="F142" s="632"/>
      <c r="G142" s="632"/>
      <c r="H142" s="632"/>
      <c r="I142" s="632"/>
      <c r="J142" s="632"/>
      <c r="K142" s="632"/>
      <c r="L142" s="632"/>
      <c r="M142" s="632"/>
      <c r="N142" s="632"/>
    </row>
    <row r="143" spans="4:14" ht="14.25">
      <c r="D143" s="632"/>
      <c r="E143" s="632"/>
      <c r="F143" s="632"/>
      <c r="G143" s="632"/>
      <c r="H143" s="632"/>
      <c r="I143" s="632"/>
      <c r="J143" s="632"/>
      <c r="K143" s="632"/>
      <c r="L143" s="632"/>
      <c r="M143" s="632"/>
      <c r="N143" s="632"/>
    </row>
    <row r="144" spans="4:14" ht="14.25">
      <c r="D144" s="632"/>
      <c r="E144" s="632"/>
      <c r="F144" s="632"/>
      <c r="G144" s="632"/>
      <c r="H144" s="632"/>
      <c r="I144" s="632"/>
      <c r="J144" s="632"/>
      <c r="K144" s="632"/>
      <c r="L144" s="632"/>
      <c r="M144" s="632"/>
      <c r="N144" s="632"/>
    </row>
    <row r="145" spans="4:14" ht="14.25">
      <c r="D145" s="632"/>
      <c r="E145" s="632"/>
      <c r="F145" s="632"/>
      <c r="G145" s="632"/>
      <c r="H145" s="632"/>
      <c r="I145" s="632"/>
      <c r="J145" s="632"/>
      <c r="K145" s="632"/>
      <c r="L145" s="632"/>
      <c r="M145" s="632"/>
      <c r="N145" s="632"/>
    </row>
    <row r="146" spans="4:14" ht="14.25">
      <c r="D146" s="632"/>
      <c r="E146" s="632"/>
      <c r="F146" s="632"/>
      <c r="G146" s="632"/>
      <c r="H146" s="632"/>
      <c r="I146" s="632"/>
      <c r="J146" s="632"/>
      <c r="K146" s="632"/>
      <c r="L146" s="632"/>
      <c r="M146" s="632"/>
      <c r="N146" s="632"/>
    </row>
    <row r="147" ht="14.25">
      <c r="D147" s="632"/>
    </row>
  </sheetData>
  <mergeCells count="21">
    <mergeCell ref="B87:N87"/>
    <mergeCell ref="W47:Z47"/>
    <mergeCell ref="O58:T58"/>
    <mergeCell ref="O81:T81"/>
    <mergeCell ref="K47:N47"/>
    <mergeCell ref="K58:N58"/>
    <mergeCell ref="K81:N81"/>
    <mergeCell ref="O7:T7"/>
    <mergeCell ref="O18:T18"/>
    <mergeCell ref="O41:T41"/>
    <mergeCell ref="O47:T47"/>
    <mergeCell ref="O1:Z1"/>
    <mergeCell ref="R3:R6"/>
    <mergeCell ref="X4:X6"/>
    <mergeCell ref="O5:O6"/>
    <mergeCell ref="O2:AA2"/>
    <mergeCell ref="K7:N7"/>
    <mergeCell ref="K18:N18"/>
    <mergeCell ref="K41:N41"/>
    <mergeCell ref="A1:N1"/>
    <mergeCell ref="L4:L6"/>
  </mergeCells>
  <printOptions horizontalCentered="1" verticalCentered="1"/>
  <pageMargins left="0.3937007874015748" right="0.35433070866141736" top="0.3937007874015748" bottom="0.1968503937007874" header="0.11811023622047245" footer="0.1968503937007874"/>
  <pageSetup firstPageNumber="24" useFirstPageNumber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07"/>
  <sheetViews>
    <sheetView workbookViewId="0" topLeftCell="A1">
      <selection activeCell="A1" sqref="A1:Q1"/>
    </sheetView>
  </sheetViews>
  <sheetFormatPr defaultColWidth="8.796875" defaultRowHeight="15"/>
  <cols>
    <col min="1" max="1" width="0.59375" style="0" customWidth="1"/>
    <col min="2" max="2" width="3.59765625" style="0" customWidth="1"/>
    <col min="3" max="3" width="0.59375" style="0" customWidth="1"/>
    <col min="4" max="4" width="9.59765625" style="0" customWidth="1"/>
    <col min="5" max="5" width="0.59375" style="0" customWidth="1"/>
    <col min="6" max="29" width="7.59765625" style="0" customWidth="1"/>
    <col min="30" max="30" width="0.59375" style="0" customWidth="1"/>
    <col min="31" max="31" width="3.59765625" style="0" customWidth="1"/>
    <col min="32" max="32" width="0.59375" style="0" customWidth="1"/>
    <col min="33" max="33" width="9.59765625" style="0" customWidth="1"/>
    <col min="34" max="34" width="0.59375" style="0" customWidth="1"/>
  </cols>
  <sheetData>
    <row r="1" spans="1:29" ht="14.25">
      <c r="A1" s="671" t="s">
        <v>307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722" t="s">
        <v>506</v>
      </c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</row>
    <row r="2" spans="1:34" ht="15" thickBot="1">
      <c r="A2" s="168" t="s">
        <v>313</v>
      </c>
      <c r="R2" s="707" t="s">
        <v>239</v>
      </c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</row>
    <row r="3" spans="1:34" ht="22.5" customHeight="1" thickBot="1">
      <c r="A3" s="94"/>
      <c r="B3" s="93"/>
      <c r="C3" s="93"/>
      <c r="D3" s="93"/>
      <c r="E3" s="100"/>
      <c r="F3" s="101" t="s">
        <v>223</v>
      </c>
      <c r="G3" s="102" t="s">
        <v>183</v>
      </c>
      <c r="H3" s="102" t="s">
        <v>184</v>
      </c>
      <c r="I3" s="102" t="s">
        <v>185</v>
      </c>
      <c r="J3" s="102" t="s">
        <v>186</v>
      </c>
      <c r="K3" s="102" t="s">
        <v>187</v>
      </c>
      <c r="L3" s="103" t="s">
        <v>188</v>
      </c>
      <c r="M3" s="102" t="s">
        <v>189</v>
      </c>
      <c r="N3" s="102" t="s">
        <v>190</v>
      </c>
      <c r="O3" s="102" t="s">
        <v>224</v>
      </c>
      <c r="P3" s="102" t="s">
        <v>226</v>
      </c>
      <c r="Q3" s="102" t="s">
        <v>225</v>
      </c>
      <c r="R3" s="105" t="s">
        <v>227</v>
      </c>
      <c r="S3" s="102" t="s">
        <v>195</v>
      </c>
      <c r="T3" s="102" t="s">
        <v>230</v>
      </c>
      <c r="U3" s="102" t="s">
        <v>197</v>
      </c>
      <c r="V3" s="102" t="s">
        <v>231</v>
      </c>
      <c r="W3" s="102" t="s">
        <v>199</v>
      </c>
      <c r="X3" s="98" t="s">
        <v>228</v>
      </c>
      <c r="Y3" s="102" t="s">
        <v>201</v>
      </c>
      <c r="Z3" s="102" t="s">
        <v>232</v>
      </c>
      <c r="AA3" s="102" t="s">
        <v>233</v>
      </c>
      <c r="AB3" s="102" t="s">
        <v>234</v>
      </c>
      <c r="AC3" s="104" t="s">
        <v>229</v>
      </c>
      <c r="AD3" s="94"/>
      <c r="AE3" s="93"/>
      <c r="AF3" s="93"/>
      <c r="AG3" s="93"/>
      <c r="AH3" s="100"/>
    </row>
    <row r="4" spans="1:34" ht="4.5" customHeight="1">
      <c r="A4" s="1"/>
      <c r="B4" s="2"/>
      <c r="C4" s="2"/>
      <c r="D4" s="2"/>
      <c r="E4" s="3"/>
      <c r="F4" s="322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367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60"/>
      <c r="AD4" s="1"/>
      <c r="AE4" s="2"/>
      <c r="AF4" s="2"/>
      <c r="AG4" s="2"/>
      <c r="AH4" s="3"/>
    </row>
    <row r="5" spans="1:34" ht="9.75" customHeight="1">
      <c r="A5" s="4"/>
      <c r="B5" s="26"/>
      <c r="C5" s="5"/>
      <c r="D5" s="60" t="s">
        <v>78</v>
      </c>
      <c r="E5" s="6"/>
      <c r="F5" s="388">
        <v>35309</v>
      </c>
      <c r="G5" s="363">
        <v>24202</v>
      </c>
      <c r="H5" s="363">
        <v>2582</v>
      </c>
      <c r="I5" s="363">
        <v>487</v>
      </c>
      <c r="J5" s="363">
        <v>6767</v>
      </c>
      <c r="K5" s="363">
        <v>1491</v>
      </c>
      <c r="L5" s="363">
        <v>2819</v>
      </c>
      <c r="M5" s="363">
        <v>1095</v>
      </c>
      <c r="N5" s="363">
        <v>11177</v>
      </c>
      <c r="O5" s="363">
        <v>767</v>
      </c>
      <c r="P5" s="363">
        <v>2511</v>
      </c>
      <c r="Q5" s="363">
        <v>12415</v>
      </c>
      <c r="R5" s="354">
        <v>9615</v>
      </c>
      <c r="S5" s="390">
        <v>1578</v>
      </c>
      <c r="T5" s="390">
        <v>14827</v>
      </c>
      <c r="U5" s="390">
        <v>8460</v>
      </c>
      <c r="V5" s="390">
        <v>702</v>
      </c>
      <c r="W5" s="390">
        <v>4854</v>
      </c>
      <c r="X5" s="390">
        <v>15356</v>
      </c>
      <c r="Y5" s="390">
        <v>10831</v>
      </c>
      <c r="Z5" s="390">
        <v>8427</v>
      </c>
      <c r="AA5" s="390">
        <v>744</v>
      </c>
      <c r="AB5" s="390">
        <v>5070</v>
      </c>
      <c r="AC5" s="393">
        <v>199</v>
      </c>
      <c r="AD5" s="4"/>
      <c r="AE5" s="26"/>
      <c r="AF5" s="5"/>
      <c r="AG5" s="60" t="s">
        <v>78</v>
      </c>
      <c r="AH5" s="6"/>
    </row>
    <row r="6" spans="1:34" ht="4.5" customHeight="1">
      <c r="A6" s="4"/>
      <c r="B6" s="26"/>
      <c r="C6" s="5"/>
      <c r="D6" s="60"/>
      <c r="E6" s="6"/>
      <c r="F6" s="38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94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40"/>
      <c r="AD6" s="4"/>
      <c r="AE6" s="26"/>
      <c r="AF6" s="5"/>
      <c r="AG6" s="60"/>
      <c r="AH6" s="6"/>
    </row>
    <row r="7" spans="1:34" ht="9.75" customHeight="1">
      <c r="A7" s="4"/>
      <c r="B7" s="61">
        <v>1</v>
      </c>
      <c r="C7" s="5"/>
      <c r="D7" s="60" t="s">
        <v>79</v>
      </c>
      <c r="E7" s="6"/>
      <c r="F7" s="388">
        <v>1365</v>
      </c>
      <c r="G7" s="363">
        <v>1114</v>
      </c>
      <c r="H7" s="363">
        <v>98</v>
      </c>
      <c r="I7" s="363">
        <v>19</v>
      </c>
      <c r="J7" s="363">
        <v>377</v>
      </c>
      <c r="K7" s="363">
        <v>56</v>
      </c>
      <c r="L7" s="363">
        <v>183</v>
      </c>
      <c r="M7" s="363">
        <v>28</v>
      </c>
      <c r="N7" s="363">
        <v>408</v>
      </c>
      <c r="O7" s="363">
        <v>49</v>
      </c>
      <c r="P7" s="363">
        <v>86</v>
      </c>
      <c r="Q7" s="363">
        <v>440</v>
      </c>
      <c r="R7" s="354">
        <v>387</v>
      </c>
      <c r="S7" s="390">
        <v>56</v>
      </c>
      <c r="T7" s="390">
        <v>479</v>
      </c>
      <c r="U7" s="390">
        <v>408</v>
      </c>
      <c r="V7" s="390">
        <v>28</v>
      </c>
      <c r="W7" s="390">
        <v>225</v>
      </c>
      <c r="X7" s="390">
        <v>770</v>
      </c>
      <c r="Y7" s="390">
        <v>449</v>
      </c>
      <c r="Z7" s="390">
        <v>462</v>
      </c>
      <c r="AA7" s="390">
        <v>22</v>
      </c>
      <c r="AB7" s="390">
        <v>191</v>
      </c>
      <c r="AC7" s="393">
        <v>1</v>
      </c>
      <c r="AD7" s="4"/>
      <c r="AE7" s="61">
        <v>1</v>
      </c>
      <c r="AF7" s="5"/>
      <c r="AG7" s="60" t="s">
        <v>79</v>
      </c>
      <c r="AH7" s="6"/>
    </row>
    <row r="8" spans="1:34" ht="9.75" customHeight="1">
      <c r="A8" s="4"/>
      <c r="B8" s="61">
        <v>2</v>
      </c>
      <c r="C8" s="5"/>
      <c r="D8" s="60" t="s">
        <v>80</v>
      </c>
      <c r="E8" s="6"/>
      <c r="F8" s="388">
        <v>433</v>
      </c>
      <c r="G8" s="363">
        <v>288</v>
      </c>
      <c r="H8" s="363">
        <v>23</v>
      </c>
      <c r="I8" s="363">
        <v>2</v>
      </c>
      <c r="J8" s="363">
        <v>68</v>
      </c>
      <c r="K8" s="363">
        <v>4</v>
      </c>
      <c r="L8" s="363">
        <v>15</v>
      </c>
      <c r="M8" s="363">
        <v>8</v>
      </c>
      <c r="N8" s="363">
        <v>102</v>
      </c>
      <c r="O8" s="363">
        <v>9</v>
      </c>
      <c r="P8" s="363">
        <v>29</v>
      </c>
      <c r="Q8" s="363">
        <v>95</v>
      </c>
      <c r="R8" s="354">
        <v>95</v>
      </c>
      <c r="S8" s="390">
        <v>42</v>
      </c>
      <c r="T8" s="390">
        <v>213</v>
      </c>
      <c r="U8" s="390">
        <v>142</v>
      </c>
      <c r="V8" s="390">
        <v>16</v>
      </c>
      <c r="W8" s="390">
        <v>77</v>
      </c>
      <c r="X8" s="390">
        <v>158</v>
      </c>
      <c r="Y8" s="390">
        <v>98</v>
      </c>
      <c r="Z8" s="390">
        <v>97</v>
      </c>
      <c r="AA8" s="390">
        <v>12</v>
      </c>
      <c r="AB8" s="390">
        <v>34</v>
      </c>
      <c r="AC8" s="393">
        <v>5</v>
      </c>
      <c r="AD8" s="4"/>
      <c r="AE8" s="61">
        <v>2</v>
      </c>
      <c r="AF8" s="5"/>
      <c r="AG8" s="60" t="s">
        <v>80</v>
      </c>
      <c r="AH8" s="6"/>
    </row>
    <row r="9" spans="1:34" ht="9.75" customHeight="1">
      <c r="A9" s="4"/>
      <c r="B9" s="61">
        <v>3</v>
      </c>
      <c r="C9" s="5"/>
      <c r="D9" s="60" t="s">
        <v>81</v>
      </c>
      <c r="E9" s="6"/>
      <c r="F9" s="388">
        <v>356</v>
      </c>
      <c r="G9" s="363">
        <v>222</v>
      </c>
      <c r="H9" s="363">
        <v>30</v>
      </c>
      <c r="I9" s="363">
        <v>1</v>
      </c>
      <c r="J9" s="363">
        <v>92</v>
      </c>
      <c r="K9" s="363">
        <v>12</v>
      </c>
      <c r="L9" s="363">
        <v>19</v>
      </c>
      <c r="M9" s="363">
        <v>7</v>
      </c>
      <c r="N9" s="363">
        <v>119</v>
      </c>
      <c r="O9" s="363">
        <v>3</v>
      </c>
      <c r="P9" s="363">
        <v>13</v>
      </c>
      <c r="Q9" s="363">
        <v>105</v>
      </c>
      <c r="R9" s="354">
        <v>79</v>
      </c>
      <c r="S9" s="390">
        <v>10</v>
      </c>
      <c r="T9" s="390">
        <v>118</v>
      </c>
      <c r="U9" s="390">
        <v>100</v>
      </c>
      <c r="V9" s="390">
        <v>14</v>
      </c>
      <c r="W9" s="390">
        <v>42</v>
      </c>
      <c r="X9" s="390">
        <v>113</v>
      </c>
      <c r="Y9" s="390">
        <v>53</v>
      </c>
      <c r="Z9" s="390">
        <v>75</v>
      </c>
      <c r="AA9" s="390">
        <v>23</v>
      </c>
      <c r="AB9" s="390">
        <v>37</v>
      </c>
      <c r="AC9" s="393">
        <v>7</v>
      </c>
      <c r="AD9" s="4"/>
      <c r="AE9" s="61">
        <v>3</v>
      </c>
      <c r="AF9" s="5"/>
      <c r="AG9" s="60" t="s">
        <v>81</v>
      </c>
      <c r="AH9" s="6"/>
    </row>
    <row r="10" spans="1:34" ht="9.75" customHeight="1">
      <c r="A10" s="4"/>
      <c r="B10" s="61">
        <v>4</v>
      </c>
      <c r="C10" s="5"/>
      <c r="D10" s="60" t="s">
        <v>82</v>
      </c>
      <c r="E10" s="6"/>
      <c r="F10" s="388">
        <v>615</v>
      </c>
      <c r="G10" s="363">
        <v>393</v>
      </c>
      <c r="H10" s="363">
        <v>40</v>
      </c>
      <c r="I10" s="363">
        <v>9</v>
      </c>
      <c r="J10" s="363">
        <v>85</v>
      </c>
      <c r="K10" s="363">
        <v>32</v>
      </c>
      <c r="L10" s="363">
        <v>48</v>
      </c>
      <c r="M10" s="363">
        <v>25</v>
      </c>
      <c r="N10" s="363">
        <v>194</v>
      </c>
      <c r="O10" s="363">
        <v>19</v>
      </c>
      <c r="P10" s="363">
        <v>49</v>
      </c>
      <c r="Q10" s="363">
        <v>192</v>
      </c>
      <c r="R10" s="354">
        <v>155</v>
      </c>
      <c r="S10" s="390">
        <v>43</v>
      </c>
      <c r="T10" s="390">
        <v>258</v>
      </c>
      <c r="U10" s="390">
        <v>158</v>
      </c>
      <c r="V10" s="390">
        <v>11</v>
      </c>
      <c r="W10" s="390">
        <v>97</v>
      </c>
      <c r="X10" s="390">
        <v>224</v>
      </c>
      <c r="Y10" s="390">
        <v>104</v>
      </c>
      <c r="Z10" s="390">
        <v>147</v>
      </c>
      <c r="AA10" s="390">
        <v>7</v>
      </c>
      <c r="AB10" s="390">
        <v>79</v>
      </c>
      <c r="AC10" s="393">
        <v>1</v>
      </c>
      <c r="AD10" s="4"/>
      <c r="AE10" s="61">
        <v>4</v>
      </c>
      <c r="AF10" s="5"/>
      <c r="AG10" s="60" t="s">
        <v>82</v>
      </c>
      <c r="AH10" s="6"/>
    </row>
    <row r="11" spans="1:34" ht="9.75" customHeight="1">
      <c r="A11" s="4"/>
      <c r="B11" s="61">
        <v>5</v>
      </c>
      <c r="C11" s="5"/>
      <c r="D11" s="60" t="s">
        <v>83</v>
      </c>
      <c r="E11" s="6"/>
      <c r="F11" s="388">
        <v>282</v>
      </c>
      <c r="G11" s="363">
        <v>192</v>
      </c>
      <c r="H11" s="363">
        <v>6</v>
      </c>
      <c r="I11" s="390" t="s">
        <v>245</v>
      </c>
      <c r="J11" s="363">
        <v>63</v>
      </c>
      <c r="K11" s="363">
        <v>13</v>
      </c>
      <c r="L11" s="363">
        <v>24</v>
      </c>
      <c r="M11" s="363">
        <v>13</v>
      </c>
      <c r="N11" s="363">
        <v>114</v>
      </c>
      <c r="O11" s="363">
        <v>3</v>
      </c>
      <c r="P11" s="363">
        <v>12</v>
      </c>
      <c r="Q11" s="363">
        <v>87</v>
      </c>
      <c r="R11" s="354">
        <v>71</v>
      </c>
      <c r="S11" s="390">
        <v>7</v>
      </c>
      <c r="T11" s="390">
        <v>86</v>
      </c>
      <c r="U11" s="390">
        <v>87</v>
      </c>
      <c r="V11" s="390">
        <v>2</v>
      </c>
      <c r="W11" s="390">
        <v>37</v>
      </c>
      <c r="X11" s="390">
        <v>73</v>
      </c>
      <c r="Y11" s="390">
        <v>59</v>
      </c>
      <c r="Z11" s="390">
        <v>51</v>
      </c>
      <c r="AA11" s="390">
        <v>5</v>
      </c>
      <c r="AB11" s="390">
        <v>31</v>
      </c>
      <c r="AC11" s="393">
        <v>3</v>
      </c>
      <c r="AD11" s="4"/>
      <c r="AE11" s="61">
        <v>5</v>
      </c>
      <c r="AF11" s="5"/>
      <c r="AG11" s="60" t="s">
        <v>83</v>
      </c>
      <c r="AH11" s="6"/>
    </row>
    <row r="12" spans="1:34" ht="4.5" customHeight="1">
      <c r="A12" s="4"/>
      <c r="B12" s="61"/>
      <c r="C12" s="5"/>
      <c r="D12" s="60" t="s">
        <v>168</v>
      </c>
      <c r="E12" s="6"/>
      <c r="F12" s="38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94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40"/>
      <c r="AD12" s="4"/>
      <c r="AE12" s="61"/>
      <c r="AF12" s="5"/>
      <c r="AG12" s="60" t="s">
        <v>168</v>
      </c>
      <c r="AH12" s="6"/>
    </row>
    <row r="13" spans="1:34" ht="9.75" customHeight="1">
      <c r="A13" s="4"/>
      <c r="B13" s="61">
        <v>6</v>
      </c>
      <c r="C13" s="5"/>
      <c r="D13" s="60" t="s">
        <v>84</v>
      </c>
      <c r="E13" s="6"/>
      <c r="F13" s="388">
        <v>316</v>
      </c>
      <c r="G13" s="363">
        <v>225</v>
      </c>
      <c r="H13" s="363">
        <v>17</v>
      </c>
      <c r="I13" s="363">
        <v>1</v>
      </c>
      <c r="J13" s="363">
        <v>58</v>
      </c>
      <c r="K13" s="363">
        <v>18</v>
      </c>
      <c r="L13" s="363">
        <v>35</v>
      </c>
      <c r="M13" s="363">
        <v>16</v>
      </c>
      <c r="N13" s="363">
        <v>114</v>
      </c>
      <c r="O13" s="363">
        <v>2</v>
      </c>
      <c r="P13" s="363">
        <v>21</v>
      </c>
      <c r="Q13" s="363">
        <v>99</v>
      </c>
      <c r="R13" s="354">
        <v>82</v>
      </c>
      <c r="S13" s="390">
        <v>15</v>
      </c>
      <c r="T13" s="390">
        <v>116</v>
      </c>
      <c r="U13" s="390">
        <v>78</v>
      </c>
      <c r="V13" s="390">
        <v>1</v>
      </c>
      <c r="W13" s="390">
        <v>35</v>
      </c>
      <c r="X13" s="390">
        <v>83</v>
      </c>
      <c r="Y13" s="390">
        <v>54</v>
      </c>
      <c r="Z13" s="390">
        <v>63</v>
      </c>
      <c r="AA13" s="390">
        <v>6</v>
      </c>
      <c r="AB13" s="390">
        <v>33</v>
      </c>
      <c r="AC13" s="393">
        <v>3</v>
      </c>
      <c r="AD13" s="4"/>
      <c r="AE13" s="61">
        <v>6</v>
      </c>
      <c r="AF13" s="5"/>
      <c r="AG13" s="60" t="s">
        <v>84</v>
      </c>
      <c r="AH13" s="6"/>
    </row>
    <row r="14" spans="1:34" ht="9.75" customHeight="1">
      <c r="A14" s="4"/>
      <c r="B14" s="61">
        <v>7</v>
      </c>
      <c r="C14" s="5"/>
      <c r="D14" s="60" t="s">
        <v>85</v>
      </c>
      <c r="E14" s="6"/>
      <c r="F14" s="388">
        <v>580</v>
      </c>
      <c r="G14" s="363">
        <v>386</v>
      </c>
      <c r="H14" s="363">
        <v>45</v>
      </c>
      <c r="I14" s="363">
        <v>6</v>
      </c>
      <c r="J14" s="363">
        <v>96</v>
      </c>
      <c r="K14" s="363">
        <v>13</v>
      </c>
      <c r="L14" s="363">
        <v>48</v>
      </c>
      <c r="M14" s="363">
        <v>17</v>
      </c>
      <c r="N14" s="363">
        <v>169</v>
      </c>
      <c r="O14" s="363">
        <v>8</v>
      </c>
      <c r="P14" s="363">
        <v>42</v>
      </c>
      <c r="Q14" s="363">
        <v>159</v>
      </c>
      <c r="R14" s="354">
        <v>130</v>
      </c>
      <c r="S14" s="390">
        <v>19</v>
      </c>
      <c r="T14" s="390">
        <v>221</v>
      </c>
      <c r="U14" s="390">
        <v>155</v>
      </c>
      <c r="V14" s="390">
        <v>8</v>
      </c>
      <c r="W14" s="390">
        <v>84</v>
      </c>
      <c r="X14" s="390">
        <v>206</v>
      </c>
      <c r="Y14" s="390">
        <v>103</v>
      </c>
      <c r="Z14" s="390">
        <v>106</v>
      </c>
      <c r="AA14" s="390">
        <v>4</v>
      </c>
      <c r="AB14" s="390">
        <v>46</v>
      </c>
      <c r="AC14" s="393">
        <v>2</v>
      </c>
      <c r="AD14" s="4"/>
      <c r="AE14" s="61">
        <v>7</v>
      </c>
      <c r="AF14" s="5"/>
      <c r="AG14" s="60" t="s">
        <v>85</v>
      </c>
      <c r="AH14" s="6"/>
    </row>
    <row r="15" spans="1:34" ht="9.75" customHeight="1">
      <c r="A15" s="4"/>
      <c r="B15" s="61">
        <v>8</v>
      </c>
      <c r="C15" s="5"/>
      <c r="D15" s="60" t="s">
        <v>86</v>
      </c>
      <c r="E15" s="6"/>
      <c r="F15" s="388">
        <v>696</v>
      </c>
      <c r="G15" s="363">
        <v>456</v>
      </c>
      <c r="H15" s="363">
        <v>42</v>
      </c>
      <c r="I15" s="363">
        <v>7</v>
      </c>
      <c r="J15" s="363">
        <v>161</v>
      </c>
      <c r="K15" s="363">
        <v>37</v>
      </c>
      <c r="L15" s="363">
        <v>51</v>
      </c>
      <c r="M15" s="363">
        <v>23</v>
      </c>
      <c r="N15" s="363">
        <v>210</v>
      </c>
      <c r="O15" s="363">
        <v>7</v>
      </c>
      <c r="P15" s="363">
        <v>68</v>
      </c>
      <c r="Q15" s="363">
        <v>212</v>
      </c>
      <c r="R15" s="354">
        <v>154</v>
      </c>
      <c r="S15" s="390">
        <v>11</v>
      </c>
      <c r="T15" s="390">
        <v>289</v>
      </c>
      <c r="U15" s="390">
        <v>161</v>
      </c>
      <c r="V15" s="390">
        <v>7</v>
      </c>
      <c r="W15" s="390">
        <v>84</v>
      </c>
      <c r="X15" s="390">
        <v>206</v>
      </c>
      <c r="Y15" s="390">
        <v>187</v>
      </c>
      <c r="Z15" s="390">
        <v>119</v>
      </c>
      <c r="AA15" s="390">
        <v>4</v>
      </c>
      <c r="AB15" s="390">
        <v>78</v>
      </c>
      <c r="AC15" s="393">
        <v>4</v>
      </c>
      <c r="AD15" s="4"/>
      <c r="AE15" s="61">
        <v>8</v>
      </c>
      <c r="AF15" s="5"/>
      <c r="AG15" s="60" t="s">
        <v>86</v>
      </c>
      <c r="AH15" s="6"/>
    </row>
    <row r="16" spans="1:34" ht="9.75" customHeight="1">
      <c r="A16" s="4"/>
      <c r="B16" s="61">
        <v>9</v>
      </c>
      <c r="C16" s="5"/>
      <c r="D16" s="60" t="s">
        <v>87</v>
      </c>
      <c r="E16" s="6"/>
      <c r="F16" s="388">
        <v>504</v>
      </c>
      <c r="G16" s="363">
        <v>370</v>
      </c>
      <c r="H16" s="363">
        <v>27</v>
      </c>
      <c r="I16" s="363">
        <v>4</v>
      </c>
      <c r="J16" s="363">
        <v>92</v>
      </c>
      <c r="K16" s="363">
        <v>29</v>
      </c>
      <c r="L16" s="363">
        <v>44</v>
      </c>
      <c r="M16" s="363">
        <v>19</v>
      </c>
      <c r="N16" s="363">
        <v>204</v>
      </c>
      <c r="O16" s="363">
        <v>7</v>
      </c>
      <c r="P16" s="363">
        <v>35</v>
      </c>
      <c r="Q16" s="363">
        <v>148</v>
      </c>
      <c r="R16" s="354">
        <v>138</v>
      </c>
      <c r="S16" s="390">
        <v>45</v>
      </c>
      <c r="T16" s="390">
        <v>237</v>
      </c>
      <c r="U16" s="390">
        <v>135</v>
      </c>
      <c r="V16" s="390">
        <v>10</v>
      </c>
      <c r="W16" s="390">
        <v>87</v>
      </c>
      <c r="X16" s="390">
        <v>201</v>
      </c>
      <c r="Y16" s="390">
        <v>149</v>
      </c>
      <c r="Z16" s="390">
        <v>171</v>
      </c>
      <c r="AA16" s="390">
        <v>6</v>
      </c>
      <c r="AB16" s="390">
        <v>91</v>
      </c>
      <c r="AC16" s="393">
        <v>1</v>
      </c>
      <c r="AD16" s="4"/>
      <c r="AE16" s="61">
        <v>9</v>
      </c>
      <c r="AF16" s="5"/>
      <c r="AG16" s="60" t="s">
        <v>87</v>
      </c>
      <c r="AH16" s="6"/>
    </row>
    <row r="17" spans="1:34" ht="9.75" customHeight="1">
      <c r="A17" s="4"/>
      <c r="B17" s="62">
        <v>10</v>
      </c>
      <c r="C17" s="5"/>
      <c r="D17" s="60" t="s">
        <v>88</v>
      </c>
      <c r="E17" s="6"/>
      <c r="F17" s="388">
        <v>637</v>
      </c>
      <c r="G17" s="363">
        <v>380</v>
      </c>
      <c r="H17" s="363">
        <v>26</v>
      </c>
      <c r="I17" s="363">
        <v>1</v>
      </c>
      <c r="J17" s="363">
        <v>109</v>
      </c>
      <c r="K17" s="363">
        <v>11</v>
      </c>
      <c r="L17" s="363">
        <v>42</v>
      </c>
      <c r="M17" s="363">
        <v>10</v>
      </c>
      <c r="N17" s="363">
        <v>199</v>
      </c>
      <c r="O17" s="363">
        <v>8</v>
      </c>
      <c r="P17" s="363">
        <v>38</v>
      </c>
      <c r="Q17" s="363">
        <v>164</v>
      </c>
      <c r="R17" s="354">
        <v>118</v>
      </c>
      <c r="S17" s="390">
        <v>28</v>
      </c>
      <c r="T17" s="390">
        <v>246</v>
      </c>
      <c r="U17" s="390">
        <v>152</v>
      </c>
      <c r="V17" s="390">
        <v>10</v>
      </c>
      <c r="W17" s="390">
        <v>96</v>
      </c>
      <c r="X17" s="390">
        <v>183</v>
      </c>
      <c r="Y17" s="390">
        <v>153</v>
      </c>
      <c r="Z17" s="390">
        <v>127</v>
      </c>
      <c r="AA17" s="390">
        <v>3</v>
      </c>
      <c r="AB17" s="390">
        <v>62</v>
      </c>
      <c r="AC17" s="393">
        <v>6</v>
      </c>
      <c r="AD17" s="4"/>
      <c r="AE17" s="62">
        <v>10</v>
      </c>
      <c r="AF17" s="5"/>
      <c r="AG17" s="60" t="s">
        <v>88</v>
      </c>
      <c r="AH17" s="6"/>
    </row>
    <row r="18" spans="1:34" ht="4.5" customHeight="1">
      <c r="A18" s="4"/>
      <c r="B18" s="62"/>
      <c r="C18" s="5"/>
      <c r="D18" s="60" t="s">
        <v>168</v>
      </c>
      <c r="E18" s="6"/>
      <c r="F18" s="38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94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40"/>
      <c r="AD18" s="4"/>
      <c r="AE18" s="62"/>
      <c r="AF18" s="5"/>
      <c r="AG18" s="60" t="s">
        <v>168</v>
      </c>
      <c r="AH18" s="6"/>
    </row>
    <row r="19" spans="1:34" ht="9.75" customHeight="1">
      <c r="A19" s="4"/>
      <c r="B19" s="62">
        <v>11</v>
      </c>
      <c r="C19" s="5"/>
      <c r="D19" s="60" t="s">
        <v>89</v>
      </c>
      <c r="E19" s="6"/>
      <c r="F19" s="388">
        <v>1216</v>
      </c>
      <c r="G19" s="363">
        <v>828</v>
      </c>
      <c r="H19" s="363">
        <v>92</v>
      </c>
      <c r="I19" s="363">
        <v>12</v>
      </c>
      <c r="J19" s="363">
        <v>229</v>
      </c>
      <c r="K19" s="363">
        <v>33</v>
      </c>
      <c r="L19" s="363">
        <v>71</v>
      </c>
      <c r="M19" s="363">
        <v>44</v>
      </c>
      <c r="N19" s="363">
        <v>437</v>
      </c>
      <c r="O19" s="363">
        <v>20</v>
      </c>
      <c r="P19" s="363">
        <v>99</v>
      </c>
      <c r="Q19" s="363">
        <v>470</v>
      </c>
      <c r="R19" s="354">
        <v>352</v>
      </c>
      <c r="S19" s="390">
        <v>55</v>
      </c>
      <c r="T19" s="390">
        <v>705</v>
      </c>
      <c r="U19" s="390">
        <v>283</v>
      </c>
      <c r="V19" s="390">
        <v>12</v>
      </c>
      <c r="W19" s="390">
        <v>171</v>
      </c>
      <c r="X19" s="390">
        <v>419</v>
      </c>
      <c r="Y19" s="390">
        <v>226</v>
      </c>
      <c r="Z19" s="390">
        <v>276</v>
      </c>
      <c r="AA19" s="390">
        <v>8</v>
      </c>
      <c r="AB19" s="390">
        <v>167</v>
      </c>
      <c r="AC19" s="393">
        <v>21</v>
      </c>
      <c r="AD19" s="4"/>
      <c r="AE19" s="62">
        <v>11</v>
      </c>
      <c r="AF19" s="5"/>
      <c r="AG19" s="60" t="s">
        <v>89</v>
      </c>
      <c r="AH19" s="6"/>
    </row>
    <row r="20" spans="1:34" ht="9.75" customHeight="1">
      <c r="A20" s="4"/>
      <c r="B20" s="62">
        <v>12</v>
      </c>
      <c r="C20" s="5"/>
      <c r="D20" s="60" t="s">
        <v>90</v>
      </c>
      <c r="E20" s="6"/>
      <c r="F20" s="388">
        <v>1247</v>
      </c>
      <c r="G20" s="363">
        <v>846</v>
      </c>
      <c r="H20" s="363">
        <v>80</v>
      </c>
      <c r="I20" s="363">
        <v>13</v>
      </c>
      <c r="J20" s="363">
        <v>202</v>
      </c>
      <c r="K20" s="363">
        <v>49</v>
      </c>
      <c r="L20" s="363">
        <v>91</v>
      </c>
      <c r="M20" s="363">
        <v>47</v>
      </c>
      <c r="N20" s="363">
        <v>422</v>
      </c>
      <c r="O20" s="363">
        <v>19</v>
      </c>
      <c r="P20" s="363">
        <v>81</v>
      </c>
      <c r="Q20" s="363">
        <v>463</v>
      </c>
      <c r="R20" s="354">
        <v>329</v>
      </c>
      <c r="S20" s="390">
        <v>40</v>
      </c>
      <c r="T20" s="390">
        <v>561</v>
      </c>
      <c r="U20" s="390">
        <v>274</v>
      </c>
      <c r="V20" s="390">
        <v>16</v>
      </c>
      <c r="W20" s="390">
        <v>174</v>
      </c>
      <c r="X20" s="390">
        <v>380</v>
      </c>
      <c r="Y20" s="390">
        <v>232</v>
      </c>
      <c r="Z20" s="390">
        <v>270</v>
      </c>
      <c r="AA20" s="390">
        <v>14</v>
      </c>
      <c r="AB20" s="390">
        <v>266</v>
      </c>
      <c r="AC20" s="393">
        <v>6</v>
      </c>
      <c r="AD20" s="4"/>
      <c r="AE20" s="62">
        <v>12</v>
      </c>
      <c r="AF20" s="5"/>
      <c r="AG20" s="60" t="s">
        <v>90</v>
      </c>
      <c r="AH20" s="6"/>
    </row>
    <row r="21" spans="1:34" ht="9.75" customHeight="1">
      <c r="A21" s="4"/>
      <c r="B21" s="62">
        <v>13</v>
      </c>
      <c r="C21" s="5"/>
      <c r="D21" s="60" t="s">
        <v>91</v>
      </c>
      <c r="E21" s="6"/>
      <c r="F21" s="388">
        <v>3986</v>
      </c>
      <c r="G21" s="363">
        <v>2420</v>
      </c>
      <c r="H21" s="363">
        <v>491</v>
      </c>
      <c r="I21" s="363">
        <v>157</v>
      </c>
      <c r="J21" s="363">
        <v>681</v>
      </c>
      <c r="K21" s="363">
        <v>230</v>
      </c>
      <c r="L21" s="363">
        <v>352</v>
      </c>
      <c r="M21" s="363">
        <v>147</v>
      </c>
      <c r="N21" s="363">
        <v>1397</v>
      </c>
      <c r="O21" s="363">
        <v>131</v>
      </c>
      <c r="P21" s="363">
        <v>443</v>
      </c>
      <c r="Q21" s="363">
        <v>1867</v>
      </c>
      <c r="R21" s="354">
        <v>1377</v>
      </c>
      <c r="S21" s="390">
        <v>185</v>
      </c>
      <c r="T21" s="390">
        <v>2431</v>
      </c>
      <c r="U21" s="390">
        <v>973</v>
      </c>
      <c r="V21" s="390">
        <v>127</v>
      </c>
      <c r="W21" s="390">
        <v>408</v>
      </c>
      <c r="X21" s="390">
        <v>1131</v>
      </c>
      <c r="Y21" s="390">
        <v>1084</v>
      </c>
      <c r="Z21" s="390">
        <v>943</v>
      </c>
      <c r="AA21" s="390">
        <v>114</v>
      </c>
      <c r="AB21" s="390">
        <v>922</v>
      </c>
      <c r="AC21" s="393">
        <v>11</v>
      </c>
      <c r="AD21" s="4"/>
      <c r="AE21" s="62">
        <v>13</v>
      </c>
      <c r="AF21" s="5"/>
      <c r="AG21" s="60" t="s">
        <v>91</v>
      </c>
      <c r="AH21" s="6"/>
    </row>
    <row r="22" spans="1:34" ht="9.75" customHeight="1">
      <c r="A22" s="4"/>
      <c r="B22" s="62">
        <v>14</v>
      </c>
      <c r="C22" s="5"/>
      <c r="D22" s="60" t="s">
        <v>92</v>
      </c>
      <c r="E22" s="6"/>
      <c r="F22" s="388">
        <v>1751</v>
      </c>
      <c r="G22" s="363">
        <v>1363</v>
      </c>
      <c r="H22" s="363">
        <v>198</v>
      </c>
      <c r="I22" s="363">
        <v>43</v>
      </c>
      <c r="J22" s="363">
        <v>378</v>
      </c>
      <c r="K22" s="363">
        <v>65</v>
      </c>
      <c r="L22" s="363">
        <v>129</v>
      </c>
      <c r="M22" s="363">
        <v>38</v>
      </c>
      <c r="N22" s="363">
        <v>686</v>
      </c>
      <c r="O22" s="363">
        <v>63</v>
      </c>
      <c r="P22" s="363">
        <v>161</v>
      </c>
      <c r="Q22" s="363">
        <v>763</v>
      </c>
      <c r="R22" s="354">
        <v>586</v>
      </c>
      <c r="S22" s="390">
        <v>92</v>
      </c>
      <c r="T22" s="390">
        <v>980</v>
      </c>
      <c r="U22" s="390">
        <v>449</v>
      </c>
      <c r="V22" s="390">
        <v>28</v>
      </c>
      <c r="W22" s="390">
        <v>215</v>
      </c>
      <c r="X22" s="390">
        <v>597</v>
      </c>
      <c r="Y22" s="390">
        <v>397</v>
      </c>
      <c r="Z22" s="390">
        <v>471</v>
      </c>
      <c r="AA22" s="390">
        <v>41</v>
      </c>
      <c r="AB22" s="390">
        <v>390</v>
      </c>
      <c r="AC22" s="393">
        <v>5</v>
      </c>
      <c r="AD22" s="4"/>
      <c r="AE22" s="62">
        <v>14</v>
      </c>
      <c r="AF22" s="5"/>
      <c r="AG22" s="60" t="s">
        <v>92</v>
      </c>
      <c r="AH22" s="6"/>
    </row>
    <row r="23" spans="1:34" ht="9.75" customHeight="1">
      <c r="A23" s="4"/>
      <c r="B23" s="62">
        <v>15</v>
      </c>
      <c r="C23" s="5"/>
      <c r="D23" s="60" t="s">
        <v>93</v>
      </c>
      <c r="E23" s="6"/>
      <c r="F23" s="388">
        <v>452</v>
      </c>
      <c r="G23" s="363">
        <v>357</v>
      </c>
      <c r="H23" s="363">
        <v>19</v>
      </c>
      <c r="I23" s="363">
        <v>6</v>
      </c>
      <c r="J23" s="363">
        <v>130</v>
      </c>
      <c r="K23" s="363">
        <v>37</v>
      </c>
      <c r="L23" s="363">
        <v>44</v>
      </c>
      <c r="M23" s="363">
        <v>17</v>
      </c>
      <c r="N23" s="363">
        <v>169</v>
      </c>
      <c r="O23" s="363">
        <v>16</v>
      </c>
      <c r="P23" s="363">
        <v>42</v>
      </c>
      <c r="Q23" s="363">
        <v>198</v>
      </c>
      <c r="R23" s="354">
        <v>148</v>
      </c>
      <c r="S23" s="390">
        <v>14</v>
      </c>
      <c r="T23" s="390">
        <v>200</v>
      </c>
      <c r="U23" s="390">
        <v>104</v>
      </c>
      <c r="V23" s="390">
        <v>7</v>
      </c>
      <c r="W23" s="390">
        <v>57</v>
      </c>
      <c r="X23" s="390">
        <v>162</v>
      </c>
      <c r="Y23" s="390">
        <v>149</v>
      </c>
      <c r="Z23" s="390">
        <v>79</v>
      </c>
      <c r="AA23" s="390">
        <v>17</v>
      </c>
      <c r="AB23" s="390">
        <v>53</v>
      </c>
      <c r="AC23" s="393">
        <v>1</v>
      </c>
      <c r="AD23" s="4"/>
      <c r="AE23" s="62">
        <v>15</v>
      </c>
      <c r="AF23" s="5"/>
      <c r="AG23" s="60" t="s">
        <v>93</v>
      </c>
      <c r="AH23" s="6"/>
    </row>
    <row r="24" spans="1:34" ht="4.5" customHeight="1">
      <c r="A24" s="4"/>
      <c r="B24" s="62"/>
      <c r="C24" s="5"/>
      <c r="D24" s="60" t="s">
        <v>169</v>
      </c>
      <c r="E24" s="6"/>
      <c r="F24" s="38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94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40"/>
      <c r="AD24" s="4"/>
      <c r="AE24" s="62"/>
      <c r="AF24" s="5"/>
      <c r="AG24" s="60" t="s">
        <v>169</v>
      </c>
      <c r="AH24" s="6"/>
    </row>
    <row r="25" spans="1:34" ht="9.75" customHeight="1">
      <c r="A25" s="4"/>
      <c r="B25" s="62">
        <v>16</v>
      </c>
      <c r="C25" s="5"/>
      <c r="D25" s="60" t="s">
        <v>94</v>
      </c>
      <c r="E25" s="6"/>
      <c r="F25" s="388">
        <v>263</v>
      </c>
      <c r="G25" s="363">
        <v>250</v>
      </c>
      <c r="H25" s="363">
        <v>18</v>
      </c>
      <c r="I25" s="363">
        <v>1</v>
      </c>
      <c r="J25" s="363">
        <v>67</v>
      </c>
      <c r="K25" s="363">
        <v>22</v>
      </c>
      <c r="L25" s="363">
        <v>26</v>
      </c>
      <c r="M25" s="363">
        <v>10</v>
      </c>
      <c r="N25" s="363">
        <v>104</v>
      </c>
      <c r="O25" s="363">
        <v>4</v>
      </c>
      <c r="P25" s="363">
        <v>13</v>
      </c>
      <c r="Q25" s="363">
        <v>110</v>
      </c>
      <c r="R25" s="354">
        <v>97</v>
      </c>
      <c r="S25" s="390">
        <v>30</v>
      </c>
      <c r="T25" s="390">
        <v>97</v>
      </c>
      <c r="U25" s="390">
        <v>68</v>
      </c>
      <c r="V25" s="390">
        <v>8</v>
      </c>
      <c r="W25" s="390">
        <v>40</v>
      </c>
      <c r="X25" s="390">
        <v>139</v>
      </c>
      <c r="Y25" s="390">
        <v>74</v>
      </c>
      <c r="Z25" s="390">
        <v>77</v>
      </c>
      <c r="AA25" s="390">
        <v>1</v>
      </c>
      <c r="AB25" s="390">
        <v>49</v>
      </c>
      <c r="AC25" s="393">
        <v>3</v>
      </c>
      <c r="AD25" s="4"/>
      <c r="AE25" s="62">
        <v>16</v>
      </c>
      <c r="AF25" s="5"/>
      <c r="AG25" s="60" t="s">
        <v>94</v>
      </c>
      <c r="AH25" s="6"/>
    </row>
    <row r="26" spans="1:34" ht="9.75" customHeight="1">
      <c r="A26" s="4"/>
      <c r="B26" s="62">
        <v>17</v>
      </c>
      <c r="C26" s="5"/>
      <c r="D26" s="60" t="s">
        <v>95</v>
      </c>
      <c r="E26" s="6"/>
      <c r="F26" s="388">
        <v>326</v>
      </c>
      <c r="G26" s="363">
        <v>254</v>
      </c>
      <c r="H26" s="363">
        <v>42</v>
      </c>
      <c r="I26" s="363">
        <v>10</v>
      </c>
      <c r="J26" s="363">
        <v>89</v>
      </c>
      <c r="K26" s="363">
        <v>17</v>
      </c>
      <c r="L26" s="363">
        <v>41</v>
      </c>
      <c r="M26" s="363">
        <v>17</v>
      </c>
      <c r="N26" s="363">
        <v>113</v>
      </c>
      <c r="O26" s="363">
        <v>11</v>
      </c>
      <c r="P26" s="363">
        <v>24</v>
      </c>
      <c r="Q26" s="363">
        <v>129</v>
      </c>
      <c r="R26" s="354">
        <v>94</v>
      </c>
      <c r="S26" s="390">
        <v>11</v>
      </c>
      <c r="T26" s="390">
        <v>105</v>
      </c>
      <c r="U26" s="390">
        <v>83</v>
      </c>
      <c r="V26" s="390">
        <v>2</v>
      </c>
      <c r="W26" s="390">
        <v>62</v>
      </c>
      <c r="X26" s="390">
        <v>147</v>
      </c>
      <c r="Y26" s="390">
        <v>109</v>
      </c>
      <c r="Z26" s="390">
        <v>82</v>
      </c>
      <c r="AA26" s="390">
        <v>5</v>
      </c>
      <c r="AB26" s="390">
        <v>68</v>
      </c>
      <c r="AC26" s="393" t="s">
        <v>245</v>
      </c>
      <c r="AD26" s="4"/>
      <c r="AE26" s="62">
        <v>17</v>
      </c>
      <c r="AF26" s="5"/>
      <c r="AG26" s="60" t="s">
        <v>95</v>
      </c>
      <c r="AH26" s="6"/>
    </row>
    <row r="27" spans="1:34" ht="9.75" customHeight="1">
      <c r="A27" s="4"/>
      <c r="B27" s="62">
        <v>18</v>
      </c>
      <c r="C27" s="5"/>
      <c r="D27" s="60" t="s">
        <v>96</v>
      </c>
      <c r="E27" s="6"/>
      <c r="F27" s="388">
        <v>277</v>
      </c>
      <c r="G27" s="363">
        <v>187</v>
      </c>
      <c r="H27" s="363">
        <v>14</v>
      </c>
      <c r="I27" s="363">
        <v>1</v>
      </c>
      <c r="J27" s="363">
        <v>52</v>
      </c>
      <c r="K27" s="363">
        <v>15</v>
      </c>
      <c r="L27" s="363">
        <v>23</v>
      </c>
      <c r="M27" s="363">
        <v>9</v>
      </c>
      <c r="N27" s="363">
        <v>81</v>
      </c>
      <c r="O27" s="363">
        <v>1</v>
      </c>
      <c r="P27" s="363">
        <v>9</v>
      </c>
      <c r="Q27" s="363">
        <v>69</v>
      </c>
      <c r="R27" s="354">
        <v>73</v>
      </c>
      <c r="S27" s="390">
        <v>14</v>
      </c>
      <c r="T27" s="390">
        <v>98</v>
      </c>
      <c r="U27" s="390">
        <v>55</v>
      </c>
      <c r="V27" s="390">
        <v>5</v>
      </c>
      <c r="W27" s="390">
        <v>56</v>
      </c>
      <c r="X27" s="390">
        <v>134</v>
      </c>
      <c r="Y27" s="390">
        <v>71</v>
      </c>
      <c r="Z27" s="390">
        <v>60</v>
      </c>
      <c r="AA27" s="390">
        <v>1</v>
      </c>
      <c r="AB27" s="390">
        <v>17</v>
      </c>
      <c r="AC27" s="393" t="s">
        <v>245</v>
      </c>
      <c r="AD27" s="4"/>
      <c r="AE27" s="62">
        <v>18</v>
      </c>
      <c r="AF27" s="5"/>
      <c r="AG27" s="60" t="s">
        <v>96</v>
      </c>
      <c r="AH27" s="6"/>
    </row>
    <row r="28" spans="1:34" ht="9.75" customHeight="1">
      <c r="A28" s="4"/>
      <c r="B28" s="62">
        <v>19</v>
      </c>
      <c r="C28" s="5"/>
      <c r="D28" s="60" t="s">
        <v>97</v>
      </c>
      <c r="E28" s="6"/>
      <c r="F28" s="388">
        <v>232</v>
      </c>
      <c r="G28" s="363">
        <v>167</v>
      </c>
      <c r="H28" s="363">
        <v>18</v>
      </c>
      <c r="I28" s="363">
        <v>2</v>
      </c>
      <c r="J28" s="363">
        <v>47</v>
      </c>
      <c r="K28" s="363">
        <v>7</v>
      </c>
      <c r="L28" s="363">
        <v>22</v>
      </c>
      <c r="M28" s="363">
        <v>5</v>
      </c>
      <c r="N28" s="363">
        <v>95</v>
      </c>
      <c r="O28" s="363">
        <v>1</v>
      </c>
      <c r="P28" s="363">
        <v>14</v>
      </c>
      <c r="Q28" s="363">
        <v>86</v>
      </c>
      <c r="R28" s="354">
        <v>62</v>
      </c>
      <c r="S28" s="390">
        <v>3</v>
      </c>
      <c r="T28" s="390">
        <v>73</v>
      </c>
      <c r="U28" s="390">
        <v>58</v>
      </c>
      <c r="V28" s="390">
        <v>3</v>
      </c>
      <c r="W28" s="390">
        <v>24</v>
      </c>
      <c r="X28" s="390">
        <v>95</v>
      </c>
      <c r="Y28" s="390">
        <v>62</v>
      </c>
      <c r="Z28" s="390">
        <v>47</v>
      </c>
      <c r="AA28" s="390">
        <v>1</v>
      </c>
      <c r="AB28" s="390">
        <v>43</v>
      </c>
      <c r="AC28" s="393">
        <v>2</v>
      </c>
      <c r="AD28" s="4"/>
      <c r="AE28" s="62">
        <v>19</v>
      </c>
      <c r="AF28" s="5"/>
      <c r="AG28" s="60" t="s">
        <v>97</v>
      </c>
      <c r="AH28" s="6"/>
    </row>
    <row r="29" spans="1:34" ht="9.75" customHeight="1">
      <c r="A29" s="4"/>
      <c r="B29" s="62">
        <v>20</v>
      </c>
      <c r="C29" s="5"/>
      <c r="D29" s="60" t="s">
        <v>98</v>
      </c>
      <c r="E29" s="6"/>
      <c r="F29" s="388">
        <v>571</v>
      </c>
      <c r="G29" s="363">
        <v>395</v>
      </c>
      <c r="H29" s="363">
        <v>53</v>
      </c>
      <c r="I29" s="363">
        <v>3</v>
      </c>
      <c r="J29" s="363">
        <v>115</v>
      </c>
      <c r="K29" s="363">
        <v>21</v>
      </c>
      <c r="L29" s="363">
        <v>51</v>
      </c>
      <c r="M29" s="363">
        <v>16</v>
      </c>
      <c r="N29" s="363">
        <v>175</v>
      </c>
      <c r="O29" s="363">
        <v>17</v>
      </c>
      <c r="P29" s="363">
        <v>48</v>
      </c>
      <c r="Q29" s="363">
        <v>188</v>
      </c>
      <c r="R29" s="354">
        <v>126</v>
      </c>
      <c r="S29" s="390">
        <v>31</v>
      </c>
      <c r="T29" s="390">
        <v>179</v>
      </c>
      <c r="U29" s="390">
        <v>113</v>
      </c>
      <c r="V29" s="390">
        <v>9</v>
      </c>
      <c r="W29" s="390">
        <v>57</v>
      </c>
      <c r="X29" s="390">
        <v>144</v>
      </c>
      <c r="Y29" s="390">
        <v>143</v>
      </c>
      <c r="Z29" s="390">
        <v>130</v>
      </c>
      <c r="AA29" s="390">
        <v>22</v>
      </c>
      <c r="AB29" s="390">
        <v>81</v>
      </c>
      <c r="AC29" s="393">
        <v>7</v>
      </c>
      <c r="AD29" s="4"/>
      <c r="AE29" s="62">
        <v>20</v>
      </c>
      <c r="AF29" s="5"/>
      <c r="AG29" s="60" t="s">
        <v>98</v>
      </c>
      <c r="AH29" s="6"/>
    </row>
    <row r="30" spans="1:34" ht="4.5" customHeight="1">
      <c r="A30" s="4"/>
      <c r="B30" s="62"/>
      <c r="C30" s="5"/>
      <c r="D30" s="60" t="s">
        <v>168</v>
      </c>
      <c r="E30" s="6"/>
      <c r="F30" s="38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54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3"/>
      <c r="AD30" s="4"/>
      <c r="AE30" s="62"/>
      <c r="AF30" s="5"/>
      <c r="AG30" s="60" t="s">
        <v>168</v>
      </c>
      <c r="AH30" s="6"/>
    </row>
    <row r="31" spans="1:34" ht="9.75" customHeight="1">
      <c r="A31" s="4"/>
      <c r="B31" s="62">
        <v>21</v>
      </c>
      <c r="C31" s="5"/>
      <c r="D31" s="60" t="s">
        <v>99</v>
      </c>
      <c r="E31" s="6"/>
      <c r="F31" s="388">
        <v>536</v>
      </c>
      <c r="G31" s="363">
        <v>355</v>
      </c>
      <c r="H31" s="363">
        <v>17</v>
      </c>
      <c r="I31" s="363">
        <v>4</v>
      </c>
      <c r="J31" s="363">
        <v>114</v>
      </c>
      <c r="K31" s="363">
        <v>12</v>
      </c>
      <c r="L31" s="363">
        <v>30</v>
      </c>
      <c r="M31" s="363">
        <v>15</v>
      </c>
      <c r="N31" s="363">
        <v>172</v>
      </c>
      <c r="O31" s="363">
        <v>13</v>
      </c>
      <c r="P31" s="363">
        <v>35</v>
      </c>
      <c r="Q31" s="363">
        <v>178</v>
      </c>
      <c r="R31" s="354">
        <v>151</v>
      </c>
      <c r="S31" s="390">
        <v>30</v>
      </c>
      <c r="T31" s="390">
        <v>271</v>
      </c>
      <c r="U31" s="390">
        <v>136</v>
      </c>
      <c r="V31" s="390">
        <v>9</v>
      </c>
      <c r="W31" s="390">
        <v>84</v>
      </c>
      <c r="X31" s="390">
        <v>247</v>
      </c>
      <c r="Y31" s="390">
        <v>150</v>
      </c>
      <c r="Z31" s="390">
        <v>98</v>
      </c>
      <c r="AA31" s="390">
        <v>32</v>
      </c>
      <c r="AB31" s="390">
        <v>55</v>
      </c>
      <c r="AC31" s="393">
        <v>4</v>
      </c>
      <c r="AD31" s="4"/>
      <c r="AE31" s="62">
        <v>21</v>
      </c>
      <c r="AF31" s="5"/>
      <c r="AG31" s="60" t="s">
        <v>99</v>
      </c>
      <c r="AH31" s="6"/>
    </row>
    <row r="32" spans="1:34" ht="9.75" customHeight="1">
      <c r="A32" s="4"/>
      <c r="B32" s="62">
        <v>22</v>
      </c>
      <c r="C32" s="5"/>
      <c r="D32" s="60" t="s">
        <v>100</v>
      </c>
      <c r="E32" s="6"/>
      <c r="F32" s="388">
        <v>811</v>
      </c>
      <c r="G32" s="363">
        <v>587</v>
      </c>
      <c r="H32" s="363">
        <v>67</v>
      </c>
      <c r="I32" s="363">
        <v>11</v>
      </c>
      <c r="J32" s="363">
        <v>206</v>
      </c>
      <c r="K32" s="363">
        <v>46</v>
      </c>
      <c r="L32" s="363">
        <v>66</v>
      </c>
      <c r="M32" s="363">
        <v>31</v>
      </c>
      <c r="N32" s="363">
        <v>282</v>
      </c>
      <c r="O32" s="363">
        <v>31</v>
      </c>
      <c r="P32" s="363">
        <v>66</v>
      </c>
      <c r="Q32" s="363">
        <v>313</v>
      </c>
      <c r="R32" s="354">
        <v>245</v>
      </c>
      <c r="S32" s="390">
        <v>39</v>
      </c>
      <c r="T32" s="390">
        <v>329</v>
      </c>
      <c r="U32" s="390">
        <v>223</v>
      </c>
      <c r="V32" s="390">
        <v>9</v>
      </c>
      <c r="W32" s="390">
        <v>119</v>
      </c>
      <c r="X32" s="390">
        <v>390</v>
      </c>
      <c r="Y32" s="390">
        <v>206</v>
      </c>
      <c r="Z32" s="390">
        <v>192</v>
      </c>
      <c r="AA32" s="390">
        <v>30</v>
      </c>
      <c r="AB32" s="390">
        <v>130</v>
      </c>
      <c r="AC32" s="393" t="s">
        <v>245</v>
      </c>
      <c r="AD32" s="4"/>
      <c r="AE32" s="62">
        <v>22</v>
      </c>
      <c r="AF32" s="5"/>
      <c r="AG32" s="60" t="s">
        <v>100</v>
      </c>
      <c r="AH32" s="6"/>
    </row>
    <row r="33" spans="1:34" ht="9.75" customHeight="1">
      <c r="A33" s="4"/>
      <c r="B33" s="62">
        <v>23</v>
      </c>
      <c r="C33" s="5"/>
      <c r="D33" s="60" t="s">
        <v>101</v>
      </c>
      <c r="E33" s="6"/>
      <c r="F33" s="388">
        <v>1709</v>
      </c>
      <c r="G33" s="363">
        <v>1117</v>
      </c>
      <c r="H33" s="363">
        <v>137</v>
      </c>
      <c r="I33" s="363">
        <v>19</v>
      </c>
      <c r="J33" s="363">
        <v>311</v>
      </c>
      <c r="K33" s="363">
        <v>67</v>
      </c>
      <c r="L33" s="363">
        <v>135</v>
      </c>
      <c r="M33" s="363">
        <v>75</v>
      </c>
      <c r="N33" s="363">
        <v>599</v>
      </c>
      <c r="O33" s="363">
        <v>28</v>
      </c>
      <c r="P33" s="363">
        <v>85</v>
      </c>
      <c r="Q33" s="363">
        <v>715</v>
      </c>
      <c r="R33" s="354">
        <v>555</v>
      </c>
      <c r="S33" s="390">
        <v>91</v>
      </c>
      <c r="T33" s="390">
        <v>987</v>
      </c>
      <c r="U33" s="390">
        <v>458</v>
      </c>
      <c r="V33" s="390">
        <v>35</v>
      </c>
      <c r="W33" s="390">
        <v>230</v>
      </c>
      <c r="X33" s="390">
        <v>790</v>
      </c>
      <c r="Y33" s="390">
        <v>368</v>
      </c>
      <c r="Z33" s="390">
        <v>297</v>
      </c>
      <c r="AA33" s="390">
        <v>176</v>
      </c>
      <c r="AB33" s="390">
        <v>227</v>
      </c>
      <c r="AC33" s="393">
        <v>12</v>
      </c>
      <c r="AD33" s="4"/>
      <c r="AE33" s="62">
        <v>23</v>
      </c>
      <c r="AF33" s="5"/>
      <c r="AG33" s="60" t="s">
        <v>101</v>
      </c>
      <c r="AH33" s="6"/>
    </row>
    <row r="34" spans="1:34" ht="9.75" customHeight="1">
      <c r="A34" s="4"/>
      <c r="B34" s="62">
        <v>24</v>
      </c>
      <c r="C34" s="5"/>
      <c r="D34" s="60" t="s">
        <v>102</v>
      </c>
      <c r="E34" s="6"/>
      <c r="F34" s="388">
        <v>480</v>
      </c>
      <c r="G34" s="363">
        <v>340</v>
      </c>
      <c r="H34" s="363">
        <v>7</v>
      </c>
      <c r="I34" s="390" t="s">
        <v>245</v>
      </c>
      <c r="J34" s="363">
        <v>76</v>
      </c>
      <c r="K34" s="363">
        <v>34</v>
      </c>
      <c r="L34" s="363">
        <v>50</v>
      </c>
      <c r="M34" s="363">
        <v>8</v>
      </c>
      <c r="N34" s="363">
        <v>154</v>
      </c>
      <c r="O34" s="390">
        <v>8</v>
      </c>
      <c r="P34" s="363">
        <v>25</v>
      </c>
      <c r="Q34" s="363">
        <v>154</v>
      </c>
      <c r="R34" s="354">
        <v>128</v>
      </c>
      <c r="S34" s="390">
        <v>26</v>
      </c>
      <c r="T34" s="390">
        <v>190</v>
      </c>
      <c r="U34" s="390">
        <v>110</v>
      </c>
      <c r="V34" s="390">
        <v>10</v>
      </c>
      <c r="W34" s="390">
        <v>95</v>
      </c>
      <c r="X34" s="390">
        <v>256</v>
      </c>
      <c r="Y34" s="390">
        <v>127</v>
      </c>
      <c r="Z34" s="390">
        <v>81</v>
      </c>
      <c r="AA34" s="390">
        <v>13</v>
      </c>
      <c r="AB34" s="390">
        <v>52</v>
      </c>
      <c r="AC34" s="393">
        <v>4</v>
      </c>
      <c r="AD34" s="4"/>
      <c r="AE34" s="62">
        <v>24</v>
      </c>
      <c r="AF34" s="5"/>
      <c r="AG34" s="60" t="s">
        <v>102</v>
      </c>
      <c r="AH34" s="6"/>
    </row>
    <row r="35" spans="1:34" ht="9.75" customHeight="1">
      <c r="A35" s="4"/>
      <c r="B35" s="62">
        <v>25</v>
      </c>
      <c r="C35" s="5"/>
      <c r="D35" s="60" t="s">
        <v>103</v>
      </c>
      <c r="E35" s="6"/>
      <c r="F35" s="388">
        <v>305</v>
      </c>
      <c r="G35" s="363">
        <v>230</v>
      </c>
      <c r="H35" s="363">
        <v>16</v>
      </c>
      <c r="I35" s="363">
        <v>2</v>
      </c>
      <c r="J35" s="363">
        <v>71</v>
      </c>
      <c r="K35" s="363">
        <v>10</v>
      </c>
      <c r="L35" s="363">
        <v>18</v>
      </c>
      <c r="M35" s="363">
        <v>5</v>
      </c>
      <c r="N35" s="363">
        <v>86</v>
      </c>
      <c r="O35" s="390">
        <v>10</v>
      </c>
      <c r="P35" s="363">
        <v>22</v>
      </c>
      <c r="Q35" s="363">
        <v>118</v>
      </c>
      <c r="R35" s="354">
        <v>83</v>
      </c>
      <c r="S35" s="390">
        <v>6</v>
      </c>
      <c r="T35" s="390">
        <v>101</v>
      </c>
      <c r="U35" s="390">
        <v>77</v>
      </c>
      <c r="V35" s="390">
        <v>5</v>
      </c>
      <c r="W35" s="390">
        <v>26</v>
      </c>
      <c r="X35" s="390">
        <v>122</v>
      </c>
      <c r="Y35" s="390">
        <v>119</v>
      </c>
      <c r="Z35" s="390">
        <v>80</v>
      </c>
      <c r="AA35" s="390">
        <v>7</v>
      </c>
      <c r="AB35" s="390">
        <v>51</v>
      </c>
      <c r="AC35" s="393">
        <v>3</v>
      </c>
      <c r="AD35" s="4"/>
      <c r="AE35" s="62">
        <v>25</v>
      </c>
      <c r="AF35" s="5"/>
      <c r="AG35" s="60" t="s">
        <v>103</v>
      </c>
      <c r="AH35" s="6"/>
    </row>
    <row r="36" spans="1:34" ht="4.5" customHeight="1">
      <c r="A36" s="4"/>
      <c r="B36" s="62"/>
      <c r="C36" s="5"/>
      <c r="D36" s="60"/>
      <c r="E36" s="6"/>
      <c r="F36" s="38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94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40"/>
      <c r="AD36" s="4"/>
      <c r="AE36" s="62"/>
      <c r="AF36" s="5"/>
      <c r="AG36" s="60"/>
      <c r="AH36" s="6"/>
    </row>
    <row r="37" spans="1:34" ht="9.75" customHeight="1">
      <c r="A37" s="4"/>
      <c r="B37" s="62">
        <v>26</v>
      </c>
      <c r="C37" s="5"/>
      <c r="D37" s="60" t="s">
        <v>104</v>
      </c>
      <c r="E37" s="6"/>
      <c r="F37" s="388">
        <v>954</v>
      </c>
      <c r="G37" s="363">
        <v>639</v>
      </c>
      <c r="H37" s="363">
        <v>57</v>
      </c>
      <c r="I37" s="363">
        <v>6</v>
      </c>
      <c r="J37" s="363">
        <v>159</v>
      </c>
      <c r="K37" s="363">
        <v>52</v>
      </c>
      <c r="L37" s="363">
        <v>77</v>
      </c>
      <c r="M37" s="363">
        <v>20</v>
      </c>
      <c r="N37" s="363">
        <v>280</v>
      </c>
      <c r="O37" s="390">
        <v>27</v>
      </c>
      <c r="P37" s="363">
        <v>82</v>
      </c>
      <c r="Q37" s="363">
        <v>336</v>
      </c>
      <c r="R37" s="354">
        <v>287</v>
      </c>
      <c r="S37" s="390">
        <v>23</v>
      </c>
      <c r="T37" s="390">
        <v>453</v>
      </c>
      <c r="U37" s="390">
        <v>262</v>
      </c>
      <c r="V37" s="390">
        <v>21</v>
      </c>
      <c r="W37" s="390">
        <v>133</v>
      </c>
      <c r="X37" s="390">
        <v>362</v>
      </c>
      <c r="Y37" s="390">
        <v>343</v>
      </c>
      <c r="Z37" s="390">
        <v>180</v>
      </c>
      <c r="AA37" s="390">
        <v>22</v>
      </c>
      <c r="AB37" s="390">
        <v>129</v>
      </c>
      <c r="AC37" s="393">
        <v>8</v>
      </c>
      <c r="AD37" s="4"/>
      <c r="AE37" s="62">
        <v>26</v>
      </c>
      <c r="AF37" s="5"/>
      <c r="AG37" s="60" t="s">
        <v>104</v>
      </c>
      <c r="AH37" s="6"/>
    </row>
    <row r="38" spans="1:34" ht="9.75" customHeight="1">
      <c r="A38" s="4"/>
      <c r="B38" s="62">
        <v>27</v>
      </c>
      <c r="C38" s="5"/>
      <c r="D38" s="60" t="s">
        <v>105</v>
      </c>
      <c r="E38" s="6"/>
      <c r="F38" s="388">
        <v>2834</v>
      </c>
      <c r="G38" s="363">
        <v>1961</v>
      </c>
      <c r="H38" s="363">
        <v>213</v>
      </c>
      <c r="I38" s="363">
        <v>26</v>
      </c>
      <c r="J38" s="363">
        <v>521</v>
      </c>
      <c r="K38" s="363">
        <v>118</v>
      </c>
      <c r="L38" s="363">
        <v>282</v>
      </c>
      <c r="M38" s="363">
        <v>72</v>
      </c>
      <c r="N38" s="363">
        <v>842</v>
      </c>
      <c r="O38" s="390">
        <v>52</v>
      </c>
      <c r="P38" s="363">
        <v>245</v>
      </c>
      <c r="Q38" s="363">
        <v>1087</v>
      </c>
      <c r="R38" s="354">
        <v>850</v>
      </c>
      <c r="S38" s="390">
        <v>52</v>
      </c>
      <c r="T38" s="390">
        <v>1196</v>
      </c>
      <c r="U38" s="390">
        <v>676</v>
      </c>
      <c r="V38" s="390">
        <v>46</v>
      </c>
      <c r="W38" s="390">
        <v>299</v>
      </c>
      <c r="X38" s="390">
        <v>1354</v>
      </c>
      <c r="Y38" s="390">
        <v>1205</v>
      </c>
      <c r="Z38" s="390">
        <v>689</v>
      </c>
      <c r="AA38" s="390">
        <v>1</v>
      </c>
      <c r="AB38" s="390">
        <v>454</v>
      </c>
      <c r="AC38" s="393">
        <v>29</v>
      </c>
      <c r="AD38" s="4"/>
      <c r="AE38" s="62">
        <v>27</v>
      </c>
      <c r="AF38" s="5"/>
      <c r="AG38" s="60" t="s">
        <v>105</v>
      </c>
      <c r="AH38" s="6"/>
    </row>
    <row r="39" spans="1:34" ht="9.75" customHeight="1">
      <c r="A39" s="4"/>
      <c r="B39" s="62">
        <v>28</v>
      </c>
      <c r="C39" s="5"/>
      <c r="D39" s="60" t="s">
        <v>106</v>
      </c>
      <c r="E39" s="6"/>
      <c r="F39" s="388">
        <v>1660</v>
      </c>
      <c r="G39" s="363">
        <v>1122</v>
      </c>
      <c r="H39" s="363">
        <v>84</v>
      </c>
      <c r="I39" s="363">
        <v>10</v>
      </c>
      <c r="J39" s="363">
        <v>268</v>
      </c>
      <c r="K39" s="363">
        <v>69</v>
      </c>
      <c r="L39" s="363">
        <v>106</v>
      </c>
      <c r="M39" s="363">
        <v>33</v>
      </c>
      <c r="N39" s="363">
        <v>503</v>
      </c>
      <c r="O39" s="390">
        <v>24</v>
      </c>
      <c r="P39" s="363">
        <v>91</v>
      </c>
      <c r="Q39" s="363">
        <v>604</v>
      </c>
      <c r="R39" s="354">
        <v>403</v>
      </c>
      <c r="S39" s="390">
        <v>46</v>
      </c>
      <c r="T39" s="390">
        <v>519</v>
      </c>
      <c r="U39" s="390">
        <v>333</v>
      </c>
      <c r="V39" s="390">
        <v>22</v>
      </c>
      <c r="W39" s="390">
        <v>181</v>
      </c>
      <c r="X39" s="390">
        <v>804</v>
      </c>
      <c r="Y39" s="390">
        <v>570</v>
      </c>
      <c r="Z39" s="390">
        <v>354</v>
      </c>
      <c r="AA39" s="390">
        <v>16</v>
      </c>
      <c r="AB39" s="390">
        <v>165</v>
      </c>
      <c r="AC39" s="393">
        <v>1</v>
      </c>
      <c r="AD39" s="4"/>
      <c r="AE39" s="62">
        <v>28</v>
      </c>
      <c r="AF39" s="5"/>
      <c r="AG39" s="60" t="s">
        <v>106</v>
      </c>
      <c r="AH39" s="6"/>
    </row>
    <row r="40" spans="1:34" ht="9.75" customHeight="1">
      <c r="A40" s="4"/>
      <c r="B40" s="62">
        <v>29</v>
      </c>
      <c r="C40" s="5"/>
      <c r="D40" s="60" t="s">
        <v>107</v>
      </c>
      <c r="E40" s="6"/>
      <c r="F40" s="388">
        <v>381</v>
      </c>
      <c r="G40" s="363">
        <v>293</v>
      </c>
      <c r="H40" s="363">
        <v>18</v>
      </c>
      <c r="I40" s="363">
        <v>1</v>
      </c>
      <c r="J40" s="363">
        <v>87</v>
      </c>
      <c r="K40" s="363">
        <v>19</v>
      </c>
      <c r="L40" s="363">
        <v>33</v>
      </c>
      <c r="M40" s="363">
        <v>4</v>
      </c>
      <c r="N40" s="363">
        <v>105</v>
      </c>
      <c r="O40" s="390">
        <v>9</v>
      </c>
      <c r="P40" s="363">
        <v>46</v>
      </c>
      <c r="Q40" s="363">
        <v>137</v>
      </c>
      <c r="R40" s="354">
        <v>103</v>
      </c>
      <c r="S40" s="390">
        <v>32</v>
      </c>
      <c r="T40" s="390">
        <v>121</v>
      </c>
      <c r="U40" s="390">
        <v>94</v>
      </c>
      <c r="V40" s="390">
        <v>5</v>
      </c>
      <c r="W40" s="390">
        <v>62</v>
      </c>
      <c r="X40" s="390">
        <v>184</v>
      </c>
      <c r="Y40" s="390">
        <v>184</v>
      </c>
      <c r="Z40" s="390">
        <v>87</v>
      </c>
      <c r="AA40" s="390">
        <v>11</v>
      </c>
      <c r="AB40" s="390">
        <v>65</v>
      </c>
      <c r="AC40" s="393">
        <v>3</v>
      </c>
      <c r="AD40" s="4"/>
      <c r="AE40" s="62">
        <v>29</v>
      </c>
      <c r="AF40" s="5"/>
      <c r="AG40" s="60" t="s">
        <v>107</v>
      </c>
      <c r="AH40" s="6"/>
    </row>
    <row r="41" spans="1:34" ht="9.75" customHeight="1">
      <c r="A41" s="4"/>
      <c r="B41" s="62">
        <v>30</v>
      </c>
      <c r="C41" s="5"/>
      <c r="D41" s="60" t="s">
        <v>108</v>
      </c>
      <c r="E41" s="6"/>
      <c r="F41" s="388">
        <v>365</v>
      </c>
      <c r="G41" s="363">
        <v>249</v>
      </c>
      <c r="H41" s="363">
        <v>12</v>
      </c>
      <c r="I41" s="363">
        <v>2</v>
      </c>
      <c r="J41" s="363">
        <v>97</v>
      </c>
      <c r="K41" s="363">
        <v>20</v>
      </c>
      <c r="L41" s="363">
        <v>23</v>
      </c>
      <c r="M41" s="363">
        <v>11</v>
      </c>
      <c r="N41" s="363">
        <v>106</v>
      </c>
      <c r="O41" s="390">
        <v>8</v>
      </c>
      <c r="P41" s="363">
        <v>32</v>
      </c>
      <c r="Q41" s="363">
        <v>105</v>
      </c>
      <c r="R41" s="354">
        <v>83</v>
      </c>
      <c r="S41" s="390">
        <v>13</v>
      </c>
      <c r="T41" s="390">
        <v>97</v>
      </c>
      <c r="U41" s="390">
        <v>76</v>
      </c>
      <c r="V41" s="390">
        <v>5</v>
      </c>
      <c r="W41" s="390">
        <v>79</v>
      </c>
      <c r="X41" s="390">
        <v>218</v>
      </c>
      <c r="Y41" s="390">
        <v>237</v>
      </c>
      <c r="Z41" s="390">
        <v>84</v>
      </c>
      <c r="AA41" s="390">
        <v>12</v>
      </c>
      <c r="AB41" s="390">
        <v>41</v>
      </c>
      <c r="AC41" s="393" t="s">
        <v>245</v>
      </c>
      <c r="AD41" s="4"/>
      <c r="AE41" s="62">
        <v>30</v>
      </c>
      <c r="AF41" s="5"/>
      <c r="AG41" s="60" t="s">
        <v>108</v>
      </c>
      <c r="AH41" s="6"/>
    </row>
    <row r="42" spans="1:34" ht="4.5" customHeight="1">
      <c r="A42" s="4"/>
      <c r="B42" s="62"/>
      <c r="C42" s="5"/>
      <c r="D42" s="60"/>
      <c r="E42" s="6"/>
      <c r="F42" s="38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94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40"/>
      <c r="AD42" s="4"/>
      <c r="AE42" s="62"/>
      <c r="AF42" s="5"/>
      <c r="AG42" s="60"/>
      <c r="AH42" s="6"/>
    </row>
    <row r="43" spans="1:34" ht="9.75" customHeight="1">
      <c r="A43" s="4"/>
      <c r="B43" s="62">
        <v>31</v>
      </c>
      <c r="C43" s="5"/>
      <c r="D43" s="60" t="s">
        <v>109</v>
      </c>
      <c r="E43" s="6"/>
      <c r="F43" s="388">
        <v>219</v>
      </c>
      <c r="G43" s="363">
        <v>154</v>
      </c>
      <c r="H43" s="363">
        <v>10</v>
      </c>
      <c r="I43" s="363">
        <v>1</v>
      </c>
      <c r="J43" s="363">
        <v>46</v>
      </c>
      <c r="K43" s="363">
        <v>15</v>
      </c>
      <c r="L43" s="363">
        <v>22</v>
      </c>
      <c r="M43" s="363">
        <v>6</v>
      </c>
      <c r="N43" s="363">
        <v>80</v>
      </c>
      <c r="O43" s="390">
        <v>3</v>
      </c>
      <c r="P43" s="363">
        <v>13</v>
      </c>
      <c r="Q43" s="363">
        <v>67</v>
      </c>
      <c r="R43" s="354">
        <v>43</v>
      </c>
      <c r="S43" s="390">
        <v>19</v>
      </c>
      <c r="T43" s="390">
        <v>73</v>
      </c>
      <c r="U43" s="390">
        <v>45</v>
      </c>
      <c r="V43" s="390">
        <v>1</v>
      </c>
      <c r="W43" s="390">
        <v>26</v>
      </c>
      <c r="X43" s="390">
        <v>78</v>
      </c>
      <c r="Y43" s="390">
        <v>41</v>
      </c>
      <c r="Z43" s="390">
        <v>67</v>
      </c>
      <c r="AA43" s="390">
        <v>8</v>
      </c>
      <c r="AB43" s="390">
        <v>26</v>
      </c>
      <c r="AC43" s="393">
        <v>1</v>
      </c>
      <c r="AD43" s="4"/>
      <c r="AE43" s="62">
        <v>31</v>
      </c>
      <c r="AF43" s="5"/>
      <c r="AG43" s="60" t="s">
        <v>109</v>
      </c>
      <c r="AH43" s="6"/>
    </row>
    <row r="44" spans="1:34" ht="9.75" customHeight="1">
      <c r="A44" s="4"/>
      <c r="B44" s="62">
        <v>32</v>
      </c>
      <c r="C44" s="5"/>
      <c r="D44" s="60" t="s">
        <v>110</v>
      </c>
      <c r="E44" s="6"/>
      <c r="F44" s="388">
        <v>235</v>
      </c>
      <c r="G44" s="363">
        <v>169</v>
      </c>
      <c r="H44" s="363">
        <v>11</v>
      </c>
      <c r="I44" s="363">
        <v>1</v>
      </c>
      <c r="J44" s="363">
        <v>48</v>
      </c>
      <c r="K44" s="363">
        <v>8</v>
      </c>
      <c r="L44" s="363">
        <v>16</v>
      </c>
      <c r="M44" s="363">
        <v>6</v>
      </c>
      <c r="N44" s="363">
        <v>78</v>
      </c>
      <c r="O44" s="390">
        <v>3</v>
      </c>
      <c r="P44" s="363">
        <v>14</v>
      </c>
      <c r="Q44" s="363">
        <v>66</v>
      </c>
      <c r="R44" s="354">
        <v>58</v>
      </c>
      <c r="S44" s="390">
        <v>4</v>
      </c>
      <c r="T44" s="390">
        <v>83</v>
      </c>
      <c r="U44" s="390">
        <v>66</v>
      </c>
      <c r="V44" s="390">
        <v>5</v>
      </c>
      <c r="W44" s="390">
        <v>26</v>
      </c>
      <c r="X44" s="390">
        <v>86</v>
      </c>
      <c r="Y44" s="390">
        <v>85</v>
      </c>
      <c r="Z44" s="390">
        <v>61</v>
      </c>
      <c r="AA44" s="390">
        <v>2</v>
      </c>
      <c r="AB44" s="390">
        <v>32</v>
      </c>
      <c r="AC44" s="393">
        <v>1</v>
      </c>
      <c r="AD44" s="4"/>
      <c r="AE44" s="62">
        <v>32</v>
      </c>
      <c r="AF44" s="5"/>
      <c r="AG44" s="60" t="s">
        <v>110</v>
      </c>
      <c r="AH44" s="6"/>
    </row>
    <row r="45" spans="1:34" ht="9.75" customHeight="1">
      <c r="A45" s="4"/>
      <c r="B45" s="62">
        <v>33</v>
      </c>
      <c r="C45" s="5"/>
      <c r="D45" s="60" t="s">
        <v>111</v>
      </c>
      <c r="E45" s="6"/>
      <c r="F45" s="388">
        <v>661</v>
      </c>
      <c r="G45" s="363">
        <v>413</v>
      </c>
      <c r="H45" s="363">
        <v>51</v>
      </c>
      <c r="I45" s="363">
        <v>10</v>
      </c>
      <c r="J45" s="363">
        <v>124</v>
      </c>
      <c r="K45" s="363">
        <v>30</v>
      </c>
      <c r="L45" s="363">
        <v>44</v>
      </c>
      <c r="M45" s="363">
        <v>18</v>
      </c>
      <c r="N45" s="363">
        <v>175</v>
      </c>
      <c r="O45" s="390">
        <v>13</v>
      </c>
      <c r="P45" s="363">
        <v>31</v>
      </c>
      <c r="Q45" s="363">
        <v>205</v>
      </c>
      <c r="R45" s="354">
        <v>162</v>
      </c>
      <c r="S45" s="390">
        <v>16</v>
      </c>
      <c r="T45" s="390">
        <v>211</v>
      </c>
      <c r="U45" s="390">
        <v>136</v>
      </c>
      <c r="V45" s="390">
        <v>9</v>
      </c>
      <c r="W45" s="390">
        <v>93</v>
      </c>
      <c r="X45" s="390">
        <v>381</v>
      </c>
      <c r="Y45" s="390">
        <v>344</v>
      </c>
      <c r="Z45" s="390">
        <v>202</v>
      </c>
      <c r="AA45" s="390">
        <v>2</v>
      </c>
      <c r="AB45" s="390">
        <v>97</v>
      </c>
      <c r="AC45" s="393">
        <v>16</v>
      </c>
      <c r="AD45" s="4"/>
      <c r="AE45" s="62">
        <v>33</v>
      </c>
      <c r="AF45" s="5"/>
      <c r="AG45" s="60" t="s">
        <v>111</v>
      </c>
      <c r="AH45" s="6"/>
    </row>
    <row r="46" spans="1:34" ht="9.75" customHeight="1">
      <c r="A46" s="4"/>
      <c r="B46" s="62">
        <v>34</v>
      </c>
      <c r="C46" s="5"/>
      <c r="D46" s="60" t="s">
        <v>112</v>
      </c>
      <c r="E46" s="6"/>
      <c r="F46" s="388">
        <v>984</v>
      </c>
      <c r="G46" s="363">
        <v>686</v>
      </c>
      <c r="H46" s="363">
        <v>46</v>
      </c>
      <c r="I46" s="363">
        <v>11</v>
      </c>
      <c r="J46" s="363">
        <v>190</v>
      </c>
      <c r="K46" s="363">
        <v>28</v>
      </c>
      <c r="L46" s="363">
        <v>72</v>
      </c>
      <c r="M46" s="363">
        <v>29</v>
      </c>
      <c r="N46" s="363">
        <v>271</v>
      </c>
      <c r="O46" s="390">
        <v>14</v>
      </c>
      <c r="P46" s="363">
        <v>41</v>
      </c>
      <c r="Q46" s="363">
        <v>305</v>
      </c>
      <c r="R46" s="354">
        <v>258</v>
      </c>
      <c r="S46" s="390">
        <v>55</v>
      </c>
      <c r="T46" s="390">
        <v>293</v>
      </c>
      <c r="U46" s="390">
        <v>199</v>
      </c>
      <c r="V46" s="390">
        <v>25</v>
      </c>
      <c r="W46" s="390">
        <v>147</v>
      </c>
      <c r="X46" s="390">
        <v>486</v>
      </c>
      <c r="Y46" s="390">
        <v>400</v>
      </c>
      <c r="Z46" s="390">
        <v>240</v>
      </c>
      <c r="AA46" s="390">
        <v>10</v>
      </c>
      <c r="AB46" s="390">
        <v>88</v>
      </c>
      <c r="AC46" s="393">
        <v>3</v>
      </c>
      <c r="AD46" s="4"/>
      <c r="AE46" s="62">
        <v>34</v>
      </c>
      <c r="AF46" s="5"/>
      <c r="AG46" s="60" t="s">
        <v>112</v>
      </c>
      <c r="AH46" s="6"/>
    </row>
    <row r="47" spans="1:34" ht="9.75" customHeight="1">
      <c r="A47" s="4"/>
      <c r="B47" s="62">
        <v>35</v>
      </c>
      <c r="C47" s="5"/>
      <c r="D47" s="60" t="s">
        <v>113</v>
      </c>
      <c r="E47" s="6"/>
      <c r="F47" s="388">
        <v>520</v>
      </c>
      <c r="G47" s="363">
        <v>319</v>
      </c>
      <c r="H47" s="363">
        <v>24</v>
      </c>
      <c r="I47" s="363">
        <v>6</v>
      </c>
      <c r="J47" s="363">
        <v>120</v>
      </c>
      <c r="K47" s="363">
        <v>21</v>
      </c>
      <c r="L47" s="363">
        <v>39</v>
      </c>
      <c r="M47" s="363">
        <v>15</v>
      </c>
      <c r="N47" s="363">
        <v>137</v>
      </c>
      <c r="O47" s="390">
        <v>13</v>
      </c>
      <c r="P47" s="363">
        <v>21</v>
      </c>
      <c r="Q47" s="363">
        <v>148</v>
      </c>
      <c r="R47" s="354">
        <v>123</v>
      </c>
      <c r="S47" s="390">
        <v>31</v>
      </c>
      <c r="T47" s="390">
        <v>167</v>
      </c>
      <c r="U47" s="390">
        <v>118</v>
      </c>
      <c r="V47" s="390">
        <v>10</v>
      </c>
      <c r="W47" s="390">
        <v>82</v>
      </c>
      <c r="X47" s="390">
        <v>270</v>
      </c>
      <c r="Y47" s="390">
        <v>228</v>
      </c>
      <c r="Z47" s="390">
        <v>147</v>
      </c>
      <c r="AA47" s="390">
        <v>4</v>
      </c>
      <c r="AB47" s="390">
        <v>54</v>
      </c>
      <c r="AC47" s="393">
        <v>8</v>
      </c>
      <c r="AD47" s="4"/>
      <c r="AE47" s="62">
        <v>35</v>
      </c>
      <c r="AF47" s="5"/>
      <c r="AG47" s="60" t="s">
        <v>113</v>
      </c>
      <c r="AH47" s="6"/>
    </row>
    <row r="48" spans="1:34" ht="4.5" customHeight="1">
      <c r="A48" s="4"/>
      <c r="B48" s="62"/>
      <c r="C48" s="5"/>
      <c r="D48" s="60"/>
      <c r="E48" s="6"/>
      <c r="F48" s="38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94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40"/>
      <c r="AD48" s="4"/>
      <c r="AE48" s="62"/>
      <c r="AF48" s="5"/>
      <c r="AG48" s="60"/>
      <c r="AH48" s="6"/>
    </row>
    <row r="49" spans="1:34" ht="9.75" customHeight="1">
      <c r="A49" s="4"/>
      <c r="B49" s="62">
        <v>36</v>
      </c>
      <c r="C49" s="5"/>
      <c r="D49" s="60" t="s">
        <v>114</v>
      </c>
      <c r="E49" s="6"/>
      <c r="F49" s="388">
        <v>332</v>
      </c>
      <c r="G49" s="363">
        <v>220</v>
      </c>
      <c r="H49" s="363">
        <v>31</v>
      </c>
      <c r="I49" s="363">
        <v>5</v>
      </c>
      <c r="J49" s="363">
        <v>55</v>
      </c>
      <c r="K49" s="363">
        <v>16</v>
      </c>
      <c r="L49" s="363">
        <v>22</v>
      </c>
      <c r="M49" s="363">
        <v>13</v>
      </c>
      <c r="N49" s="363">
        <v>98</v>
      </c>
      <c r="O49" s="390" t="s">
        <v>245</v>
      </c>
      <c r="P49" s="363">
        <v>20</v>
      </c>
      <c r="Q49" s="363">
        <v>100</v>
      </c>
      <c r="R49" s="354">
        <v>77</v>
      </c>
      <c r="S49" s="390">
        <v>11</v>
      </c>
      <c r="T49" s="390">
        <v>115</v>
      </c>
      <c r="U49" s="390">
        <v>83</v>
      </c>
      <c r="V49" s="390">
        <v>6</v>
      </c>
      <c r="W49" s="390">
        <v>48</v>
      </c>
      <c r="X49" s="390">
        <v>201</v>
      </c>
      <c r="Y49" s="390">
        <v>152</v>
      </c>
      <c r="Z49" s="390">
        <v>78</v>
      </c>
      <c r="AA49" s="390">
        <v>16</v>
      </c>
      <c r="AB49" s="390">
        <v>17</v>
      </c>
      <c r="AC49" s="393" t="s">
        <v>245</v>
      </c>
      <c r="AD49" s="4"/>
      <c r="AE49" s="62">
        <v>36</v>
      </c>
      <c r="AF49" s="5"/>
      <c r="AG49" s="60" t="s">
        <v>114</v>
      </c>
      <c r="AH49" s="6"/>
    </row>
    <row r="50" spans="1:34" ht="9.75" customHeight="1">
      <c r="A50" s="4"/>
      <c r="B50" s="62">
        <v>37</v>
      </c>
      <c r="C50" s="5"/>
      <c r="D50" s="60" t="s">
        <v>115</v>
      </c>
      <c r="E50" s="6"/>
      <c r="F50" s="388">
        <v>351</v>
      </c>
      <c r="G50" s="363">
        <v>272</v>
      </c>
      <c r="H50" s="363">
        <v>24</v>
      </c>
      <c r="I50" s="363">
        <v>3</v>
      </c>
      <c r="J50" s="363">
        <v>84</v>
      </c>
      <c r="K50" s="363">
        <v>11</v>
      </c>
      <c r="L50" s="363">
        <v>21</v>
      </c>
      <c r="M50" s="363">
        <v>20</v>
      </c>
      <c r="N50" s="363">
        <v>106</v>
      </c>
      <c r="O50" s="390">
        <v>2</v>
      </c>
      <c r="P50" s="363">
        <v>16</v>
      </c>
      <c r="Q50" s="363">
        <v>116</v>
      </c>
      <c r="R50" s="354">
        <v>94</v>
      </c>
      <c r="S50" s="390">
        <v>12</v>
      </c>
      <c r="T50" s="390">
        <v>126</v>
      </c>
      <c r="U50" s="390">
        <v>88</v>
      </c>
      <c r="V50" s="390">
        <v>5</v>
      </c>
      <c r="W50" s="390">
        <v>62</v>
      </c>
      <c r="X50" s="390">
        <v>216</v>
      </c>
      <c r="Y50" s="390">
        <v>147</v>
      </c>
      <c r="Z50" s="390">
        <v>121</v>
      </c>
      <c r="AA50" s="390" t="s">
        <v>245</v>
      </c>
      <c r="AB50" s="390">
        <v>40</v>
      </c>
      <c r="AC50" s="393">
        <v>1</v>
      </c>
      <c r="AD50" s="4"/>
      <c r="AE50" s="62">
        <v>37</v>
      </c>
      <c r="AF50" s="5"/>
      <c r="AG50" s="60" t="s">
        <v>115</v>
      </c>
      <c r="AH50" s="6"/>
    </row>
    <row r="51" spans="1:34" ht="9.75" customHeight="1">
      <c r="A51" s="4"/>
      <c r="B51" s="62">
        <v>38</v>
      </c>
      <c r="C51" s="5"/>
      <c r="D51" s="60" t="s">
        <v>116</v>
      </c>
      <c r="E51" s="6"/>
      <c r="F51" s="388">
        <v>505</v>
      </c>
      <c r="G51" s="363">
        <v>343</v>
      </c>
      <c r="H51" s="363">
        <v>37</v>
      </c>
      <c r="I51" s="363">
        <v>3</v>
      </c>
      <c r="J51" s="363">
        <v>109</v>
      </c>
      <c r="K51" s="363">
        <v>14</v>
      </c>
      <c r="L51" s="363">
        <v>37</v>
      </c>
      <c r="M51" s="363">
        <v>14</v>
      </c>
      <c r="N51" s="363">
        <v>124</v>
      </c>
      <c r="O51" s="390" t="s">
        <v>245</v>
      </c>
      <c r="P51" s="363">
        <v>26</v>
      </c>
      <c r="Q51" s="363">
        <v>149</v>
      </c>
      <c r="R51" s="354">
        <v>131</v>
      </c>
      <c r="S51" s="390">
        <v>24</v>
      </c>
      <c r="T51" s="390">
        <v>142</v>
      </c>
      <c r="U51" s="390">
        <v>132</v>
      </c>
      <c r="V51" s="390">
        <v>10</v>
      </c>
      <c r="W51" s="390">
        <v>54</v>
      </c>
      <c r="X51" s="390">
        <v>244</v>
      </c>
      <c r="Y51" s="390">
        <v>192</v>
      </c>
      <c r="Z51" s="390">
        <v>130</v>
      </c>
      <c r="AA51" s="390">
        <v>5</v>
      </c>
      <c r="AB51" s="390">
        <v>35</v>
      </c>
      <c r="AC51" s="393">
        <v>2</v>
      </c>
      <c r="AD51" s="4"/>
      <c r="AE51" s="62">
        <v>38</v>
      </c>
      <c r="AF51" s="5"/>
      <c r="AG51" s="60" t="s">
        <v>116</v>
      </c>
      <c r="AH51" s="6"/>
    </row>
    <row r="52" spans="1:34" ht="9.75" customHeight="1">
      <c r="A52" s="4"/>
      <c r="B52" s="62">
        <v>39</v>
      </c>
      <c r="C52" s="5"/>
      <c r="D52" s="60" t="s">
        <v>117</v>
      </c>
      <c r="E52" s="6"/>
      <c r="F52" s="388">
        <v>321</v>
      </c>
      <c r="G52" s="363">
        <v>227</v>
      </c>
      <c r="H52" s="363">
        <v>14</v>
      </c>
      <c r="I52" s="363">
        <v>7</v>
      </c>
      <c r="J52" s="363">
        <v>71</v>
      </c>
      <c r="K52" s="363">
        <v>7</v>
      </c>
      <c r="L52" s="363">
        <v>22</v>
      </c>
      <c r="M52" s="363">
        <v>10</v>
      </c>
      <c r="N52" s="363">
        <v>70</v>
      </c>
      <c r="O52" s="390">
        <v>5</v>
      </c>
      <c r="P52" s="363">
        <v>12</v>
      </c>
      <c r="Q52" s="363">
        <v>92</v>
      </c>
      <c r="R52" s="354">
        <v>62</v>
      </c>
      <c r="S52" s="390">
        <v>7</v>
      </c>
      <c r="T52" s="390">
        <v>105</v>
      </c>
      <c r="U52" s="390">
        <v>82</v>
      </c>
      <c r="V52" s="390">
        <v>12</v>
      </c>
      <c r="W52" s="390">
        <v>67</v>
      </c>
      <c r="X52" s="390">
        <v>220</v>
      </c>
      <c r="Y52" s="390">
        <v>152</v>
      </c>
      <c r="Z52" s="390">
        <v>92</v>
      </c>
      <c r="AA52" s="390">
        <v>2</v>
      </c>
      <c r="AB52" s="390">
        <v>34</v>
      </c>
      <c r="AC52" s="393">
        <v>1</v>
      </c>
      <c r="AD52" s="4"/>
      <c r="AE52" s="62">
        <v>39</v>
      </c>
      <c r="AF52" s="5"/>
      <c r="AG52" s="60" t="s">
        <v>117</v>
      </c>
      <c r="AH52" s="6"/>
    </row>
    <row r="53" spans="1:34" ht="9.75" customHeight="1">
      <c r="A53" s="4"/>
      <c r="B53" s="62">
        <v>40</v>
      </c>
      <c r="C53" s="5"/>
      <c r="D53" s="60" t="s">
        <v>118</v>
      </c>
      <c r="E53" s="6"/>
      <c r="F53" s="388">
        <v>1680</v>
      </c>
      <c r="G53" s="363">
        <v>1185</v>
      </c>
      <c r="H53" s="363">
        <v>131</v>
      </c>
      <c r="I53" s="363">
        <v>27</v>
      </c>
      <c r="J53" s="363">
        <v>284</v>
      </c>
      <c r="K53" s="363">
        <v>68</v>
      </c>
      <c r="L53" s="363">
        <v>135</v>
      </c>
      <c r="M53" s="363">
        <v>75</v>
      </c>
      <c r="N53" s="363">
        <v>456</v>
      </c>
      <c r="O53" s="390">
        <v>38</v>
      </c>
      <c r="P53" s="363">
        <v>88</v>
      </c>
      <c r="Q53" s="363">
        <v>545</v>
      </c>
      <c r="R53" s="354">
        <v>405</v>
      </c>
      <c r="S53" s="390">
        <v>122</v>
      </c>
      <c r="T53" s="390">
        <v>522</v>
      </c>
      <c r="U53" s="390">
        <v>349</v>
      </c>
      <c r="V53" s="390">
        <v>52</v>
      </c>
      <c r="W53" s="390">
        <v>247</v>
      </c>
      <c r="X53" s="390">
        <v>972</v>
      </c>
      <c r="Y53" s="390">
        <v>499</v>
      </c>
      <c r="Z53" s="390">
        <v>435</v>
      </c>
      <c r="AA53" s="390">
        <v>17</v>
      </c>
      <c r="AB53" s="390">
        <v>248</v>
      </c>
      <c r="AC53" s="393">
        <v>5</v>
      </c>
      <c r="AD53" s="4"/>
      <c r="AE53" s="62">
        <v>40</v>
      </c>
      <c r="AF53" s="5"/>
      <c r="AG53" s="60" t="s">
        <v>118</v>
      </c>
      <c r="AH53" s="6"/>
    </row>
    <row r="54" spans="1:34" ht="4.5" customHeight="1">
      <c r="A54" s="4"/>
      <c r="B54" s="62"/>
      <c r="C54" s="5"/>
      <c r="D54" s="60"/>
      <c r="E54" s="6"/>
      <c r="F54" s="38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94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40"/>
      <c r="AD54" s="4"/>
      <c r="AE54" s="62"/>
      <c r="AF54" s="5"/>
      <c r="AG54" s="60"/>
      <c r="AH54" s="6"/>
    </row>
    <row r="55" spans="1:34" ht="9.75" customHeight="1">
      <c r="A55" s="4"/>
      <c r="B55" s="62">
        <v>41</v>
      </c>
      <c r="C55" s="5"/>
      <c r="D55" s="60" t="s">
        <v>119</v>
      </c>
      <c r="E55" s="6"/>
      <c r="F55" s="388">
        <v>285</v>
      </c>
      <c r="G55" s="363">
        <v>190</v>
      </c>
      <c r="H55" s="363">
        <v>8</v>
      </c>
      <c r="I55" s="363">
        <v>1</v>
      </c>
      <c r="J55" s="363">
        <v>51</v>
      </c>
      <c r="K55" s="363">
        <v>17</v>
      </c>
      <c r="L55" s="363">
        <v>30</v>
      </c>
      <c r="M55" s="363">
        <v>4</v>
      </c>
      <c r="N55" s="363">
        <v>83</v>
      </c>
      <c r="O55" s="390">
        <v>12</v>
      </c>
      <c r="P55" s="363">
        <v>14</v>
      </c>
      <c r="Q55" s="363">
        <v>78</v>
      </c>
      <c r="R55" s="354">
        <v>61</v>
      </c>
      <c r="S55" s="390">
        <v>17</v>
      </c>
      <c r="T55" s="390">
        <v>91</v>
      </c>
      <c r="U55" s="390">
        <v>56</v>
      </c>
      <c r="V55" s="390">
        <v>9</v>
      </c>
      <c r="W55" s="390">
        <v>44</v>
      </c>
      <c r="X55" s="390">
        <v>182</v>
      </c>
      <c r="Y55" s="390">
        <v>89</v>
      </c>
      <c r="Z55" s="390">
        <v>66</v>
      </c>
      <c r="AA55" s="390">
        <v>7</v>
      </c>
      <c r="AB55" s="390">
        <v>33</v>
      </c>
      <c r="AC55" s="393">
        <v>2</v>
      </c>
      <c r="AD55" s="4"/>
      <c r="AE55" s="62">
        <v>41</v>
      </c>
      <c r="AF55" s="5"/>
      <c r="AG55" s="60" t="s">
        <v>119</v>
      </c>
      <c r="AH55" s="6"/>
    </row>
    <row r="56" spans="1:34" ht="9.75" customHeight="1">
      <c r="A56" s="4"/>
      <c r="B56" s="62">
        <v>42</v>
      </c>
      <c r="C56" s="5"/>
      <c r="D56" s="60" t="s">
        <v>120</v>
      </c>
      <c r="E56" s="6"/>
      <c r="F56" s="388">
        <v>557</v>
      </c>
      <c r="G56" s="363">
        <v>395</v>
      </c>
      <c r="H56" s="363">
        <v>49</v>
      </c>
      <c r="I56" s="363">
        <v>5</v>
      </c>
      <c r="J56" s="363">
        <v>74</v>
      </c>
      <c r="K56" s="363">
        <v>12</v>
      </c>
      <c r="L56" s="363">
        <v>34</v>
      </c>
      <c r="M56" s="363">
        <v>17</v>
      </c>
      <c r="N56" s="363">
        <v>155</v>
      </c>
      <c r="O56" s="390">
        <v>7</v>
      </c>
      <c r="P56" s="363">
        <v>29</v>
      </c>
      <c r="Q56" s="363">
        <v>142</v>
      </c>
      <c r="R56" s="354">
        <v>115</v>
      </c>
      <c r="S56" s="390">
        <v>33</v>
      </c>
      <c r="T56" s="390">
        <v>179</v>
      </c>
      <c r="U56" s="390">
        <v>105</v>
      </c>
      <c r="V56" s="390">
        <v>11</v>
      </c>
      <c r="W56" s="390">
        <v>94</v>
      </c>
      <c r="X56" s="390">
        <v>326</v>
      </c>
      <c r="Y56" s="390">
        <v>186</v>
      </c>
      <c r="Z56" s="390">
        <v>94</v>
      </c>
      <c r="AA56" s="390" t="s">
        <v>245</v>
      </c>
      <c r="AB56" s="390">
        <v>32</v>
      </c>
      <c r="AC56" s="393">
        <v>1</v>
      </c>
      <c r="AD56" s="4"/>
      <c r="AE56" s="62">
        <v>42</v>
      </c>
      <c r="AF56" s="5"/>
      <c r="AG56" s="60" t="s">
        <v>120</v>
      </c>
      <c r="AH56" s="6"/>
    </row>
    <row r="57" spans="1:34" ht="9.75" customHeight="1">
      <c r="A57" s="4"/>
      <c r="B57" s="62">
        <v>43</v>
      </c>
      <c r="C57" s="5"/>
      <c r="D57" s="60" t="s">
        <v>121</v>
      </c>
      <c r="E57" s="6"/>
      <c r="F57" s="388">
        <v>696</v>
      </c>
      <c r="G57" s="363">
        <v>505</v>
      </c>
      <c r="H57" s="363">
        <v>59</v>
      </c>
      <c r="I57" s="363">
        <v>7</v>
      </c>
      <c r="J57" s="363">
        <v>116</v>
      </c>
      <c r="K57" s="363">
        <v>20</v>
      </c>
      <c r="L57" s="363">
        <v>37</v>
      </c>
      <c r="M57" s="363">
        <v>28</v>
      </c>
      <c r="N57" s="363">
        <v>154</v>
      </c>
      <c r="O57" s="390">
        <v>11</v>
      </c>
      <c r="P57" s="363">
        <v>38</v>
      </c>
      <c r="Q57" s="363">
        <v>162</v>
      </c>
      <c r="R57" s="354">
        <v>134</v>
      </c>
      <c r="S57" s="390">
        <v>39</v>
      </c>
      <c r="T57" s="390">
        <v>234</v>
      </c>
      <c r="U57" s="390">
        <v>166</v>
      </c>
      <c r="V57" s="390">
        <v>14</v>
      </c>
      <c r="W57" s="390">
        <v>143</v>
      </c>
      <c r="X57" s="390">
        <v>354</v>
      </c>
      <c r="Y57" s="390">
        <v>230</v>
      </c>
      <c r="Z57" s="390">
        <v>210</v>
      </c>
      <c r="AA57" s="390">
        <v>11</v>
      </c>
      <c r="AB57" s="390">
        <v>57</v>
      </c>
      <c r="AC57" s="393" t="s">
        <v>245</v>
      </c>
      <c r="AD57" s="4"/>
      <c r="AE57" s="62">
        <v>43</v>
      </c>
      <c r="AF57" s="5"/>
      <c r="AG57" s="60" t="s">
        <v>121</v>
      </c>
      <c r="AH57" s="6"/>
    </row>
    <row r="58" spans="1:34" ht="9.75" customHeight="1">
      <c r="A58" s="4"/>
      <c r="B58" s="62">
        <v>44</v>
      </c>
      <c r="C58" s="5"/>
      <c r="D58" s="60" t="s">
        <v>122</v>
      </c>
      <c r="E58" s="6"/>
      <c r="F58" s="388">
        <v>442</v>
      </c>
      <c r="G58" s="363">
        <v>268</v>
      </c>
      <c r="H58" s="363">
        <v>24</v>
      </c>
      <c r="I58" s="363">
        <v>4</v>
      </c>
      <c r="J58" s="363">
        <v>61</v>
      </c>
      <c r="K58" s="363">
        <v>10</v>
      </c>
      <c r="L58" s="363">
        <v>27</v>
      </c>
      <c r="M58" s="363">
        <v>11</v>
      </c>
      <c r="N58" s="363">
        <v>120</v>
      </c>
      <c r="O58" s="363">
        <v>6</v>
      </c>
      <c r="P58" s="363">
        <v>20</v>
      </c>
      <c r="Q58" s="363">
        <v>95</v>
      </c>
      <c r="R58" s="354">
        <v>78</v>
      </c>
      <c r="S58" s="390">
        <v>27</v>
      </c>
      <c r="T58" s="390">
        <v>99</v>
      </c>
      <c r="U58" s="390">
        <v>72</v>
      </c>
      <c r="V58" s="390">
        <v>8</v>
      </c>
      <c r="W58" s="390">
        <v>93</v>
      </c>
      <c r="X58" s="390">
        <v>207</v>
      </c>
      <c r="Y58" s="390">
        <v>137</v>
      </c>
      <c r="Z58" s="390">
        <v>120</v>
      </c>
      <c r="AA58" s="390">
        <v>2</v>
      </c>
      <c r="AB58" s="390">
        <v>34</v>
      </c>
      <c r="AC58" s="393">
        <v>3</v>
      </c>
      <c r="AD58" s="4"/>
      <c r="AE58" s="62">
        <v>44</v>
      </c>
      <c r="AF58" s="5"/>
      <c r="AG58" s="60" t="s">
        <v>122</v>
      </c>
      <c r="AH58" s="6"/>
    </row>
    <row r="59" spans="1:34" ht="9.75" customHeight="1">
      <c r="A59" s="4"/>
      <c r="B59" s="62">
        <v>45</v>
      </c>
      <c r="C59" s="5"/>
      <c r="D59" s="60" t="s">
        <v>123</v>
      </c>
      <c r="E59" s="6"/>
      <c r="F59" s="388">
        <v>409</v>
      </c>
      <c r="G59" s="363">
        <v>248</v>
      </c>
      <c r="H59" s="363">
        <v>14</v>
      </c>
      <c r="I59" s="363">
        <v>6</v>
      </c>
      <c r="J59" s="363">
        <v>59</v>
      </c>
      <c r="K59" s="363">
        <v>14</v>
      </c>
      <c r="L59" s="363">
        <v>20</v>
      </c>
      <c r="M59" s="363">
        <v>7</v>
      </c>
      <c r="N59" s="363">
        <v>125</v>
      </c>
      <c r="O59" s="363">
        <v>8</v>
      </c>
      <c r="P59" s="363">
        <v>23</v>
      </c>
      <c r="Q59" s="363">
        <v>108</v>
      </c>
      <c r="R59" s="354">
        <v>70</v>
      </c>
      <c r="S59" s="390">
        <v>12</v>
      </c>
      <c r="T59" s="390">
        <v>102</v>
      </c>
      <c r="U59" s="390">
        <v>88</v>
      </c>
      <c r="V59" s="390">
        <v>4</v>
      </c>
      <c r="W59" s="390">
        <v>68</v>
      </c>
      <c r="X59" s="390">
        <v>229</v>
      </c>
      <c r="Y59" s="390">
        <v>164</v>
      </c>
      <c r="Z59" s="390">
        <v>105</v>
      </c>
      <c r="AA59" s="390">
        <v>2</v>
      </c>
      <c r="AB59" s="390">
        <v>26</v>
      </c>
      <c r="AC59" s="393">
        <v>1</v>
      </c>
      <c r="AD59" s="4"/>
      <c r="AE59" s="62">
        <v>45</v>
      </c>
      <c r="AF59" s="5"/>
      <c r="AG59" s="60" t="s">
        <v>123</v>
      </c>
      <c r="AH59" s="6"/>
    </row>
    <row r="60" spans="1:34" ht="4.5" customHeight="1">
      <c r="A60" s="4"/>
      <c r="B60" s="62"/>
      <c r="C60" s="5"/>
      <c r="D60" s="60"/>
      <c r="E60" s="6"/>
      <c r="F60" s="38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94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40"/>
      <c r="AD60" s="4"/>
      <c r="AE60" s="62"/>
      <c r="AF60" s="5"/>
      <c r="AG60" s="60"/>
      <c r="AH60" s="6"/>
    </row>
    <row r="61" spans="1:34" ht="9.75" customHeight="1">
      <c r="A61" s="4"/>
      <c r="B61" s="62">
        <v>46</v>
      </c>
      <c r="C61" s="5"/>
      <c r="D61" s="60" t="s">
        <v>124</v>
      </c>
      <c r="E61" s="6"/>
      <c r="F61" s="388">
        <v>616</v>
      </c>
      <c r="G61" s="363">
        <v>369</v>
      </c>
      <c r="H61" s="363">
        <v>26</v>
      </c>
      <c r="I61" s="363">
        <v>5</v>
      </c>
      <c r="J61" s="363">
        <v>114</v>
      </c>
      <c r="K61" s="363">
        <v>19</v>
      </c>
      <c r="L61" s="363">
        <v>28</v>
      </c>
      <c r="M61" s="363">
        <v>19</v>
      </c>
      <c r="N61" s="363">
        <v>160</v>
      </c>
      <c r="O61" s="363">
        <v>16</v>
      </c>
      <c r="P61" s="363">
        <v>28</v>
      </c>
      <c r="Q61" s="363">
        <v>134</v>
      </c>
      <c r="R61" s="354">
        <v>120</v>
      </c>
      <c r="S61" s="390">
        <v>26</v>
      </c>
      <c r="T61" s="390">
        <v>167</v>
      </c>
      <c r="U61" s="390">
        <v>116</v>
      </c>
      <c r="V61" s="390">
        <v>18</v>
      </c>
      <c r="W61" s="390">
        <v>76</v>
      </c>
      <c r="X61" s="390">
        <v>467</v>
      </c>
      <c r="Y61" s="390">
        <v>260</v>
      </c>
      <c r="Z61" s="390">
        <v>170</v>
      </c>
      <c r="AA61" s="390">
        <v>5</v>
      </c>
      <c r="AB61" s="390">
        <v>52</v>
      </c>
      <c r="AC61" s="393" t="s">
        <v>245</v>
      </c>
      <c r="AD61" s="4"/>
      <c r="AE61" s="62">
        <v>46</v>
      </c>
      <c r="AF61" s="5"/>
      <c r="AG61" s="60" t="s">
        <v>124</v>
      </c>
      <c r="AH61" s="6"/>
    </row>
    <row r="62" spans="1:34" ht="9.75" customHeight="1">
      <c r="A62" s="4"/>
      <c r="B62" s="62">
        <v>47</v>
      </c>
      <c r="C62" s="5"/>
      <c r="D62" s="60" t="s">
        <v>125</v>
      </c>
      <c r="E62" s="6"/>
      <c r="F62" s="388">
        <v>356</v>
      </c>
      <c r="G62" s="363">
        <v>253</v>
      </c>
      <c r="H62" s="363">
        <v>16</v>
      </c>
      <c r="I62" s="363">
        <v>6</v>
      </c>
      <c r="J62" s="363">
        <v>60</v>
      </c>
      <c r="K62" s="363">
        <v>13</v>
      </c>
      <c r="L62" s="363">
        <v>34</v>
      </c>
      <c r="M62" s="363">
        <v>13</v>
      </c>
      <c r="N62" s="363">
        <v>144</v>
      </c>
      <c r="O62" s="363">
        <v>8</v>
      </c>
      <c r="P62" s="363">
        <v>21</v>
      </c>
      <c r="Q62" s="363">
        <v>112</v>
      </c>
      <c r="R62" s="354">
        <v>83</v>
      </c>
      <c r="S62" s="390">
        <v>14</v>
      </c>
      <c r="T62" s="390">
        <v>162</v>
      </c>
      <c r="U62" s="390">
        <v>78</v>
      </c>
      <c r="V62" s="390">
        <v>12</v>
      </c>
      <c r="W62" s="390">
        <v>48</v>
      </c>
      <c r="X62" s="390">
        <v>145</v>
      </c>
      <c r="Y62" s="390">
        <v>60</v>
      </c>
      <c r="Z62" s="390">
        <v>94</v>
      </c>
      <c r="AA62" s="390">
        <v>15</v>
      </c>
      <c r="AB62" s="390">
        <v>58</v>
      </c>
      <c r="AC62" s="393">
        <v>1</v>
      </c>
      <c r="AD62" s="4"/>
      <c r="AE62" s="62">
        <v>47</v>
      </c>
      <c r="AF62" s="5"/>
      <c r="AG62" s="60" t="s">
        <v>125</v>
      </c>
      <c r="AH62" s="6"/>
    </row>
    <row r="63" spans="1:34" ht="4.5" customHeight="1">
      <c r="A63" s="4"/>
      <c r="B63" s="26"/>
      <c r="C63" s="5"/>
      <c r="D63" s="60"/>
      <c r="E63" s="6"/>
      <c r="F63" s="38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94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40"/>
      <c r="AD63" s="4"/>
      <c r="AE63" s="26"/>
      <c r="AF63" s="5"/>
      <c r="AG63" s="60"/>
      <c r="AH63" s="6"/>
    </row>
    <row r="64" spans="1:34" ht="9.75" customHeight="1">
      <c r="A64" s="4"/>
      <c r="B64" s="659" t="s">
        <v>165</v>
      </c>
      <c r="C64" s="5"/>
      <c r="D64" s="60" t="s">
        <v>126</v>
      </c>
      <c r="E64" s="6"/>
      <c r="F64" s="388">
        <v>3235</v>
      </c>
      <c r="G64" s="363">
        <v>1877</v>
      </c>
      <c r="H64" s="363">
        <v>416</v>
      </c>
      <c r="I64" s="363">
        <v>145</v>
      </c>
      <c r="J64" s="363">
        <v>529</v>
      </c>
      <c r="K64" s="363">
        <v>181</v>
      </c>
      <c r="L64" s="363">
        <v>306</v>
      </c>
      <c r="M64" s="363">
        <v>118</v>
      </c>
      <c r="N64" s="363">
        <v>1104</v>
      </c>
      <c r="O64" s="363">
        <v>119</v>
      </c>
      <c r="P64" s="363">
        <v>375</v>
      </c>
      <c r="Q64" s="363">
        <v>1495</v>
      </c>
      <c r="R64" s="354">
        <v>1123</v>
      </c>
      <c r="S64" s="390">
        <v>156</v>
      </c>
      <c r="T64" s="390">
        <v>1951</v>
      </c>
      <c r="U64" s="390">
        <v>805</v>
      </c>
      <c r="V64" s="390">
        <v>113</v>
      </c>
      <c r="W64" s="390">
        <v>313</v>
      </c>
      <c r="X64" s="390">
        <v>832</v>
      </c>
      <c r="Y64" s="390">
        <v>875</v>
      </c>
      <c r="Z64" s="390">
        <v>782</v>
      </c>
      <c r="AA64" s="390">
        <v>91</v>
      </c>
      <c r="AB64" s="390">
        <v>750</v>
      </c>
      <c r="AC64" s="393">
        <v>11</v>
      </c>
      <c r="AD64" s="4"/>
      <c r="AE64" s="659" t="s">
        <v>165</v>
      </c>
      <c r="AF64" s="5"/>
      <c r="AG64" s="60" t="s">
        <v>126</v>
      </c>
      <c r="AH64" s="6"/>
    </row>
    <row r="65" spans="1:34" ht="9.75" customHeight="1">
      <c r="A65" s="4"/>
      <c r="B65" s="659"/>
      <c r="C65" s="5"/>
      <c r="D65" s="60" t="s">
        <v>127</v>
      </c>
      <c r="E65" s="6"/>
      <c r="F65" s="388">
        <v>485</v>
      </c>
      <c r="G65" s="363">
        <v>416</v>
      </c>
      <c r="H65" s="363">
        <v>47</v>
      </c>
      <c r="I65" s="363">
        <v>12</v>
      </c>
      <c r="J65" s="363">
        <v>146</v>
      </c>
      <c r="K65" s="363">
        <v>26</v>
      </c>
      <c r="L65" s="363">
        <v>88</v>
      </c>
      <c r="M65" s="363">
        <v>10</v>
      </c>
      <c r="N65" s="363">
        <v>159</v>
      </c>
      <c r="O65" s="363">
        <v>34</v>
      </c>
      <c r="P65" s="363">
        <v>52</v>
      </c>
      <c r="Q65" s="363">
        <v>216</v>
      </c>
      <c r="R65" s="354">
        <v>173</v>
      </c>
      <c r="S65" s="390">
        <v>30</v>
      </c>
      <c r="T65" s="390">
        <v>195</v>
      </c>
      <c r="U65" s="390">
        <v>156</v>
      </c>
      <c r="V65" s="390">
        <v>10</v>
      </c>
      <c r="W65" s="390">
        <v>81</v>
      </c>
      <c r="X65" s="390">
        <v>359</v>
      </c>
      <c r="Y65" s="390">
        <v>223</v>
      </c>
      <c r="Z65" s="390">
        <v>203</v>
      </c>
      <c r="AA65" s="390">
        <v>2</v>
      </c>
      <c r="AB65" s="390">
        <v>125</v>
      </c>
      <c r="AC65" s="393" t="s">
        <v>245</v>
      </c>
      <c r="AD65" s="4"/>
      <c r="AE65" s="659"/>
      <c r="AF65" s="5"/>
      <c r="AG65" s="60" t="s">
        <v>127</v>
      </c>
      <c r="AH65" s="6"/>
    </row>
    <row r="66" spans="1:34" ht="9.75" customHeight="1">
      <c r="A66" s="4"/>
      <c r="B66" s="659"/>
      <c r="C66" s="5"/>
      <c r="D66" s="60" t="s">
        <v>128</v>
      </c>
      <c r="E66" s="6"/>
      <c r="F66" s="388">
        <v>343</v>
      </c>
      <c r="G66" s="363">
        <v>226</v>
      </c>
      <c r="H66" s="363">
        <v>30</v>
      </c>
      <c r="I66" s="363">
        <v>9</v>
      </c>
      <c r="J66" s="363">
        <v>55</v>
      </c>
      <c r="K66" s="363">
        <v>22</v>
      </c>
      <c r="L66" s="363">
        <v>38</v>
      </c>
      <c r="M66" s="363">
        <v>19</v>
      </c>
      <c r="N66" s="363">
        <v>129</v>
      </c>
      <c r="O66" s="363">
        <v>10</v>
      </c>
      <c r="P66" s="363">
        <v>25</v>
      </c>
      <c r="Q66" s="363">
        <v>127</v>
      </c>
      <c r="R66" s="354">
        <v>95</v>
      </c>
      <c r="S66" s="390">
        <v>22</v>
      </c>
      <c r="T66" s="390">
        <v>142</v>
      </c>
      <c r="U66" s="390">
        <v>84</v>
      </c>
      <c r="V66" s="390">
        <v>3</v>
      </c>
      <c r="W66" s="390">
        <v>43</v>
      </c>
      <c r="X66" s="390">
        <v>146</v>
      </c>
      <c r="Y66" s="390">
        <v>83</v>
      </c>
      <c r="Z66" s="390">
        <v>103</v>
      </c>
      <c r="AA66" s="390">
        <v>4</v>
      </c>
      <c r="AB66" s="390">
        <v>63</v>
      </c>
      <c r="AC66" s="393">
        <v>1</v>
      </c>
      <c r="AD66" s="4"/>
      <c r="AE66" s="659"/>
      <c r="AF66" s="5"/>
      <c r="AG66" s="60" t="s">
        <v>128</v>
      </c>
      <c r="AH66" s="6"/>
    </row>
    <row r="67" spans="1:34" ht="9.75" customHeight="1">
      <c r="A67" s="4"/>
      <c r="B67" s="659"/>
      <c r="C67" s="5"/>
      <c r="D67" s="60" t="s">
        <v>129</v>
      </c>
      <c r="E67" s="6"/>
      <c r="F67" s="388">
        <v>280</v>
      </c>
      <c r="G67" s="363">
        <v>177</v>
      </c>
      <c r="H67" s="363">
        <v>24</v>
      </c>
      <c r="I67" s="363">
        <v>7</v>
      </c>
      <c r="J67" s="363">
        <v>54</v>
      </c>
      <c r="K67" s="363">
        <v>19</v>
      </c>
      <c r="L67" s="363">
        <v>24</v>
      </c>
      <c r="M67" s="363">
        <v>19</v>
      </c>
      <c r="N67" s="363">
        <v>75</v>
      </c>
      <c r="O67" s="363">
        <v>4</v>
      </c>
      <c r="P67" s="363">
        <v>18</v>
      </c>
      <c r="Q67" s="363">
        <v>108</v>
      </c>
      <c r="R67" s="354">
        <v>66</v>
      </c>
      <c r="S67" s="390">
        <v>7</v>
      </c>
      <c r="T67" s="390">
        <v>89</v>
      </c>
      <c r="U67" s="390">
        <v>69</v>
      </c>
      <c r="V67" s="390">
        <v>4</v>
      </c>
      <c r="W67" s="390">
        <v>31</v>
      </c>
      <c r="X67" s="390">
        <v>61</v>
      </c>
      <c r="Y67" s="390">
        <v>64</v>
      </c>
      <c r="Z67" s="390">
        <v>69</v>
      </c>
      <c r="AA67" s="390" t="s">
        <v>245</v>
      </c>
      <c r="AB67" s="390">
        <v>125</v>
      </c>
      <c r="AC67" s="393">
        <v>2</v>
      </c>
      <c r="AD67" s="4"/>
      <c r="AE67" s="659"/>
      <c r="AF67" s="5"/>
      <c r="AG67" s="60" t="s">
        <v>129</v>
      </c>
      <c r="AH67" s="6"/>
    </row>
    <row r="68" spans="1:34" ht="9.75" customHeight="1">
      <c r="A68" s="4"/>
      <c r="B68" s="659"/>
      <c r="C68" s="5"/>
      <c r="D68" s="60" t="s">
        <v>130</v>
      </c>
      <c r="E68" s="6"/>
      <c r="F68" s="388">
        <v>682</v>
      </c>
      <c r="G68" s="363">
        <v>522</v>
      </c>
      <c r="H68" s="363">
        <v>83</v>
      </c>
      <c r="I68" s="363">
        <v>25</v>
      </c>
      <c r="J68" s="363">
        <v>154</v>
      </c>
      <c r="K68" s="363">
        <v>23</v>
      </c>
      <c r="L68" s="363">
        <v>55</v>
      </c>
      <c r="M68" s="363">
        <v>10</v>
      </c>
      <c r="N68" s="363">
        <v>273</v>
      </c>
      <c r="O68" s="363">
        <v>29</v>
      </c>
      <c r="P68" s="363">
        <v>69</v>
      </c>
      <c r="Q68" s="363">
        <v>315</v>
      </c>
      <c r="R68" s="354">
        <v>251</v>
      </c>
      <c r="S68" s="390">
        <v>53</v>
      </c>
      <c r="T68" s="390">
        <v>447</v>
      </c>
      <c r="U68" s="390">
        <v>178</v>
      </c>
      <c r="V68" s="390">
        <v>9</v>
      </c>
      <c r="W68" s="390">
        <v>85</v>
      </c>
      <c r="X68" s="390">
        <v>252</v>
      </c>
      <c r="Y68" s="390">
        <v>158</v>
      </c>
      <c r="Z68" s="390">
        <v>199</v>
      </c>
      <c r="AA68" s="390">
        <v>13</v>
      </c>
      <c r="AB68" s="390">
        <v>160</v>
      </c>
      <c r="AC68" s="393">
        <v>3</v>
      </c>
      <c r="AD68" s="4"/>
      <c r="AE68" s="659"/>
      <c r="AF68" s="5"/>
      <c r="AG68" s="60" t="s">
        <v>130</v>
      </c>
      <c r="AH68" s="6"/>
    </row>
    <row r="69" spans="1:34" ht="9.75" customHeight="1">
      <c r="A69" s="4"/>
      <c r="B69" s="659"/>
      <c r="C69" s="5"/>
      <c r="D69" s="60" t="s">
        <v>131</v>
      </c>
      <c r="E69" s="6"/>
      <c r="F69" s="388">
        <v>297</v>
      </c>
      <c r="G69" s="363">
        <v>247</v>
      </c>
      <c r="H69" s="363">
        <v>28</v>
      </c>
      <c r="I69" s="390" t="s">
        <v>245</v>
      </c>
      <c r="J69" s="363">
        <v>60</v>
      </c>
      <c r="K69" s="363">
        <v>12</v>
      </c>
      <c r="L69" s="363">
        <v>18</v>
      </c>
      <c r="M69" s="363">
        <v>12</v>
      </c>
      <c r="N69" s="363">
        <v>128</v>
      </c>
      <c r="O69" s="363">
        <v>7</v>
      </c>
      <c r="P69" s="363">
        <v>22</v>
      </c>
      <c r="Q69" s="363">
        <v>136</v>
      </c>
      <c r="R69" s="354">
        <v>116</v>
      </c>
      <c r="S69" s="390">
        <v>14</v>
      </c>
      <c r="T69" s="390">
        <v>169</v>
      </c>
      <c r="U69" s="390">
        <v>78</v>
      </c>
      <c r="V69" s="390">
        <v>10</v>
      </c>
      <c r="W69" s="390">
        <v>29</v>
      </c>
      <c r="X69" s="390">
        <v>81</v>
      </c>
      <c r="Y69" s="390">
        <v>73</v>
      </c>
      <c r="Z69" s="390">
        <v>75</v>
      </c>
      <c r="AA69" s="390" t="s">
        <v>245</v>
      </c>
      <c r="AB69" s="390">
        <v>50</v>
      </c>
      <c r="AC69" s="393">
        <v>1</v>
      </c>
      <c r="AD69" s="4"/>
      <c r="AE69" s="659"/>
      <c r="AF69" s="5"/>
      <c r="AG69" s="60" t="s">
        <v>131</v>
      </c>
      <c r="AH69" s="6"/>
    </row>
    <row r="70" spans="1:34" ht="9.75" customHeight="1">
      <c r="A70" s="4"/>
      <c r="B70" s="26"/>
      <c r="C70" s="5"/>
      <c r="D70" s="60" t="s">
        <v>132</v>
      </c>
      <c r="E70" s="6"/>
      <c r="F70" s="388">
        <v>716</v>
      </c>
      <c r="G70" s="363">
        <v>452</v>
      </c>
      <c r="H70" s="363">
        <v>63</v>
      </c>
      <c r="I70" s="390">
        <v>17</v>
      </c>
      <c r="J70" s="363">
        <v>115</v>
      </c>
      <c r="K70" s="363">
        <v>26</v>
      </c>
      <c r="L70" s="363">
        <v>61</v>
      </c>
      <c r="M70" s="363">
        <v>32</v>
      </c>
      <c r="N70" s="363">
        <v>270</v>
      </c>
      <c r="O70" s="363">
        <v>13</v>
      </c>
      <c r="P70" s="363">
        <v>51</v>
      </c>
      <c r="Q70" s="363">
        <v>343</v>
      </c>
      <c r="R70" s="354">
        <v>247</v>
      </c>
      <c r="S70" s="390">
        <v>32</v>
      </c>
      <c r="T70" s="390">
        <v>436</v>
      </c>
      <c r="U70" s="390">
        <v>207</v>
      </c>
      <c r="V70" s="390">
        <v>21</v>
      </c>
      <c r="W70" s="390">
        <v>75</v>
      </c>
      <c r="X70" s="390">
        <v>266</v>
      </c>
      <c r="Y70" s="390">
        <v>159</v>
      </c>
      <c r="Z70" s="390">
        <v>128</v>
      </c>
      <c r="AA70" s="390">
        <v>78</v>
      </c>
      <c r="AB70" s="390">
        <v>155</v>
      </c>
      <c r="AC70" s="393">
        <v>1</v>
      </c>
      <c r="AD70" s="4"/>
      <c r="AE70" s="26"/>
      <c r="AF70" s="5"/>
      <c r="AG70" s="60" t="s">
        <v>132</v>
      </c>
      <c r="AH70" s="6"/>
    </row>
    <row r="71" spans="1:34" ht="9.75" customHeight="1">
      <c r="A71" s="4"/>
      <c r="B71" s="659" t="s">
        <v>166</v>
      </c>
      <c r="C71" s="5"/>
      <c r="D71" s="60" t="s">
        <v>133</v>
      </c>
      <c r="E71" s="6"/>
      <c r="F71" s="388">
        <v>650</v>
      </c>
      <c r="G71" s="363">
        <v>421</v>
      </c>
      <c r="H71" s="363">
        <v>55</v>
      </c>
      <c r="I71" s="390">
        <v>6</v>
      </c>
      <c r="J71" s="363">
        <v>124</v>
      </c>
      <c r="K71" s="363">
        <v>41</v>
      </c>
      <c r="L71" s="363">
        <v>63</v>
      </c>
      <c r="M71" s="363">
        <v>18</v>
      </c>
      <c r="N71" s="363">
        <v>197</v>
      </c>
      <c r="O71" s="363">
        <v>26</v>
      </c>
      <c r="P71" s="363">
        <v>67</v>
      </c>
      <c r="Q71" s="363">
        <v>256</v>
      </c>
      <c r="R71" s="354">
        <v>210</v>
      </c>
      <c r="S71" s="390">
        <v>19</v>
      </c>
      <c r="T71" s="390">
        <v>343</v>
      </c>
      <c r="U71" s="390">
        <v>192</v>
      </c>
      <c r="V71" s="390">
        <v>17</v>
      </c>
      <c r="W71" s="390">
        <v>81</v>
      </c>
      <c r="X71" s="390">
        <v>241</v>
      </c>
      <c r="Y71" s="390">
        <v>264</v>
      </c>
      <c r="Z71" s="390">
        <v>136</v>
      </c>
      <c r="AA71" s="390">
        <v>1</v>
      </c>
      <c r="AB71" s="390">
        <v>110</v>
      </c>
      <c r="AC71" s="393">
        <v>7</v>
      </c>
      <c r="AD71" s="4"/>
      <c r="AE71" s="659" t="s">
        <v>166</v>
      </c>
      <c r="AF71" s="5"/>
      <c r="AG71" s="60" t="s">
        <v>133</v>
      </c>
      <c r="AH71" s="6"/>
    </row>
    <row r="72" spans="1:34" ht="9.75" customHeight="1">
      <c r="A72" s="4"/>
      <c r="B72" s="659"/>
      <c r="C72" s="5"/>
      <c r="D72" s="60" t="s">
        <v>134</v>
      </c>
      <c r="E72" s="6"/>
      <c r="F72" s="388">
        <v>1128</v>
      </c>
      <c r="G72" s="363">
        <v>743</v>
      </c>
      <c r="H72" s="363">
        <v>106</v>
      </c>
      <c r="I72" s="363">
        <v>23</v>
      </c>
      <c r="J72" s="363">
        <v>188</v>
      </c>
      <c r="K72" s="363">
        <v>39</v>
      </c>
      <c r="L72" s="363">
        <v>70</v>
      </c>
      <c r="M72" s="363">
        <v>20</v>
      </c>
      <c r="N72" s="363">
        <v>311</v>
      </c>
      <c r="O72" s="363">
        <v>9</v>
      </c>
      <c r="P72" s="363">
        <v>112</v>
      </c>
      <c r="Q72" s="363">
        <v>479</v>
      </c>
      <c r="R72" s="354">
        <v>338</v>
      </c>
      <c r="S72" s="390">
        <v>19</v>
      </c>
      <c r="T72" s="390">
        <v>549</v>
      </c>
      <c r="U72" s="390">
        <v>291</v>
      </c>
      <c r="V72" s="390">
        <v>31</v>
      </c>
      <c r="W72" s="390">
        <v>132</v>
      </c>
      <c r="X72" s="390">
        <v>568</v>
      </c>
      <c r="Y72" s="390">
        <v>548</v>
      </c>
      <c r="Z72" s="390">
        <v>268</v>
      </c>
      <c r="AA72" s="390" t="s">
        <v>245</v>
      </c>
      <c r="AB72" s="390">
        <v>171</v>
      </c>
      <c r="AC72" s="393">
        <v>10</v>
      </c>
      <c r="AD72" s="4"/>
      <c r="AE72" s="659"/>
      <c r="AF72" s="5"/>
      <c r="AG72" s="60" t="s">
        <v>134</v>
      </c>
      <c r="AH72" s="6"/>
    </row>
    <row r="73" spans="1:34" ht="9.75" customHeight="1">
      <c r="A73" s="4"/>
      <c r="B73" s="659"/>
      <c r="C73" s="5"/>
      <c r="D73" s="60" t="s">
        <v>135</v>
      </c>
      <c r="E73" s="6"/>
      <c r="F73" s="388">
        <v>519</v>
      </c>
      <c r="G73" s="363">
        <v>370</v>
      </c>
      <c r="H73" s="363">
        <v>38</v>
      </c>
      <c r="I73" s="363">
        <v>7</v>
      </c>
      <c r="J73" s="363">
        <v>83</v>
      </c>
      <c r="K73" s="363">
        <v>15</v>
      </c>
      <c r="L73" s="363">
        <v>42</v>
      </c>
      <c r="M73" s="363">
        <v>13</v>
      </c>
      <c r="N73" s="363">
        <v>174</v>
      </c>
      <c r="O73" s="363">
        <v>9</v>
      </c>
      <c r="P73" s="363">
        <v>25</v>
      </c>
      <c r="Q73" s="363">
        <v>223</v>
      </c>
      <c r="R73" s="354">
        <v>136</v>
      </c>
      <c r="S73" s="390">
        <v>12</v>
      </c>
      <c r="T73" s="390">
        <v>188</v>
      </c>
      <c r="U73" s="390">
        <v>121</v>
      </c>
      <c r="V73" s="390">
        <v>6</v>
      </c>
      <c r="W73" s="390">
        <v>47</v>
      </c>
      <c r="X73" s="390">
        <v>227</v>
      </c>
      <c r="Y73" s="390">
        <v>158</v>
      </c>
      <c r="Z73" s="390">
        <v>122</v>
      </c>
      <c r="AA73" s="390">
        <v>13</v>
      </c>
      <c r="AB73" s="390">
        <v>80</v>
      </c>
      <c r="AC73" s="393">
        <v>1</v>
      </c>
      <c r="AD73" s="4"/>
      <c r="AE73" s="659"/>
      <c r="AF73" s="5"/>
      <c r="AG73" s="60" t="s">
        <v>135</v>
      </c>
      <c r="AH73" s="6"/>
    </row>
    <row r="74" spans="1:34" ht="9.75" customHeight="1">
      <c r="A74" s="4"/>
      <c r="B74" s="659"/>
      <c r="C74" s="5"/>
      <c r="D74" s="60" t="s">
        <v>136</v>
      </c>
      <c r="E74" s="6"/>
      <c r="F74" s="388">
        <v>409</v>
      </c>
      <c r="G74" s="363">
        <v>290</v>
      </c>
      <c r="H74" s="363">
        <v>20</v>
      </c>
      <c r="I74" s="363">
        <v>9</v>
      </c>
      <c r="J74" s="363">
        <v>86</v>
      </c>
      <c r="K74" s="363">
        <v>13</v>
      </c>
      <c r="L74" s="363">
        <v>44</v>
      </c>
      <c r="M74" s="363">
        <v>16</v>
      </c>
      <c r="N74" s="363">
        <v>126</v>
      </c>
      <c r="O74" s="363">
        <v>7</v>
      </c>
      <c r="P74" s="363">
        <v>13</v>
      </c>
      <c r="Q74" s="363">
        <v>152</v>
      </c>
      <c r="R74" s="354">
        <v>128</v>
      </c>
      <c r="S74" s="390">
        <v>26</v>
      </c>
      <c r="T74" s="390">
        <v>138</v>
      </c>
      <c r="U74" s="390">
        <v>94</v>
      </c>
      <c r="V74" s="390">
        <v>12</v>
      </c>
      <c r="W74" s="390">
        <v>56</v>
      </c>
      <c r="X74" s="390">
        <v>215</v>
      </c>
      <c r="Y74" s="390">
        <v>191</v>
      </c>
      <c r="Z74" s="390">
        <v>113</v>
      </c>
      <c r="AA74" s="390">
        <v>1</v>
      </c>
      <c r="AB74" s="390">
        <v>62</v>
      </c>
      <c r="AC74" s="393">
        <v>1</v>
      </c>
      <c r="AD74" s="4"/>
      <c r="AE74" s="659"/>
      <c r="AF74" s="5"/>
      <c r="AG74" s="60" t="s">
        <v>136</v>
      </c>
      <c r="AH74" s="6"/>
    </row>
    <row r="75" spans="1:34" ht="9.75" customHeight="1">
      <c r="A75" s="4"/>
      <c r="B75" s="659"/>
      <c r="C75" s="5"/>
      <c r="D75" s="60" t="s">
        <v>137</v>
      </c>
      <c r="E75" s="6"/>
      <c r="F75" s="388">
        <v>396</v>
      </c>
      <c r="G75" s="363">
        <v>297</v>
      </c>
      <c r="H75" s="363">
        <v>25</v>
      </c>
      <c r="I75" s="363">
        <v>5</v>
      </c>
      <c r="J75" s="363">
        <v>65</v>
      </c>
      <c r="K75" s="363">
        <v>31</v>
      </c>
      <c r="L75" s="363">
        <v>28</v>
      </c>
      <c r="M75" s="363">
        <v>12</v>
      </c>
      <c r="N75" s="363">
        <v>117</v>
      </c>
      <c r="O75" s="363">
        <v>12</v>
      </c>
      <c r="P75" s="363">
        <v>22</v>
      </c>
      <c r="Q75" s="363">
        <v>134</v>
      </c>
      <c r="R75" s="354">
        <v>107</v>
      </c>
      <c r="S75" s="390">
        <v>27</v>
      </c>
      <c r="T75" s="390">
        <v>129</v>
      </c>
      <c r="U75" s="390">
        <v>93</v>
      </c>
      <c r="V75" s="390">
        <v>24</v>
      </c>
      <c r="W75" s="390">
        <v>44</v>
      </c>
      <c r="X75" s="390">
        <v>226</v>
      </c>
      <c r="Y75" s="390">
        <v>126</v>
      </c>
      <c r="Z75" s="390">
        <v>132</v>
      </c>
      <c r="AA75" s="390">
        <v>3</v>
      </c>
      <c r="AB75" s="390">
        <v>49</v>
      </c>
      <c r="AC75" s="393">
        <v>1</v>
      </c>
      <c r="AD75" s="4"/>
      <c r="AE75" s="659"/>
      <c r="AF75" s="5"/>
      <c r="AG75" s="60" t="s">
        <v>137</v>
      </c>
      <c r="AH75" s="6"/>
    </row>
    <row r="76" spans="1:34" ht="9.75" customHeight="1">
      <c r="A76" s="4"/>
      <c r="B76" s="26"/>
      <c r="C76" s="5"/>
      <c r="D76" s="60" t="s">
        <v>138</v>
      </c>
      <c r="E76" s="6"/>
      <c r="F76" s="388">
        <v>494</v>
      </c>
      <c r="G76" s="363">
        <v>369</v>
      </c>
      <c r="H76" s="363">
        <v>49</v>
      </c>
      <c r="I76" s="363">
        <v>21</v>
      </c>
      <c r="J76" s="363">
        <v>89</v>
      </c>
      <c r="K76" s="363">
        <v>23</v>
      </c>
      <c r="L76" s="363">
        <v>58</v>
      </c>
      <c r="M76" s="363">
        <v>37</v>
      </c>
      <c r="N76" s="363">
        <v>155</v>
      </c>
      <c r="O76" s="363">
        <v>17</v>
      </c>
      <c r="P76" s="363">
        <v>39</v>
      </c>
      <c r="Q76" s="363">
        <v>207</v>
      </c>
      <c r="R76" s="354">
        <v>131</v>
      </c>
      <c r="S76" s="390">
        <v>49</v>
      </c>
      <c r="T76" s="390">
        <v>162</v>
      </c>
      <c r="U76" s="390">
        <v>119</v>
      </c>
      <c r="V76" s="390">
        <v>16</v>
      </c>
      <c r="W76" s="390">
        <v>66</v>
      </c>
      <c r="X76" s="390">
        <v>252</v>
      </c>
      <c r="Y76" s="390">
        <v>144</v>
      </c>
      <c r="Z76" s="390">
        <v>138</v>
      </c>
      <c r="AA76" s="390">
        <v>9</v>
      </c>
      <c r="AB76" s="390">
        <v>98</v>
      </c>
      <c r="AC76" s="393">
        <v>3</v>
      </c>
      <c r="AD76" s="4"/>
      <c r="AE76" s="26"/>
      <c r="AF76" s="5"/>
      <c r="AG76" s="60" t="s">
        <v>138</v>
      </c>
      <c r="AH76" s="6"/>
    </row>
    <row r="77" spans="1:34" ht="4.5" customHeight="1">
      <c r="A77" s="4"/>
      <c r="B77" s="26"/>
      <c r="C77" s="5"/>
      <c r="D77" s="60" t="s">
        <v>169</v>
      </c>
      <c r="E77" s="6"/>
      <c r="F77" s="389"/>
      <c r="G77" s="339"/>
      <c r="H77" s="339"/>
      <c r="I77" s="391"/>
      <c r="J77" s="339"/>
      <c r="K77" s="339"/>
      <c r="L77" s="339"/>
      <c r="M77" s="339"/>
      <c r="N77" s="339"/>
      <c r="O77" s="339"/>
      <c r="P77" s="339"/>
      <c r="Q77" s="339"/>
      <c r="R77" s="394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40"/>
      <c r="AD77" s="4"/>
      <c r="AE77" s="26"/>
      <c r="AF77" s="5"/>
      <c r="AG77" s="60" t="s">
        <v>169</v>
      </c>
      <c r="AH77" s="6"/>
    </row>
    <row r="78" spans="1:34" ht="9.75" customHeight="1">
      <c r="A78" s="4"/>
      <c r="B78" s="26"/>
      <c r="C78" s="5"/>
      <c r="D78" s="60" t="s">
        <v>246</v>
      </c>
      <c r="E78" s="6"/>
      <c r="F78" s="388">
        <v>131</v>
      </c>
      <c r="G78" s="363">
        <v>126</v>
      </c>
      <c r="H78" s="363">
        <v>8</v>
      </c>
      <c r="I78" s="390" t="s">
        <v>245</v>
      </c>
      <c r="J78" s="363">
        <v>40</v>
      </c>
      <c r="K78" s="363">
        <v>15</v>
      </c>
      <c r="L78" s="363">
        <v>24</v>
      </c>
      <c r="M78" s="363">
        <v>3</v>
      </c>
      <c r="N78" s="363">
        <v>56</v>
      </c>
      <c r="O78" s="390">
        <v>1</v>
      </c>
      <c r="P78" s="363">
        <v>1</v>
      </c>
      <c r="Q78" s="363">
        <v>44</v>
      </c>
      <c r="R78" s="354">
        <v>44</v>
      </c>
      <c r="S78" s="390">
        <v>2</v>
      </c>
      <c r="T78" s="390">
        <v>53</v>
      </c>
      <c r="U78" s="390">
        <v>57</v>
      </c>
      <c r="V78" s="390">
        <v>5</v>
      </c>
      <c r="W78" s="390">
        <v>32</v>
      </c>
      <c r="X78" s="390">
        <v>91</v>
      </c>
      <c r="Y78" s="390">
        <v>37</v>
      </c>
      <c r="Z78" s="390">
        <v>64</v>
      </c>
      <c r="AA78" s="390" t="s">
        <v>245</v>
      </c>
      <c r="AB78" s="390">
        <v>17</v>
      </c>
      <c r="AC78" s="393" t="s">
        <v>245</v>
      </c>
      <c r="AD78" s="4"/>
      <c r="AE78" s="26"/>
      <c r="AF78" s="5"/>
      <c r="AG78" s="60" t="s">
        <v>246</v>
      </c>
      <c r="AH78" s="6"/>
    </row>
    <row r="79" spans="1:34" ht="9.75" customHeight="1">
      <c r="A79" s="4"/>
      <c r="B79" s="26"/>
      <c r="C79" s="5"/>
      <c r="D79" s="60" t="s">
        <v>139</v>
      </c>
      <c r="E79" s="6"/>
      <c r="F79" s="388">
        <v>88</v>
      </c>
      <c r="G79" s="363">
        <v>67</v>
      </c>
      <c r="H79" s="363">
        <v>4</v>
      </c>
      <c r="I79" s="390" t="s">
        <v>245</v>
      </c>
      <c r="J79" s="363">
        <v>29</v>
      </c>
      <c r="K79" s="363">
        <v>10</v>
      </c>
      <c r="L79" s="363">
        <v>15</v>
      </c>
      <c r="M79" s="363">
        <v>7</v>
      </c>
      <c r="N79" s="363">
        <v>48</v>
      </c>
      <c r="O79" s="390">
        <v>2</v>
      </c>
      <c r="P79" s="363">
        <v>3</v>
      </c>
      <c r="Q79" s="363">
        <v>43</v>
      </c>
      <c r="R79" s="354">
        <v>26</v>
      </c>
      <c r="S79" s="390">
        <v>3</v>
      </c>
      <c r="T79" s="390">
        <v>37</v>
      </c>
      <c r="U79" s="390">
        <v>34</v>
      </c>
      <c r="V79" s="390">
        <v>2</v>
      </c>
      <c r="W79" s="390">
        <v>12</v>
      </c>
      <c r="X79" s="390">
        <v>29</v>
      </c>
      <c r="Y79" s="390">
        <v>32</v>
      </c>
      <c r="Z79" s="390">
        <v>28</v>
      </c>
      <c r="AA79" s="390">
        <v>3</v>
      </c>
      <c r="AB79" s="390">
        <v>21</v>
      </c>
      <c r="AC79" s="393">
        <v>1</v>
      </c>
      <c r="AD79" s="4"/>
      <c r="AE79" s="26"/>
      <c r="AF79" s="5"/>
      <c r="AG79" s="60" t="s">
        <v>139</v>
      </c>
      <c r="AH79" s="6"/>
    </row>
    <row r="80" spans="1:34" ht="9.75" customHeight="1">
      <c r="A80" s="4"/>
      <c r="B80" s="26"/>
      <c r="C80" s="5"/>
      <c r="D80" s="60" t="s">
        <v>140</v>
      </c>
      <c r="E80" s="6"/>
      <c r="F80" s="388">
        <v>97</v>
      </c>
      <c r="G80" s="363">
        <v>62</v>
      </c>
      <c r="H80" s="363">
        <v>14</v>
      </c>
      <c r="I80" s="390">
        <v>4</v>
      </c>
      <c r="J80" s="363">
        <v>21</v>
      </c>
      <c r="K80" s="363">
        <v>4</v>
      </c>
      <c r="L80" s="363">
        <v>7</v>
      </c>
      <c r="M80" s="363">
        <v>4</v>
      </c>
      <c r="N80" s="363">
        <v>31</v>
      </c>
      <c r="O80" s="390" t="s">
        <v>245</v>
      </c>
      <c r="P80" s="363">
        <v>11</v>
      </c>
      <c r="Q80" s="363">
        <v>35</v>
      </c>
      <c r="R80" s="354">
        <v>21</v>
      </c>
      <c r="S80" s="390">
        <v>4</v>
      </c>
      <c r="T80" s="390">
        <v>47</v>
      </c>
      <c r="U80" s="390">
        <v>32</v>
      </c>
      <c r="V80" s="390">
        <v>1</v>
      </c>
      <c r="W80" s="390">
        <v>18</v>
      </c>
      <c r="X80" s="390">
        <v>34</v>
      </c>
      <c r="Y80" s="390">
        <v>19</v>
      </c>
      <c r="Z80" s="390">
        <v>23</v>
      </c>
      <c r="AA80" s="390" t="s">
        <v>245</v>
      </c>
      <c r="AB80" s="390">
        <v>7</v>
      </c>
      <c r="AC80" s="393" t="s">
        <v>245</v>
      </c>
      <c r="AD80" s="4"/>
      <c r="AE80" s="26"/>
      <c r="AF80" s="5"/>
      <c r="AG80" s="60" t="s">
        <v>140</v>
      </c>
      <c r="AH80" s="6"/>
    </row>
    <row r="81" spans="1:34" ht="9.75" customHeight="1">
      <c r="A81" s="4"/>
      <c r="B81" s="26"/>
      <c r="C81" s="5"/>
      <c r="D81" s="60" t="s">
        <v>247</v>
      </c>
      <c r="E81" s="6"/>
      <c r="F81" s="388">
        <v>104</v>
      </c>
      <c r="G81" s="363">
        <v>79</v>
      </c>
      <c r="H81" s="363">
        <v>5</v>
      </c>
      <c r="I81" s="390" t="s">
        <v>245</v>
      </c>
      <c r="J81" s="363">
        <v>16</v>
      </c>
      <c r="K81" s="363">
        <v>4</v>
      </c>
      <c r="L81" s="363">
        <v>6</v>
      </c>
      <c r="M81" s="363">
        <v>2</v>
      </c>
      <c r="N81" s="363">
        <v>24</v>
      </c>
      <c r="O81" s="390">
        <v>1</v>
      </c>
      <c r="P81" s="363">
        <v>11</v>
      </c>
      <c r="Q81" s="363">
        <v>21</v>
      </c>
      <c r="R81" s="354">
        <v>22</v>
      </c>
      <c r="S81" s="390">
        <v>1</v>
      </c>
      <c r="T81" s="390">
        <v>40</v>
      </c>
      <c r="U81" s="390">
        <v>28</v>
      </c>
      <c r="V81" s="390">
        <v>2</v>
      </c>
      <c r="W81" s="390">
        <v>17</v>
      </c>
      <c r="X81" s="390">
        <v>51</v>
      </c>
      <c r="Y81" s="390">
        <v>25</v>
      </c>
      <c r="Z81" s="390">
        <v>18</v>
      </c>
      <c r="AA81" s="390" t="s">
        <v>245</v>
      </c>
      <c r="AB81" s="390">
        <v>6</v>
      </c>
      <c r="AC81" s="393">
        <v>1</v>
      </c>
      <c r="AD81" s="4"/>
      <c r="AE81" s="26"/>
      <c r="AF81" s="5"/>
      <c r="AG81" s="60" t="s">
        <v>247</v>
      </c>
      <c r="AH81" s="6"/>
    </row>
    <row r="82" spans="1:34" ht="9.75" customHeight="1">
      <c r="A82" s="4"/>
      <c r="B82" s="26"/>
      <c r="C82" s="5"/>
      <c r="D82" s="60" t="s">
        <v>141</v>
      </c>
      <c r="E82" s="6"/>
      <c r="F82" s="388">
        <v>115</v>
      </c>
      <c r="G82" s="363">
        <v>93</v>
      </c>
      <c r="H82" s="363">
        <v>9</v>
      </c>
      <c r="I82" s="390">
        <v>3</v>
      </c>
      <c r="J82" s="363">
        <v>18</v>
      </c>
      <c r="K82" s="363">
        <v>4</v>
      </c>
      <c r="L82" s="363">
        <v>5</v>
      </c>
      <c r="M82" s="363">
        <v>6</v>
      </c>
      <c r="N82" s="363">
        <v>43</v>
      </c>
      <c r="O82" s="390">
        <v>3</v>
      </c>
      <c r="P82" s="363">
        <v>12</v>
      </c>
      <c r="Q82" s="363">
        <v>36</v>
      </c>
      <c r="R82" s="354">
        <v>33</v>
      </c>
      <c r="S82" s="390">
        <v>13</v>
      </c>
      <c r="T82" s="390">
        <v>56</v>
      </c>
      <c r="U82" s="390">
        <v>29</v>
      </c>
      <c r="V82" s="390">
        <v>3</v>
      </c>
      <c r="W82" s="390">
        <v>27</v>
      </c>
      <c r="X82" s="390">
        <v>59</v>
      </c>
      <c r="Y82" s="390">
        <v>50</v>
      </c>
      <c r="Z82" s="390">
        <v>39</v>
      </c>
      <c r="AA82" s="390" t="s">
        <v>245</v>
      </c>
      <c r="AB82" s="390">
        <v>18</v>
      </c>
      <c r="AC82" s="393" t="s">
        <v>245</v>
      </c>
      <c r="AD82" s="4"/>
      <c r="AE82" s="26"/>
      <c r="AF82" s="5"/>
      <c r="AG82" s="60" t="s">
        <v>141</v>
      </c>
      <c r="AH82" s="6"/>
    </row>
    <row r="83" spans="1:34" ht="9.75" customHeight="1">
      <c r="A83" s="4"/>
      <c r="B83" s="659" t="s">
        <v>165</v>
      </c>
      <c r="C83" s="5"/>
      <c r="D83" s="60" t="s">
        <v>142</v>
      </c>
      <c r="E83" s="6"/>
      <c r="F83" s="388">
        <v>139</v>
      </c>
      <c r="G83" s="363">
        <v>99</v>
      </c>
      <c r="H83" s="363">
        <v>14</v>
      </c>
      <c r="I83" s="390">
        <v>4</v>
      </c>
      <c r="J83" s="363">
        <v>39</v>
      </c>
      <c r="K83" s="363">
        <v>25</v>
      </c>
      <c r="L83" s="363">
        <v>24</v>
      </c>
      <c r="M83" s="363">
        <v>11</v>
      </c>
      <c r="N83" s="363">
        <v>58</v>
      </c>
      <c r="O83" s="390">
        <v>7</v>
      </c>
      <c r="P83" s="363">
        <v>18</v>
      </c>
      <c r="Q83" s="363">
        <v>94</v>
      </c>
      <c r="R83" s="354">
        <v>69</v>
      </c>
      <c r="S83" s="390">
        <v>3</v>
      </c>
      <c r="T83" s="390">
        <v>73</v>
      </c>
      <c r="U83" s="390">
        <v>42</v>
      </c>
      <c r="V83" s="390">
        <v>5</v>
      </c>
      <c r="W83" s="390">
        <v>15</v>
      </c>
      <c r="X83" s="390">
        <v>43</v>
      </c>
      <c r="Y83" s="390">
        <v>66</v>
      </c>
      <c r="Z83" s="390">
        <v>35</v>
      </c>
      <c r="AA83" s="390">
        <v>14</v>
      </c>
      <c r="AB83" s="390">
        <v>31</v>
      </c>
      <c r="AC83" s="393">
        <v>1</v>
      </c>
      <c r="AD83" s="4"/>
      <c r="AE83" s="659" t="s">
        <v>165</v>
      </c>
      <c r="AF83" s="5"/>
      <c r="AG83" s="60" t="s">
        <v>142</v>
      </c>
      <c r="AH83" s="6"/>
    </row>
    <row r="84" spans="1:34" ht="9.75" customHeight="1">
      <c r="A84" s="4"/>
      <c r="B84" s="660"/>
      <c r="C84" s="5"/>
      <c r="D84" s="60" t="s">
        <v>143</v>
      </c>
      <c r="E84" s="6"/>
      <c r="F84" s="388">
        <v>104</v>
      </c>
      <c r="G84" s="363">
        <v>104</v>
      </c>
      <c r="H84" s="363">
        <v>6</v>
      </c>
      <c r="I84" s="390" t="s">
        <v>245</v>
      </c>
      <c r="J84" s="363">
        <v>34</v>
      </c>
      <c r="K84" s="363">
        <v>14</v>
      </c>
      <c r="L84" s="363">
        <v>18</v>
      </c>
      <c r="M84" s="363">
        <v>3</v>
      </c>
      <c r="N84" s="363">
        <v>46</v>
      </c>
      <c r="O84" s="390" t="s">
        <v>245</v>
      </c>
      <c r="P84" s="363">
        <v>1</v>
      </c>
      <c r="Q84" s="363">
        <v>46</v>
      </c>
      <c r="R84" s="354">
        <v>40</v>
      </c>
      <c r="S84" s="390">
        <v>19</v>
      </c>
      <c r="T84" s="390">
        <v>42</v>
      </c>
      <c r="U84" s="390">
        <v>31</v>
      </c>
      <c r="V84" s="390">
        <v>2</v>
      </c>
      <c r="W84" s="390">
        <v>13</v>
      </c>
      <c r="X84" s="390">
        <v>50</v>
      </c>
      <c r="Y84" s="390">
        <v>31</v>
      </c>
      <c r="Z84" s="390">
        <v>36</v>
      </c>
      <c r="AA84" s="390" t="s">
        <v>245</v>
      </c>
      <c r="AB84" s="390">
        <v>29</v>
      </c>
      <c r="AC84" s="393">
        <v>2</v>
      </c>
      <c r="AD84" s="4"/>
      <c r="AE84" s="660"/>
      <c r="AF84" s="5"/>
      <c r="AG84" s="60" t="s">
        <v>143</v>
      </c>
      <c r="AH84" s="6"/>
    </row>
    <row r="85" spans="1:34" ht="9.75" customHeight="1">
      <c r="A85" s="4"/>
      <c r="B85" s="660"/>
      <c r="C85" s="5"/>
      <c r="D85" s="60" t="s">
        <v>144</v>
      </c>
      <c r="E85" s="6"/>
      <c r="F85" s="388">
        <v>155</v>
      </c>
      <c r="G85" s="363">
        <v>118</v>
      </c>
      <c r="H85" s="363">
        <v>16</v>
      </c>
      <c r="I85" s="390">
        <v>8</v>
      </c>
      <c r="J85" s="363">
        <v>44</v>
      </c>
      <c r="K85" s="363">
        <v>8</v>
      </c>
      <c r="L85" s="363">
        <v>24</v>
      </c>
      <c r="M85" s="363">
        <v>5</v>
      </c>
      <c r="N85" s="363">
        <v>56</v>
      </c>
      <c r="O85" s="390">
        <v>5</v>
      </c>
      <c r="P85" s="390">
        <v>11</v>
      </c>
      <c r="Q85" s="363">
        <v>62</v>
      </c>
      <c r="R85" s="354">
        <v>39</v>
      </c>
      <c r="S85" s="390">
        <v>5</v>
      </c>
      <c r="T85" s="390">
        <v>62</v>
      </c>
      <c r="U85" s="390">
        <v>41</v>
      </c>
      <c r="V85" s="390">
        <v>2</v>
      </c>
      <c r="W85" s="390">
        <v>29</v>
      </c>
      <c r="X85" s="390">
        <v>76</v>
      </c>
      <c r="Y85" s="390">
        <v>54</v>
      </c>
      <c r="Z85" s="390">
        <v>50</v>
      </c>
      <c r="AA85" s="390">
        <v>4</v>
      </c>
      <c r="AB85" s="390">
        <v>34</v>
      </c>
      <c r="AC85" s="393" t="s">
        <v>245</v>
      </c>
      <c r="AD85" s="4"/>
      <c r="AE85" s="660"/>
      <c r="AF85" s="5"/>
      <c r="AG85" s="60" t="s">
        <v>144</v>
      </c>
      <c r="AH85" s="6"/>
    </row>
    <row r="86" spans="1:34" ht="9.75" customHeight="1">
      <c r="A86" s="4"/>
      <c r="B86" s="660"/>
      <c r="C86" s="5"/>
      <c r="D86" s="60" t="s">
        <v>248</v>
      </c>
      <c r="E86" s="6"/>
      <c r="F86" s="388">
        <v>82</v>
      </c>
      <c r="G86" s="363">
        <v>61</v>
      </c>
      <c r="H86" s="363">
        <v>8</v>
      </c>
      <c r="I86" s="390">
        <v>1</v>
      </c>
      <c r="J86" s="363">
        <v>25</v>
      </c>
      <c r="K86" s="363">
        <v>7</v>
      </c>
      <c r="L86" s="363">
        <v>9</v>
      </c>
      <c r="M86" s="363">
        <v>3</v>
      </c>
      <c r="N86" s="363">
        <v>32</v>
      </c>
      <c r="O86" s="390">
        <v>3</v>
      </c>
      <c r="P86" s="390">
        <v>7</v>
      </c>
      <c r="Q86" s="363">
        <v>34</v>
      </c>
      <c r="R86" s="354">
        <v>23</v>
      </c>
      <c r="S86" s="390">
        <v>8</v>
      </c>
      <c r="T86" s="390">
        <v>23</v>
      </c>
      <c r="U86" s="390">
        <v>18</v>
      </c>
      <c r="V86" s="390">
        <v>1</v>
      </c>
      <c r="W86" s="390">
        <v>19</v>
      </c>
      <c r="X86" s="390">
        <v>27</v>
      </c>
      <c r="Y86" s="390">
        <v>22</v>
      </c>
      <c r="Z86" s="390">
        <v>26</v>
      </c>
      <c r="AA86" s="390" t="s">
        <v>245</v>
      </c>
      <c r="AB86" s="390">
        <v>13</v>
      </c>
      <c r="AC86" s="393" t="s">
        <v>245</v>
      </c>
      <c r="AD86" s="4"/>
      <c r="AE86" s="660"/>
      <c r="AF86" s="5"/>
      <c r="AG86" s="60" t="s">
        <v>248</v>
      </c>
      <c r="AH86" s="6"/>
    </row>
    <row r="87" spans="1:34" ht="9.75" customHeight="1">
      <c r="A87" s="4"/>
      <c r="B87" s="660"/>
      <c r="C87" s="5"/>
      <c r="D87" s="60" t="s">
        <v>145</v>
      </c>
      <c r="E87" s="6"/>
      <c r="F87" s="388">
        <v>169</v>
      </c>
      <c r="G87" s="363">
        <v>131</v>
      </c>
      <c r="H87" s="363">
        <v>3</v>
      </c>
      <c r="I87" s="390">
        <v>3</v>
      </c>
      <c r="J87" s="363">
        <v>43</v>
      </c>
      <c r="K87" s="363">
        <v>6</v>
      </c>
      <c r="L87" s="390">
        <v>18</v>
      </c>
      <c r="M87" s="390">
        <v>10</v>
      </c>
      <c r="N87" s="363">
        <v>63</v>
      </c>
      <c r="O87" s="390">
        <v>1</v>
      </c>
      <c r="P87" s="390">
        <v>6</v>
      </c>
      <c r="Q87" s="363">
        <v>71</v>
      </c>
      <c r="R87" s="354">
        <v>56</v>
      </c>
      <c r="S87" s="390">
        <v>12</v>
      </c>
      <c r="T87" s="390">
        <v>93</v>
      </c>
      <c r="U87" s="390">
        <v>57</v>
      </c>
      <c r="V87" s="390">
        <v>8</v>
      </c>
      <c r="W87" s="390">
        <v>38</v>
      </c>
      <c r="X87" s="390">
        <v>71</v>
      </c>
      <c r="Y87" s="390">
        <v>49</v>
      </c>
      <c r="Z87" s="390">
        <v>51</v>
      </c>
      <c r="AA87" s="390" t="s">
        <v>245</v>
      </c>
      <c r="AB87" s="390">
        <v>23</v>
      </c>
      <c r="AC87" s="393" t="s">
        <v>245</v>
      </c>
      <c r="AD87" s="4"/>
      <c r="AE87" s="660"/>
      <c r="AF87" s="5"/>
      <c r="AG87" s="60" t="s">
        <v>145</v>
      </c>
      <c r="AH87" s="6"/>
    </row>
    <row r="88" spans="1:34" ht="9.75" customHeight="1">
      <c r="A88" s="4"/>
      <c r="B88" s="660"/>
      <c r="C88" s="5"/>
      <c r="D88" s="60" t="s">
        <v>146</v>
      </c>
      <c r="E88" s="6"/>
      <c r="F88" s="388">
        <v>90</v>
      </c>
      <c r="G88" s="363">
        <v>82</v>
      </c>
      <c r="H88" s="363">
        <v>21</v>
      </c>
      <c r="I88" s="390">
        <v>6</v>
      </c>
      <c r="J88" s="363">
        <v>32</v>
      </c>
      <c r="K88" s="363">
        <v>11</v>
      </c>
      <c r="L88" s="390">
        <v>28</v>
      </c>
      <c r="M88" s="390">
        <v>9</v>
      </c>
      <c r="N88" s="363">
        <v>32</v>
      </c>
      <c r="O88" s="390">
        <v>1</v>
      </c>
      <c r="P88" s="390">
        <v>8</v>
      </c>
      <c r="Q88" s="363">
        <v>45</v>
      </c>
      <c r="R88" s="354">
        <v>47</v>
      </c>
      <c r="S88" s="390">
        <v>11</v>
      </c>
      <c r="T88" s="390">
        <v>38</v>
      </c>
      <c r="U88" s="390">
        <v>23</v>
      </c>
      <c r="V88" s="390" t="s">
        <v>245</v>
      </c>
      <c r="W88" s="390">
        <v>20</v>
      </c>
      <c r="X88" s="390">
        <v>58</v>
      </c>
      <c r="Y88" s="390">
        <v>23</v>
      </c>
      <c r="Z88" s="390">
        <v>40</v>
      </c>
      <c r="AA88" s="390">
        <v>17</v>
      </c>
      <c r="AB88" s="390">
        <v>27</v>
      </c>
      <c r="AC88" s="393" t="s">
        <v>245</v>
      </c>
      <c r="AD88" s="4"/>
      <c r="AE88" s="660"/>
      <c r="AF88" s="5"/>
      <c r="AG88" s="60" t="s">
        <v>146</v>
      </c>
      <c r="AH88" s="6"/>
    </row>
    <row r="89" spans="1:34" ht="9.75" customHeight="1">
      <c r="A89" s="4"/>
      <c r="B89" s="26"/>
      <c r="C89" s="5"/>
      <c r="D89" s="60" t="s">
        <v>147</v>
      </c>
      <c r="E89" s="6"/>
      <c r="F89" s="388">
        <v>167</v>
      </c>
      <c r="G89" s="363">
        <v>127</v>
      </c>
      <c r="H89" s="363">
        <v>14</v>
      </c>
      <c r="I89" s="390">
        <v>2</v>
      </c>
      <c r="J89" s="363">
        <v>42</v>
      </c>
      <c r="K89" s="363">
        <v>10</v>
      </c>
      <c r="L89" s="390">
        <v>19</v>
      </c>
      <c r="M89" s="390">
        <v>9</v>
      </c>
      <c r="N89" s="363">
        <v>69</v>
      </c>
      <c r="O89" s="390">
        <v>11</v>
      </c>
      <c r="P89" s="390">
        <v>14</v>
      </c>
      <c r="Q89" s="363">
        <v>74</v>
      </c>
      <c r="R89" s="354">
        <v>57</v>
      </c>
      <c r="S89" s="390">
        <v>7</v>
      </c>
      <c r="T89" s="390">
        <v>74</v>
      </c>
      <c r="U89" s="390">
        <v>57</v>
      </c>
      <c r="V89" s="390">
        <v>1</v>
      </c>
      <c r="W89" s="390">
        <v>22</v>
      </c>
      <c r="X89" s="390">
        <v>88</v>
      </c>
      <c r="Y89" s="390">
        <v>40</v>
      </c>
      <c r="Z89" s="390">
        <v>60</v>
      </c>
      <c r="AA89" s="390" t="s">
        <v>245</v>
      </c>
      <c r="AB89" s="390">
        <v>57</v>
      </c>
      <c r="AC89" s="393" t="s">
        <v>245</v>
      </c>
      <c r="AD89" s="4"/>
      <c r="AE89" s="26"/>
      <c r="AF89" s="5"/>
      <c r="AG89" s="60" t="s">
        <v>147</v>
      </c>
      <c r="AH89" s="6"/>
    </row>
    <row r="90" spans="1:34" ht="9.75" customHeight="1">
      <c r="A90" s="4"/>
      <c r="B90" s="26"/>
      <c r="C90" s="5"/>
      <c r="D90" s="60" t="s">
        <v>249</v>
      </c>
      <c r="E90" s="6"/>
      <c r="F90" s="388">
        <v>76</v>
      </c>
      <c r="G90" s="363">
        <v>60</v>
      </c>
      <c r="H90" s="363">
        <v>8</v>
      </c>
      <c r="I90" s="390">
        <v>1</v>
      </c>
      <c r="J90" s="363">
        <v>16</v>
      </c>
      <c r="K90" s="363">
        <v>5</v>
      </c>
      <c r="L90" s="390">
        <v>11</v>
      </c>
      <c r="M90" s="390">
        <v>7</v>
      </c>
      <c r="N90" s="363">
        <v>37</v>
      </c>
      <c r="O90" s="390" t="s">
        <v>245</v>
      </c>
      <c r="P90" s="390" t="s">
        <v>245</v>
      </c>
      <c r="Q90" s="363">
        <v>36</v>
      </c>
      <c r="R90" s="354">
        <v>25</v>
      </c>
      <c r="S90" s="390">
        <v>8</v>
      </c>
      <c r="T90" s="390">
        <v>41</v>
      </c>
      <c r="U90" s="390">
        <v>25</v>
      </c>
      <c r="V90" s="390">
        <v>2</v>
      </c>
      <c r="W90" s="390">
        <v>18</v>
      </c>
      <c r="X90" s="390">
        <v>47</v>
      </c>
      <c r="Y90" s="390">
        <v>24</v>
      </c>
      <c r="Z90" s="390">
        <v>13</v>
      </c>
      <c r="AA90" s="390">
        <v>25</v>
      </c>
      <c r="AB90" s="390">
        <v>10</v>
      </c>
      <c r="AC90" s="393" t="s">
        <v>245</v>
      </c>
      <c r="AD90" s="4"/>
      <c r="AE90" s="26"/>
      <c r="AF90" s="5"/>
      <c r="AG90" s="60" t="s">
        <v>249</v>
      </c>
      <c r="AH90" s="6"/>
    </row>
    <row r="91" spans="1:34" ht="9.75" customHeight="1">
      <c r="A91" s="4"/>
      <c r="B91" s="659" t="s">
        <v>167</v>
      </c>
      <c r="C91" s="5"/>
      <c r="D91" s="60" t="s">
        <v>148</v>
      </c>
      <c r="E91" s="6"/>
      <c r="F91" s="388">
        <v>63</v>
      </c>
      <c r="G91" s="363">
        <v>49</v>
      </c>
      <c r="H91" s="363">
        <v>6</v>
      </c>
      <c r="I91" s="390" t="s">
        <v>245</v>
      </c>
      <c r="J91" s="363">
        <v>11</v>
      </c>
      <c r="K91" s="363">
        <v>3</v>
      </c>
      <c r="L91" s="390" t="s">
        <v>245</v>
      </c>
      <c r="M91" s="390">
        <v>3</v>
      </c>
      <c r="N91" s="363">
        <v>20</v>
      </c>
      <c r="O91" s="390">
        <v>1</v>
      </c>
      <c r="P91" s="390" t="s">
        <v>245</v>
      </c>
      <c r="Q91" s="363">
        <v>18</v>
      </c>
      <c r="R91" s="354">
        <v>16</v>
      </c>
      <c r="S91" s="390">
        <v>4</v>
      </c>
      <c r="T91" s="390">
        <v>38</v>
      </c>
      <c r="U91" s="390">
        <v>18</v>
      </c>
      <c r="V91" s="390">
        <v>1</v>
      </c>
      <c r="W91" s="390">
        <v>22</v>
      </c>
      <c r="X91" s="390">
        <v>27</v>
      </c>
      <c r="Y91" s="390">
        <v>10</v>
      </c>
      <c r="Z91" s="390">
        <v>18</v>
      </c>
      <c r="AA91" s="390">
        <v>7</v>
      </c>
      <c r="AB91" s="390">
        <v>3</v>
      </c>
      <c r="AC91" s="393" t="s">
        <v>245</v>
      </c>
      <c r="AD91" s="4"/>
      <c r="AE91" s="659" t="s">
        <v>167</v>
      </c>
      <c r="AF91" s="5"/>
      <c r="AG91" s="60" t="s">
        <v>148</v>
      </c>
      <c r="AH91" s="6"/>
    </row>
    <row r="92" spans="1:34" ht="9.75" customHeight="1">
      <c r="A92" s="4"/>
      <c r="B92" s="659"/>
      <c r="C92" s="5"/>
      <c r="D92" s="60" t="s">
        <v>149</v>
      </c>
      <c r="E92" s="6"/>
      <c r="F92" s="388">
        <v>196</v>
      </c>
      <c r="G92" s="363">
        <v>152</v>
      </c>
      <c r="H92" s="363">
        <v>5</v>
      </c>
      <c r="I92" s="392">
        <v>2</v>
      </c>
      <c r="J92" s="363">
        <v>27</v>
      </c>
      <c r="K92" s="363">
        <v>4</v>
      </c>
      <c r="L92" s="390">
        <v>13</v>
      </c>
      <c r="M92" s="390" t="s">
        <v>245</v>
      </c>
      <c r="N92" s="363">
        <v>60</v>
      </c>
      <c r="O92" s="390">
        <v>1</v>
      </c>
      <c r="P92" s="390">
        <v>21</v>
      </c>
      <c r="Q92" s="363">
        <v>74</v>
      </c>
      <c r="R92" s="354">
        <v>51</v>
      </c>
      <c r="S92" s="390" t="s">
        <v>245</v>
      </c>
      <c r="T92" s="390">
        <v>71</v>
      </c>
      <c r="U92" s="390">
        <v>43</v>
      </c>
      <c r="V92" s="390">
        <v>2</v>
      </c>
      <c r="W92" s="390">
        <v>19</v>
      </c>
      <c r="X92" s="390">
        <v>102</v>
      </c>
      <c r="Y92" s="390">
        <v>66</v>
      </c>
      <c r="Z92" s="390">
        <v>44</v>
      </c>
      <c r="AA92" s="390" t="s">
        <v>245</v>
      </c>
      <c r="AB92" s="390">
        <v>17</v>
      </c>
      <c r="AC92" s="393">
        <v>1</v>
      </c>
      <c r="AD92" s="4"/>
      <c r="AE92" s="659"/>
      <c r="AF92" s="5"/>
      <c r="AG92" s="60" t="s">
        <v>149</v>
      </c>
      <c r="AH92" s="6"/>
    </row>
    <row r="93" spans="1:34" ht="9.75" customHeight="1">
      <c r="A93" s="4"/>
      <c r="B93" s="659"/>
      <c r="C93" s="5"/>
      <c r="D93" s="60" t="s">
        <v>150</v>
      </c>
      <c r="E93" s="6"/>
      <c r="F93" s="388">
        <v>128</v>
      </c>
      <c r="G93" s="363">
        <v>83</v>
      </c>
      <c r="H93" s="363">
        <v>15</v>
      </c>
      <c r="I93" s="392">
        <v>2</v>
      </c>
      <c r="J93" s="363">
        <v>38</v>
      </c>
      <c r="K93" s="363">
        <v>11</v>
      </c>
      <c r="L93" s="363">
        <v>12</v>
      </c>
      <c r="M93" s="363">
        <v>3</v>
      </c>
      <c r="N93" s="363">
        <v>30</v>
      </c>
      <c r="O93" s="390">
        <v>3</v>
      </c>
      <c r="P93" s="390">
        <v>7</v>
      </c>
      <c r="Q93" s="363">
        <v>41</v>
      </c>
      <c r="R93" s="354">
        <v>38</v>
      </c>
      <c r="S93" s="390">
        <v>7</v>
      </c>
      <c r="T93" s="390">
        <v>37</v>
      </c>
      <c r="U93" s="390">
        <v>28</v>
      </c>
      <c r="V93" s="390">
        <v>4</v>
      </c>
      <c r="W93" s="390">
        <v>27</v>
      </c>
      <c r="X93" s="390">
        <v>85</v>
      </c>
      <c r="Y93" s="390">
        <v>79</v>
      </c>
      <c r="Z93" s="390">
        <v>39</v>
      </c>
      <c r="AA93" s="390" t="s">
        <v>245</v>
      </c>
      <c r="AB93" s="390">
        <v>7</v>
      </c>
      <c r="AC93" s="393" t="s">
        <v>245</v>
      </c>
      <c r="AD93" s="4"/>
      <c r="AE93" s="659"/>
      <c r="AF93" s="5"/>
      <c r="AG93" s="60" t="s">
        <v>150</v>
      </c>
      <c r="AH93" s="6"/>
    </row>
    <row r="94" spans="1:34" ht="9.75" customHeight="1">
      <c r="A94" s="4"/>
      <c r="B94" s="659"/>
      <c r="C94" s="5"/>
      <c r="D94" s="60" t="s">
        <v>151</v>
      </c>
      <c r="E94" s="6"/>
      <c r="F94" s="388">
        <v>171</v>
      </c>
      <c r="G94" s="363">
        <v>122</v>
      </c>
      <c r="H94" s="363">
        <v>7</v>
      </c>
      <c r="I94" s="392">
        <v>2</v>
      </c>
      <c r="J94" s="363">
        <v>56</v>
      </c>
      <c r="K94" s="363">
        <v>11</v>
      </c>
      <c r="L94" s="363">
        <v>20</v>
      </c>
      <c r="M94" s="363">
        <v>5</v>
      </c>
      <c r="N94" s="363">
        <v>52</v>
      </c>
      <c r="O94" s="390">
        <v>5</v>
      </c>
      <c r="P94" s="390">
        <v>12</v>
      </c>
      <c r="Q94" s="363">
        <v>59</v>
      </c>
      <c r="R94" s="354">
        <v>48</v>
      </c>
      <c r="S94" s="390">
        <v>7</v>
      </c>
      <c r="T94" s="390">
        <v>57</v>
      </c>
      <c r="U94" s="390">
        <v>42</v>
      </c>
      <c r="V94" s="390" t="s">
        <v>245</v>
      </c>
      <c r="W94" s="390">
        <v>36</v>
      </c>
      <c r="X94" s="390">
        <v>101</v>
      </c>
      <c r="Y94" s="390">
        <v>118</v>
      </c>
      <c r="Z94" s="390">
        <v>68</v>
      </c>
      <c r="AA94" s="390">
        <v>12</v>
      </c>
      <c r="AB94" s="390">
        <v>32</v>
      </c>
      <c r="AC94" s="393" t="s">
        <v>245</v>
      </c>
      <c r="AD94" s="4"/>
      <c r="AE94" s="659"/>
      <c r="AF94" s="5"/>
      <c r="AG94" s="60" t="s">
        <v>151</v>
      </c>
      <c r="AH94" s="6"/>
    </row>
    <row r="95" spans="1:34" ht="9.75" customHeight="1">
      <c r="A95" s="4"/>
      <c r="B95" s="26"/>
      <c r="C95" s="5"/>
      <c r="D95" s="60" t="s">
        <v>152</v>
      </c>
      <c r="E95" s="6"/>
      <c r="F95" s="388">
        <v>256</v>
      </c>
      <c r="G95" s="363">
        <v>174</v>
      </c>
      <c r="H95" s="363">
        <v>21</v>
      </c>
      <c r="I95" s="392">
        <v>9</v>
      </c>
      <c r="J95" s="363">
        <v>69</v>
      </c>
      <c r="K95" s="363">
        <v>16</v>
      </c>
      <c r="L95" s="363">
        <v>28</v>
      </c>
      <c r="M95" s="363">
        <v>14</v>
      </c>
      <c r="N95" s="363">
        <v>91</v>
      </c>
      <c r="O95" s="390">
        <v>2</v>
      </c>
      <c r="P95" s="363">
        <v>8</v>
      </c>
      <c r="Q95" s="363">
        <v>99</v>
      </c>
      <c r="R95" s="354">
        <v>79</v>
      </c>
      <c r="S95" s="390">
        <v>8</v>
      </c>
      <c r="T95" s="390">
        <v>109</v>
      </c>
      <c r="U95" s="390">
        <v>63</v>
      </c>
      <c r="V95" s="390">
        <v>3</v>
      </c>
      <c r="W95" s="390">
        <v>36</v>
      </c>
      <c r="X95" s="390">
        <v>159</v>
      </c>
      <c r="Y95" s="390">
        <v>135</v>
      </c>
      <c r="Z95" s="390">
        <v>109</v>
      </c>
      <c r="AA95" s="390">
        <v>1</v>
      </c>
      <c r="AB95" s="390">
        <v>43</v>
      </c>
      <c r="AC95" s="393">
        <v>5</v>
      </c>
      <c r="AD95" s="4"/>
      <c r="AE95" s="26"/>
      <c r="AF95" s="5"/>
      <c r="AG95" s="60" t="s">
        <v>152</v>
      </c>
      <c r="AH95" s="6"/>
    </row>
    <row r="96" spans="1:34" ht="9.75" customHeight="1">
      <c r="A96" s="4"/>
      <c r="B96" s="26"/>
      <c r="C96" s="5"/>
      <c r="D96" s="60" t="s">
        <v>153</v>
      </c>
      <c r="E96" s="6"/>
      <c r="F96" s="388">
        <v>134</v>
      </c>
      <c r="G96" s="363">
        <v>81</v>
      </c>
      <c r="H96" s="363">
        <v>12</v>
      </c>
      <c r="I96" s="392">
        <v>1</v>
      </c>
      <c r="J96" s="363">
        <v>18</v>
      </c>
      <c r="K96" s="363">
        <v>3</v>
      </c>
      <c r="L96" s="363">
        <v>8</v>
      </c>
      <c r="M96" s="363">
        <v>3</v>
      </c>
      <c r="N96" s="363">
        <v>38</v>
      </c>
      <c r="O96" s="390">
        <v>3</v>
      </c>
      <c r="P96" s="363">
        <v>5</v>
      </c>
      <c r="Q96" s="363">
        <v>35</v>
      </c>
      <c r="R96" s="354">
        <v>27</v>
      </c>
      <c r="S96" s="390">
        <v>10</v>
      </c>
      <c r="T96" s="390">
        <v>37</v>
      </c>
      <c r="U96" s="390">
        <v>30</v>
      </c>
      <c r="V96" s="390">
        <v>6</v>
      </c>
      <c r="W96" s="390">
        <v>28</v>
      </c>
      <c r="X96" s="390">
        <v>44</v>
      </c>
      <c r="Y96" s="390">
        <v>45</v>
      </c>
      <c r="Z96" s="390">
        <v>36</v>
      </c>
      <c r="AA96" s="390" t="s">
        <v>245</v>
      </c>
      <c r="AB96" s="390">
        <v>4</v>
      </c>
      <c r="AC96" s="393">
        <v>1</v>
      </c>
      <c r="AD96" s="4"/>
      <c r="AE96" s="26"/>
      <c r="AF96" s="5"/>
      <c r="AG96" s="60" t="s">
        <v>153</v>
      </c>
      <c r="AH96" s="6"/>
    </row>
    <row r="97" spans="1:34" ht="9.75" customHeight="1">
      <c r="A97" s="4"/>
      <c r="B97" s="26"/>
      <c r="C97" s="5"/>
      <c r="D97" s="60" t="s">
        <v>250</v>
      </c>
      <c r="E97" s="6"/>
      <c r="F97" s="388">
        <v>139</v>
      </c>
      <c r="G97" s="363">
        <v>115</v>
      </c>
      <c r="H97" s="363">
        <v>7</v>
      </c>
      <c r="I97" s="392">
        <v>3</v>
      </c>
      <c r="J97" s="363">
        <v>31</v>
      </c>
      <c r="K97" s="363">
        <v>4</v>
      </c>
      <c r="L97" s="363">
        <v>3</v>
      </c>
      <c r="M97" s="363">
        <v>4</v>
      </c>
      <c r="N97" s="363">
        <v>43</v>
      </c>
      <c r="O97" s="390">
        <v>1</v>
      </c>
      <c r="P97" s="363">
        <v>6</v>
      </c>
      <c r="Q97" s="363">
        <v>41</v>
      </c>
      <c r="R97" s="354">
        <v>37</v>
      </c>
      <c r="S97" s="390">
        <v>9</v>
      </c>
      <c r="T97" s="390">
        <v>51</v>
      </c>
      <c r="U97" s="390">
        <v>39</v>
      </c>
      <c r="V97" s="390">
        <v>3</v>
      </c>
      <c r="W97" s="390">
        <v>33</v>
      </c>
      <c r="X97" s="390">
        <v>83</v>
      </c>
      <c r="Y97" s="390">
        <v>43</v>
      </c>
      <c r="Z97" s="390">
        <v>51</v>
      </c>
      <c r="AA97" s="390" t="s">
        <v>245</v>
      </c>
      <c r="AB97" s="390">
        <v>19</v>
      </c>
      <c r="AC97" s="393" t="s">
        <v>245</v>
      </c>
      <c r="AD97" s="4"/>
      <c r="AE97" s="26"/>
      <c r="AF97" s="5"/>
      <c r="AG97" s="60" t="s">
        <v>250</v>
      </c>
      <c r="AH97" s="6"/>
    </row>
    <row r="98" spans="1:34" ht="9.75" customHeight="1">
      <c r="A98" s="4"/>
      <c r="B98" s="26"/>
      <c r="C98" s="5"/>
      <c r="D98" s="60" t="s">
        <v>251</v>
      </c>
      <c r="E98" s="6"/>
      <c r="F98" s="388">
        <v>150</v>
      </c>
      <c r="G98" s="363">
        <v>107</v>
      </c>
      <c r="H98" s="363">
        <v>15</v>
      </c>
      <c r="I98" s="392">
        <v>3</v>
      </c>
      <c r="J98" s="363">
        <v>46</v>
      </c>
      <c r="K98" s="363">
        <v>6</v>
      </c>
      <c r="L98" s="363">
        <v>15</v>
      </c>
      <c r="M98" s="363">
        <v>4</v>
      </c>
      <c r="N98" s="363">
        <v>41</v>
      </c>
      <c r="O98" s="390" t="s">
        <v>245</v>
      </c>
      <c r="P98" s="363">
        <v>13</v>
      </c>
      <c r="Q98" s="363">
        <v>57</v>
      </c>
      <c r="R98" s="354">
        <v>46</v>
      </c>
      <c r="S98" s="390">
        <v>12</v>
      </c>
      <c r="T98" s="390">
        <v>47</v>
      </c>
      <c r="U98" s="390">
        <v>44</v>
      </c>
      <c r="V98" s="390">
        <v>1</v>
      </c>
      <c r="W98" s="390">
        <v>20</v>
      </c>
      <c r="X98" s="390">
        <v>86</v>
      </c>
      <c r="Y98" s="390">
        <v>59</v>
      </c>
      <c r="Z98" s="390">
        <v>45</v>
      </c>
      <c r="AA98" s="390">
        <v>2</v>
      </c>
      <c r="AB98" s="390">
        <v>14</v>
      </c>
      <c r="AC98" s="393">
        <v>1</v>
      </c>
      <c r="AD98" s="4"/>
      <c r="AE98" s="26"/>
      <c r="AF98" s="5"/>
      <c r="AG98" s="60" t="s">
        <v>251</v>
      </c>
      <c r="AH98" s="6"/>
    </row>
    <row r="99" spans="1:34" ht="9.75" customHeight="1">
      <c r="A99" s="4"/>
      <c r="B99" s="26"/>
      <c r="C99" s="5"/>
      <c r="D99" s="60" t="s">
        <v>154</v>
      </c>
      <c r="E99" s="6"/>
      <c r="F99" s="388">
        <v>157</v>
      </c>
      <c r="G99" s="363">
        <v>115</v>
      </c>
      <c r="H99" s="363">
        <v>13</v>
      </c>
      <c r="I99" s="392">
        <v>6</v>
      </c>
      <c r="J99" s="363">
        <v>39</v>
      </c>
      <c r="K99" s="363">
        <v>6</v>
      </c>
      <c r="L99" s="363">
        <v>19</v>
      </c>
      <c r="M99" s="363">
        <v>7</v>
      </c>
      <c r="N99" s="363">
        <v>34</v>
      </c>
      <c r="O99" s="390">
        <v>4</v>
      </c>
      <c r="P99" s="363">
        <v>8</v>
      </c>
      <c r="Q99" s="363">
        <v>48</v>
      </c>
      <c r="R99" s="354">
        <v>30</v>
      </c>
      <c r="S99" s="390">
        <v>5</v>
      </c>
      <c r="T99" s="390">
        <v>49</v>
      </c>
      <c r="U99" s="390">
        <v>45</v>
      </c>
      <c r="V99" s="390">
        <v>11</v>
      </c>
      <c r="W99" s="390">
        <v>47</v>
      </c>
      <c r="X99" s="390">
        <v>117</v>
      </c>
      <c r="Y99" s="390">
        <v>75</v>
      </c>
      <c r="Z99" s="390">
        <v>65</v>
      </c>
      <c r="AA99" s="390" t="s">
        <v>245</v>
      </c>
      <c r="AB99" s="390">
        <v>10</v>
      </c>
      <c r="AC99" s="393" t="s">
        <v>245</v>
      </c>
      <c r="AD99" s="4"/>
      <c r="AE99" s="26"/>
      <c r="AF99" s="5"/>
      <c r="AG99" s="60" t="s">
        <v>154</v>
      </c>
      <c r="AH99" s="6"/>
    </row>
    <row r="100" spans="1:34" ht="9.75" customHeight="1">
      <c r="A100" s="4"/>
      <c r="B100" s="26"/>
      <c r="C100" s="5"/>
      <c r="D100" s="60" t="s">
        <v>155</v>
      </c>
      <c r="E100" s="6"/>
      <c r="F100" s="388">
        <v>205</v>
      </c>
      <c r="G100" s="363">
        <v>159</v>
      </c>
      <c r="H100" s="363">
        <v>24</v>
      </c>
      <c r="I100" s="392">
        <v>3</v>
      </c>
      <c r="J100" s="363">
        <v>30</v>
      </c>
      <c r="K100" s="363">
        <v>10</v>
      </c>
      <c r="L100" s="363">
        <v>17</v>
      </c>
      <c r="M100" s="363">
        <v>7</v>
      </c>
      <c r="N100" s="363">
        <v>58</v>
      </c>
      <c r="O100" s="363">
        <v>1</v>
      </c>
      <c r="P100" s="363">
        <v>9</v>
      </c>
      <c r="Q100" s="363">
        <v>62</v>
      </c>
      <c r="R100" s="354">
        <v>60</v>
      </c>
      <c r="S100" s="390">
        <v>18</v>
      </c>
      <c r="T100" s="390">
        <v>71</v>
      </c>
      <c r="U100" s="390">
        <v>43</v>
      </c>
      <c r="V100" s="390">
        <v>3</v>
      </c>
      <c r="W100" s="390">
        <v>38</v>
      </c>
      <c r="X100" s="390">
        <v>137</v>
      </c>
      <c r="Y100" s="390">
        <v>80</v>
      </c>
      <c r="Z100" s="390">
        <v>43</v>
      </c>
      <c r="AA100" s="390" t="s">
        <v>245</v>
      </c>
      <c r="AB100" s="390">
        <v>20</v>
      </c>
      <c r="AC100" s="393" t="s">
        <v>245</v>
      </c>
      <c r="AD100" s="4"/>
      <c r="AE100" s="26"/>
      <c r="AF100" s="5"/>
      <c r="AG100" s="60" t="s">
        <v>155</v>
      </c>
      <c r="AH100" s="6"/>
    </row>
    <row r="101" spans="1:34" ht="9.75" customHeight="1">
      <c r="A101" s="4"/>
      <c r="B101" s="26"/>
      <c r="C101" s="5"/>
      <c r="D101" s="60" t="s">
        <v>156</v>
      </c>
      <c r="E101" s="6"/>
      <c r="F101" s="388">
        <v>313</v>
      </c>
      <c r="G101" s="363">
        <v>252</v>
      </c>
      <c r="H101" s="363">
        <v>29</v>
      </c>
      <c r="I101" s="392">
        <v>7</v>
      </c>
      <c r="J101" s="363">
        <v>75</v>
      </c>
      <c r="K101" s="363">
        <v>10</v>
      </c>
      <c r="L101" s="363">
        <v>31</v>
      </c>
      <c r="M101" s="363">
        <v>22</v>
      </c>
      <c r="N101" s="363">
        <v>85</v>
      </c>
      <c r="O101" s="363">
        <v>7</v>
      </c>
      <c r="P101" s="363">
        <v>15</v>
      </c>
      <c r="Q101" s="363">
        <v>85</v>
      </c>
      <c r="R101" s="354">
        <v>77</v>
      </c>
      <c r="S101" s="390">
        <v>22</v>
      </c>
      <c r="T101" s="390">
        <v>117</v>
      </c>
      <c r="U101" s="390">
        <v>82</v>
      </c>
      <c r="V101" s="390">
        <v>9</v>
      </c>
      <c r="W101" s="390">
        <v>69</v>
      </c>
      <c r="X101" s="390">
        <v>150</v>
      </c>
      <c r="Y101" s="390">
        <v>120</v>
      </c>
      <c r="Z101" s="390">
        <v>120</v>
      </c>
      <c r="AA101" s="390">
        <v>4</v>
      </c>
      <c r="AB101" s="390">
        <v>47</v>
      </c>
      <c r="AC101" s="393" t="s">
        <v>245</v>
      </c>
      <c r="AD101" s="4"/>
      <c r="AE101" s="26"/>
      <c r="AF101" s="5"/>
      <c r="AG101" s="60" t="s">
        <v>156</v>
      </c>
      <c r="AH101" s="6"/>
    </row>
    <row r="102" spans="1:34" ht="9.75" customHeight="1">
      <c r="A102" s="4"/>
      <c r="B102" s="26"/>
      <c r="C102" s="5"/>
      <c r="D102" s="60" t="s">
        <v>157</v>
      </c>
      <c r="E102" s="6"/>
      <c r="F102" s="388">
        <v>119</v>
      </c>
      <c r="G102" s="363">
        <v>87</v>
      </c>
      <c r="H102" s="363">
        <v>12</v>
      </c>
      <c r="I102" s="392">
        <v>4</v>
      </c>
      <c r="J102" s="363">
        <v>24</v>
      </c>
      <c r="K102" s="363">
        <v>7</v>
      </c>
      <c r="L102" s="363">
        <v>9</v>
      </c>
      <c r="M102" s="363">
        <v>5</v>
      </c>
      <c r="N102" s="363">
        <v>45</v>
      </c>
      <c r="O102" s="363">
        <v>1</v>
      </c>
      <c r="P102" s="363">
        <v>5</v>
      </c>
      <c r="Q102" s="363">
        <v>31</v>
      </c>
      <c r="R102" s="354">
        <v>23</v>
      </c>
      <c r="S102" s="390">
        <v>10</v>
      </c>
      <c r="T102" s="390">
        <v>30</v>
      </c>
      <c r="U102" s="390">
        <v>21</v>
      </c>
      <c r="V102" s="390">
        <v>2</v>
      </c>
      <c r="W102" s="390">
        <v>43</v>
      </c>
      <c r="X102" s="390">
        <v>78</v>
      </c>
      <c r="Y102" s="390">
        <v>45</v>
      </c>
      <c r="Z102" s="390">
        <v>42</v>
      </c>
      <c r="AA102" s="390" t="s">
        <v>245</v>
      </c>
      <c r="AB102" s="390">
        <v>7</v>
      </c>
      <c r="AC102" s="393">
        <v>1</v>
      </c>
      <c r="AD102" s="4"/>
      <c r="AE102" s="26"/>
      <c r="AF102" s="5"/>
      <c r="AG102" s="60" t="s">
        <v>157</v>
      </c>
      <c r="AH102" s="6"/>
    </row>
    <row r="103" spans="1:34" ht="9.75" customHeight="1">
      <c r="A103" s="4"/>
      <c r="B103" s="26"/>
      <c r="C103" s="5"/>
      <c r="D103" s="60" t="s">
        <v>158</v>
      </c>
      <c r="E103" s="6"/>
      <c r="F103" s="388">
        <v>110</v>
      </c>
      <c r="G103" s="363">
        <v>79</v>
      </c>
      <c r="H103" s="363">
        <v>6</v>
      </c>
      <c r="I103" s="392">
        <v>3</v>
      </c>
      <c r="J103" s="363">
        <v>20</v>
      </c>
      <c r="K103" s="363">
        <v>5</v>
      </c>
      <c r="L103" s="363">
        <v>9</v>
      </c>
      <c r="M103" s="363">
        <v>3</v>
      </c>
      <c r="N103" s="363">
        <v>35</v>
      </c>
      <c r="O103" s="363">
        <v>3</v>
      </c>
      <c r="P103" s="363">
        <v>9</v>
      </c>
      <c r="Q103" s="363">
        <v>30</v>
      </c>
      <c r="R103" s="354">
        <v>20</v>
      </c>
      <c r="S103" s="390">
        <v>3</v>
      </c>
      <c r="T103" s="390">
        <v>31</v>
      </c>
      <c r="U103" s="390">
        <v>29</v>
      </c>
      <c r="V103" s="390">
        <v>2</v>
      </c>
      <c r="W103" s="390">
        <v>31</v>
      </c>
      <c r="X103" s="390">
        <v>90</v>
      </c>
      <c r="Y103" s="390">
        <v>60</v>
      </c>
      <c r="Z103" s="390">
        <v>26</v>
      </c>
      <c r="AA103" s="390" t="s">
        <v>245</v>
      </c>
      <c r="AB103" s="390">
        <v>6</v>
      </c>
      <c r="AC103" s="393" t="s">
        <v>245</v>
      </c>
      <c r="AD103" s="4"/>
      <c r="AE103" s="26"/>
      <c r="AF103" s="5"/>
      <c r="AG103" s="60" t="s">
        <v>158</v>
      </c>
      <c r="AH103" s="6"/>
    </row>
    <row r="104" spans="1:34" ht="9.75" customHeight="1">
      <c r="A104" s="4"/>
      <c r="B104" s="26"/>
      <c r="C104" s="5"/>
      <c r="D104" s="60" t="s">
        <v>159</v>
      </c>
      <c r="E104" s="6"/>
      <c r="F104" s="388">
        <v>208</v>
      </c>
      <c r="G104" s="363">
        <v>143</v>
      </c>
      <c r="H104" s="363">
        <v>17</v>
      </c>
      <c r="I104" s="392">
        <v>5</v>
      </c>
      <c r="J104" s="363">
        <v>61</v>
      </c>
      <c r="K104" s="363">
        <v>9</v>
      </c>
      <c r="L104" s="363">
        <v>20</v>
      </c>
      <c r="M104" s="363">
        <v>11</v>
      </c>
      <c r="N104" s="363">
        <v>94</v>
      </c>
      <c r="O104" s="363">
        <v>6</v>
      </c>
      <c r="P104" s="363">
        <v>9</v>
      </c>
      <c r="Q104" s="363">
        <v>79</v>
      </c>
      <c r="R104" s="364">
        <v>60</v>
      </c>
      <c r="S104" s="390">
        <v>7</v>
      </c>
      <c r="T104" s="390">
        <v>67</v>
      </c>
      <c r="U104" s="390">
        <v>58</v>
      </c>
      <c r="V104" s="390">
        <v>11</v>
      </c>
      <c r="W104" s="390">
        <v>22</v>
      </c>
      <c r="X104" s="390">
        <v>173</v>
      </c>
      <c r="Y104" s="390">
        <v>117</v>
      </c>
      <c r="Z104" s="390">
        <v>100</v>
      </c>
      <c r="AA104" s="390" t="s">
        <v>245</v>
      </c>
      <c r="AB104" s="390">
        <v>45</v>
      </c>
      <c r="AC104" s="393" t="s">
        <v>245</v>
      </c>
      <c r="AD104" s="4"/>
      <c r="AE104" s="26"/>
      <c r="AF104" s="5"/>
      <c r="AG104" s="60" t="s">
        <v>159</v>
      </c>
      <c r="AH104" s="6"/>
    </row>
    <row r="105" spans="1:34" ht="4.5" customHeight="1" thickBot="1">
      <c r="A105" s="7"/>
      <c r="B105" s="8"/>
      <c r="C105" s="8"/>
      <c r="D105" s="8"/>
      <c r="E105" s="9"/>
      <c r="F105" s="346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9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6"/>
      <c r="AD105" s="7"/>
      <c r="AE105" s="8"/>
      <c r="AF105" s="8"/>
      <c r="AG105" s="8"/>
      <c r="AH105" s="9"/>
    </row>
    <row r="106" spans="2:10" ht="14.25">
      <c r="B106" s="718" t="s">
        <v>317</v>
      </c>
      <c r="C106" s="718"/>
      <c r="D106" s="718"/>
      <c r="E106" s="718"/>
      <c r="F106" s="718"/>
      <c r="G106" s="718"/>
      <c r="H106" s="718"/>
      <c r="I106" s="718"/>
      <c r="J106" s="718"/>
    </row>
    <row r="107" spans="2:10" ht="14.25">
      <c r="B107" s="720"/>
      <c r="C107" s="721"/>
      <c r="D107" s="721"/>
      <c r="E107" s="721"/>
      <c r="F107" s="721"/>
      <c r="G107" s="721"/>
      <c r="H107" s="721"/>
      <c r="I107" s="721"/>
      <c r="J107" s="721"/>
    </row>
  </sheetData>
  <mergeCells count="13">
    <mergeCell ref="AE64:AE69"/>
    <mergeCell ref="AE71:AE75"/>
    <mergeCell ref="AE83:AE88"/>
    <mergeCell ref="AE91:AE94"/>
    <mergeCell ref="B107:J107"/>
    <mergeCell ref="A1:Q1"/>
    <mergeCell ref="R1:AC1"/>
    <mergeCell ref="B106:J106"/>
    <mergeCell ref="B83:B88"/>
    <mergeCell ref="B64:B69"/>
    <mergeCell ref="B71:B75"/>
    <mergeCell ref="B91:B94"/>
    <mergeCell ref="R2:AH2"/>
  </mergeCells>
  <printOptions horizontalCentered="1" verticalCentered="1"/>
  <pageMargins left="0.3937007874015748" right="0.3937007874015748" top="0.17" bottom="0.31" header="0.2" footer="0.17"/>
  <pageSetup firstPageNumber="36" useFirstPageNumber="1" fitToHeight="2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108"/>
  <sheetViews>
    <sheetView workbookViewId="0" topLeftCell="A1">
      <selection activeCell="C1" sqref="C1:L1"/>
    </sheetView>
  </sheetViews>
  <sheetFormatPr defaultColWidth="8.796875" defaultRowHeight="15"/>
  <cols>
    <col min="1" max="1" width="8.5" style="0" customWidth="1"/>
    <col min="2" max="2" width="0.8984375" style="0" customWidth="1"/>
    <col min="3" max="3" width="3.59765625" style="0" customWidth="1"/>
    <col min="4" max="4" width="0.59375" style="0" customWidth="1"/>
    <col min="5" max="5" width="9.59765625" style="0" customWidth="1"/>
    <col min="6" max="6" width="0.59375" style="0" customWidth="1"/>
    <col min="7" max="12" width="10.59765625" style="0" customWidth="1"/>
  </cols>
  <sheetData>
    <row r="1" spans="2:12" ht="14.25">
      <c r="B1" s="116"/>
      <c r="C1" s="710" t="s">
        <v>509</v>
      </c>
      <c r="D1" s="710"/>
      <c r="E1" s="710"/>
      <c r="F1" s="710"/>
      <c r="G1" s="710"/>
      <c r="H1" s="710"/>
      <c r="I1" s="710"/>
      <c r="J1" s="710"/>
      <c r="K1" s="710"/>
      <c r="L1" s="710"/>
    </row>
    <row r="2" spans="2:12" ht="14.25">
      <c r="B2" s="667" t="s">
        <v>510</v>
      </c>
      <c r="C2" s="667"/>
      <c r="D2" s="667"/>
      <c r="E2" s="667"/>
      <c r="F2" s="667"/>
      <c r="G2" s="667"/>
      <c r="H2" s="667"/>
      <c r="I2" s="667"/>
      <c r="J2" s="667"/>
      <c r="K2" s="667"/>
      <c r="L2" s="667"/>
    </row>
    <row r="3" spans="2:12" ht="15" thickBot="1">
      <c r="B3" s="427" t="s">
        <v>313</v>
      </c>
      <c r="C3" s="115"/>
      <c r="D3" s="115"/>
      <c r="E3" s="115"/>
      <c r="F3" s="115"/>
      <c r="G3" s="707" t="s">
        <v>314</v>
      </c>
      <c r="H3" s="707"/>
      <c r="I3" s="707"/>
      <c r="J3" s="707"/>
      <c r="K3" s="707"/>
      <c r="L3" s="707"/>
    </row>
    <row r="4" spans="2:12" ht="26.25" customHeight="1" thickBot="1">
      <c r="B4" s="94"/>
      <c r="C4" s="93"/>
      <c r="D4" s="93"/>
      <c r="E4" s="93"/>
      <c r="F4" s="100"/>
      <c r="G4" s="106" t="s">
        <v>238</v>
      </c>
      <c r="H4" s="107" t="s">
        <v>235</v>
      </c>
      <c r="I4" s="102" t="s">
        <v>236</v>
      </c>
      <c r="J4" s="102" t="s">
        <v>237</v>
      </c>
      <c r="K4" s="102" t="s">
        <v>260</v>
      </c>
      <c r="L4" s="128" t="s">
        <v>244</v>
      </c>
    </row>
    <row r="5" spans="2:12" ht="4.5" customHeight="1">
      <c r="B5" s="1"/>
      <c r="C5" s="2"/>
      <c r="D5" s="2"/>
      <c r="E5" s="2"/>
      <c r="F5" s="3"/>
      <c r="G5" s="230"/>
      <c r="H5" s="323"/>
      <c r="I5" s="324"/>
      <c r="J5" s="324"/>
      <c r="K5" s="324"/>
      <c r="L5" s="325"/>
    </row>
    <row r="6" spans="2:12" ht="9" customHeight="1">
      <c r="B6" s="4"/>
      <c r="C6" s="26"/>
      <c r="D6" s="5"/>
      <c r="E6" s="60" t="s">
        <v>78</v>
      </c>
      <c r="F6" s="6"/>
      <c r="G6" s="400">
        <v>88410</v>
      </c>
      <c r="H6" s="401">
        <v>82442</v>
      </c>
      <c r="I6" s="390">
        <v>17018</v>
      </c>
      <c r="J6" s="390">
        <v>31290</v>
      </c>
      <c r="K6" s="390">
        <v>14916</v>
      </c>
      <c r="L6" s="402">
        <v>64</v>
      </c>
    </row>
    <row r="7" spans="2:12" ht="4.5" customHeight="1">
      <c r="B7" s="4"/>
      <c r="C7" s="26"/>
      <c r="D7" s="5"/>
      <c r="E7" s="60"/>
      <c r="F7" s="6"/>
      <c r="G7" s="365"/>
      <c r="H7" s="366"/>
      <c r="I7" s="339"/>
      <c r="J7" s="339"/>
      <c r="K7" s="339"/>
      <c r="L7" s="403"/>
    </row>
    <row r="8" spans="2:12" ht="9" customHeight="1">
      <c r="B8" s="4"/>
      <c r="C8" s="61">
        <v>1</v>
      </c>
      <c r="D8" s="5"/>
      <c r="E8" s="60" t="s">
        <v>79</v>
      </c>
      <c r="F8" s="6"/>
      <c r="G8" s="400">
        <v>4134</v>
      </c>
      <c r="H8" s="401">
        <v>3829</v>
      </c>
      <c r="I8" s="390">
        <v>753</v>
      </c>
      <c r="J8" s="390">
        <v>1650</v>
      </c>
      <c r="K8" s="390">
        <v>685</v>
      </c>
      <c r="L8" s="402" t="s">
        <v>245</v>
      </c>
    </row>
    <row r="9" spans="2:12" ht="9" customHeight="1">
      <c r="B9" s="4"/>
      <c r="C9" s="61">
        <v>2</v>
      </c>
      <c r="D9" s="5"/>
      <c r="E9" s="60" t="s">
        <v>80</v>
      </c>
      <c r="F9" s="6"/>
      <c r="G9" s="400">
        <v>709</v>
      </c>
      <c r="H9" s="401">
        <v>679</v>
      </c>
      <c r="I9" s="390">
        <v>156</v>
      </c>
      <c r="J9" s="390">
        <v>263</v>
      </c>
      <c r="K9" s="390">
        <v>111</v>
      </c>
      <c r="L9" s="402">
        <v>1</v>
      </c>
    </row>
    <row r="10" spans="2:12" ht="9" customHeight="1">
      <c r="B10" s="4"/>
      <c r="C10" s="61">
        <v>3</v>
      </c>
      <c r="D10" s="5"/>
      <c r="E10" s="60" t="s">
        <v>81</v>
      </c>
      <c r="F10" s="6"/>
      <c r="G10" s="400">
        <v>945</v>
      </c>
      <c r="H10" s="401">
        <v>842</v>
      </c>
      <c r="I10" s="390">
        <v>205</v>
      </c>
      <c r="J10" s="390">
        <v>243</v>
      </c>
      <c r="K10" s="390">
        <v>123</v>
      </c>
      <c r="L10" s="402">
        <v>1</v>
      </c>
    </row>
    <row r="11" spans="2:12" ht="9" customHeight="1">
      <c r="B11" s="4"/>
      <c r="C11" s="61">
        <v>4</v>
      </c>
      <c r="D11" s="5"/>
      <c r="E11" s="60" t="s">
        <v>82</v>
      </c>
      <c r="F11" s="6"/>
      <c r="G11" s="400">
        <v>1582</v>
      </c>
      <c r="H11" s="401">
        <v>1430</v>
      </c>
      <c r="I11" s="390">
        <v>308</v>
      </c>
      <c r="J11" s="390">
        <v>464</v>
      </c>
      <c r="K11" s="390">
        <v>207</v>
      </c>
      <c r="L11" s="402">
        <v>2</v>
      </c>
    </row>
    <row r="12" spans="2:12" ht="9" customHeight="1">
      <c r="B12" s="4"/>
      <c r="C12" s="61">
        <v>5</v>
      </c>
      <c r="D12" s="5"/>
      <c r="E12" s="60" t="s">
        <v>83</v>
      </c>
      <c r="F12" s="6"/>
      <c r="G12" s="400">
        <v>609</v>
      </c>
      <c r="H12" s="401">
        <v>581</v>
      </c>
      <c r="I12" s="390">
        <v>167</v>
      </c>
      <c r="J12" s="390">
        <v>238</v>
      </c>
      <c r="K12" s="390">
        <v>134</v>
      </c>
      <c r="L12" s="402">
        <v>1</v>
      </c>
    </row>
    <row r="13" spans="2:12" ht="4.5" customHeight="1">
      <c r="B13" s="4"/>
      <c r="C13" s="61"/>
      <c r="D13" s="5"/>
      <c r="E13" s="60" t="s">
        <v>168</v>
      </c>
      <c r="F13" s="6"/>
      <c r="G13" s="365"/>
      <c r="H13" s="366"/>
      <c r="I13" s="339"/>
      <c r="J13" s="339"/>
      <c r="K13" s="339"/>
      <c r="L13" s="403"/>
    </row>
    <row r="14" spans="2:12" ht="9" customHeight="1">
      <c r="B14" s="4"/>
      <c r="C14" s="61">
        <v>6</v>
      </c>
      <c r="D14" s="5"/>
      <c r="E14" s="60" t="s">
        <v>84</v>
      </c>
      <c r="F14" s="6"/>
      <c r="G14" s="400">
        <v>610</v>
      </c>
      <c r="H14" s="401">
        <v>582</v>
      </c>
      <c r="I14" s="390">
        <v>71</v>
      </c>
      <c r="J14" s="390">
        <v>109</v>
      </c>
      <c r="K14" s="390">
        <v>64</v>
      </c>
      <c r="L14" s="402" t="s">
        <v>245</v>
      </c>
    </row>
    <row r="15" spans="2:12" ht="9" customHeight="1">
      <c r="B15" s="4"/>
      <c r="C15" s="61">
        <v>7</v>
      </c>
      <c r="D15" s="5"/>
      <c r="E15" s="60" t="s">
        <v>85</v>
      </c>
      <c r="F15" s="6"/>
      <c r="G15" s="400">
        <v>1260</v>
      </c>
      <c r="H15" s="401">
        <v>1193</v>
      </c>
      <c r="I15" s="390">
        <v>192</v>
      </c>
      <c r="J15" s="390">
        <v>249</v>
      </c>
      <c r="K15" s="390">
        <v>151</v>
      </c>
      <c r="L15" s="402" t="s">
        <v>245</v>
      </c>
    </row>
    <row r="16" spans="2:12" ht="9" customHeight="1">
      <c r="B16" s="4"/>
      <c r="C16" s="61">
        <v>8</v>
      </c>
      <c r="D16" s="5"/>
      <c r="E16" s="60" t="s">
        <v>86</v>
      </c>
      <c r="F16" s="6"/>
      <c r="G16" s="400">
        <v>1624</v>
      </c>
      <c r="H16" s="401">
        <v>1576</v>
      </c>
      <c r="I16" s="390">
        <v>323</v>
      </c>
      <c r="J16" s="390">
        <v>707</v>
      </c>
      <c r="K16" s="390">
        <v>277</v>
      </c>
      <c r="L16" s="402" t="s">
        <v>245</v>
      </c>
    </row>
    <row r="17" spans="2:12" ht="9" customHeight="1">
      <c r="B17" s="4"/>
      <c r="C17" s="61">
        <v>9</v>
      </c>
      <c r="D17" s="5"/>
      <c r="E17" s="60" t="s">
        <v>87</v>
      </c>
      <c r="F17" s="6"/>
      <c r="G17" s="400">
        <v>1217</v>
      </c>
      <c r="H17" s="401">
        <v>1153</v>
      </c>
      <c r="I17" s="390">
        <v>272</v>
      </c>
      <c r="J17" s="390">
        <v>500</v>
      </c>
      <c r="K17" s="390">
        <v>281</v>
      </c>
      <c r="L17" s="402">
        <v>1</v>
      </c>
    </row>
    <row r="18" spans="2:12" ht="9" customHeight="1">
      <c r="B18" s="4"/>
      <c r="C18" s="62">
        <v>10</v>
      </c>
      <c r="D18" s="5"/>
      <c r="E18" s="60" t="s">
        <v>88</v>
      </c>
      <c r="F18" s="6"/>
      <c r="G18" s="400">
        <v>1148</v>
      </c>
      <c r="H18" s="401">
        <v>1105</v>
      </c>
      <c r="I18" s="390">
        <v>212</v>
      </c>
      <c r="J18" s="390">
        <v>428</v>
      </c>
      <c r="K18" s="390">
        <v>193</v>
      </c>
      <c r="L18" s="402" t="s">
        <v>245</v>
      </c>
    </row>
    <row r="19" spans="2:12" ht="4.5" customHeight="1">
      <c r="B19" s="4"/>
      <c r="C19" s="62"/>
      <c r="D19" s="5"/>
      <c r="E19" s="60" t="s">
        <v>168</v>
      </c>
      <c r="F19" s="6"/>
      <c r="G19" s="365"/>
      <c r="H19" s="366"/>
      <c r="I19" s="339"/>
      <c r="J19" s="339"/>
      <c r="K19" s="339"/>
      <c r="L19" s="403"/>
    </row>
    <row r="20" spans="2:12" ht="9" customHeight="1">
      <c r="B20" s="4"/>
      <c r="C20" s="62">
        <v>11</v>
      </c>
      <c r="D20" s="5"/>
      <c r="E20" s="60" t="s">
        <v>89</v>
      </c>
      <c r="F20" s="6"/>
      <c r="G20" s="400">
        <v>3900</v>
      </c>
      <c r="H20" s="401">
        <v>3705</v>
      </c>
      <c r="I20" s="390">
        <v>857</v>
      </c>
      <c r="J20" s="390">
        <v>1653</v>
      </c>
      <c r="K20" s="390">
        <v>782</v>
      </c>
      <c r="L20" s="402">
        <v>1</v>
      </c>
    </row>
    <row r="21" spans="2:12" ht="9" customHeight="1">
      <c r="B21" s="4"/>
      <c r="C21" s="62">
        <v>12</v>
      </c>
      <c r="D21" s="5"/>
      <c r="E21" s="60" t="s">
        <v>90</v>
      </c>
      <c r="F21" s="6"/>
      <c r="G21" s="400">
        <v>3940</v>
      </c>
      <c r="H21" s="401">
        <v>3612</v>
      </c>
      <c r="I21" s="390">
        <v>845</v>
      </c>
      <c r="J21" s="390">
        <v>1576</v>
      </c>
      <c r="K21" s="390">
        <v>889</v>
      </c>
      <c r="L21" s="402">
        <v>4</v>
      </c>
    </row>
    <row r="22" spans="2:12" ht="9" customHeight="1">
      <c r="B22" s="4"/>
      <c r="C22" s="62">
        <v>13</v>
      </c>
      <c r="D22" s="5"/>
      <c r="E22" s="60" t="s">
        <v>91</v>
      </c>
      <c r="F22" s="6"/>
      <c r="G22" s="400">
        <v>14307</v>
      </c>
      <c r="H22" s="401">
        <v>13153</v>
      </c>
      <c r="I22" s="390">
        <v>2649</v>
      </c>
      <c r="J22" s="390">
        <v>4581</v>
      </c>
      <c r="K22" s="390">
        <v>2900</v>
      </c>
      <c r="L22" s="402">
        <v>9</v>
      </c>
    </row>
    <row r="23" spans="2:12" ht="9" customHeight="1">
      <c r="B23" s="4"/>
      <c r="C23" s="62">
        <v>14</v>
      </c>
      <c r="D23" s="5"/>
      <c r="E23" s="60" t="s">
        <v>92</v>
      </c>
      <c r="F23" s="6"/>
      <c r="G23" s="400">
        <v>6003</v>
      </c>
      <c r="H23" s="401">
        <v>5599</v>
      </c>
      <c r="I23" s="390">
        <v>1054</v>
      </c>
      <c r="J23" s="390">
        <v>2245</v>
      </c>
      <c r="K23" s="390">
        <v>1145</v>
      </c>
      <c r="L23" s="402">
        <v>7</v>
      </c>
    </row>
    <row r="24" spans="2:12" ht="9" customHeight="1">
      <c r="B24" s="4"/>
      <c r="C24" s="62">
        <v>15</v>
      </c>
      <c r="D24" s="5"/>
      <c r="E24" s="60" t="s">
        <v>93</v>
      </c>
      <c r="F24" s="6"/>
      <c r="G24" s="400">
        <v>1926</v>
      </c>
      <c r="H24" s="401">
        <v>1715</v>
      </c>
      <c r="I24" s="390">
        <v>389</v>
      </c>
      <c r="J24" s="390">
        <v>580</v>
      </c>
      <c r="K24" s="390">
        <v>295</v>
      </c>
      <c r="L24" s="402">
        <v>2</v>
      </c>
    </row>
    <row r="25" spans="2:12" ht="4.5" customHeight="1">
      <c r="B25" s="4"/>
      <c r="C25" s="62"/>
      <c r="D25" s="5"/>
      <c r="E25" s="60" t="s">
        <v>169</v>
      </c>
      <c r="F25" s="6"/>
      <c r="G25" s="365"/>
      <c r="H25" s="366"/>
      <c r="I25" s="339"/>
      <c r="J25" s="339"/>
      <c r="K25" s="339"/>
      <c r="L25" s="403"/>
    </row>
    <row r="26" spans="2:12" ht="9" customHeight="1">
      <c r="B26" s="4"/>
      <c r="C26" s="62">
        <v>16</v>
      </c>
      <c r="D26" s="5"/>
      <c r="E26" s="60" t="s">
        <v>94</v>
      </c>
      <c r="F26" s="6"/>
      <c r="G26" s="400">
        <v>559</v>
      </c>
      <c r="H26" s="401">
        <v>525</v>
      </c>
      <c r="I26" s="390">
        <v>96</v>
      </c>
      <c r="J26" s="390">
        <v>165</v>
      </c>
      <c r="K26" s="390">
        <v>96</v>
      </c>
      <c r="L26" s="402" t="s">
        <v>245</v>
      </c>
    </row>
    <row r="27" spans="2:12" ht="9" customHeight="1">
      <c r="B27" s="4"/>
      <c r="C27" s="62">
        <v>17</v>
      </c>
      <c r="D27" s="5"/>
      <c r="E27" s="60" t="s">
        <v>95</v>
      </c>
      <c r="F27" s="6"/>
      <c r="G27" s="400">
        <v>563</v>
      </c>
      <c r="H27" s="401">
        <v>531</v>
      </c>
      <c r="I27" s="390">
        <v>110</v>
      </c>
      <c r="J27" s="390">
        <v>147</v>
      </c>
      <c r="K27" s="390">
        <v>84</v>
      </c>
      <c r="L27" s="402" t="s">
        <v>245</v>
      </c>
    </row>
    <row r="28" spans="2:12" ht="9" customHeight="1">
      <c r="B28" s="4"/>
      <c r="C28" s="62">
        <v>18</v>
      </c>
      <c r="D28" s="5"/>
      <c r="E28" s="60" t="s">
        <v>96</v>
      </c>
      <c r="F28" s="6"/>
      <c r="G28" s="400">
        <v>359</v>
      </c>
      <c r="H28" s="401">
        <v>342</v>
      </c>
      <c r="I28" s="390">
        <v>62</v>
      </c>
      <c r="J28" s="390">
        <v>126</v>
      </c>
      <c r="K28" s="390">
        <v>43</v>
      </c>
      <c r="L28" s="402" t="s">
        <v>245</v>
      </c>
    </row>
    <row r="29" spans="2:12" ht="9" customHeight="1">
      <c r="B29" s="4"/>
      <c r="C29" s="62">
        <v>19</v>
      </c>
      <c r="D29" s="5"/>
      <c r="E29" s="60" t="s">
        <v>97</v>
      </c>
      <c r="F29" s="6"/>
      <c r="G29" s="400">
        <v>555</v>
      </c>
      <c r="H29" s="401">
        <v>524</v>
      </c>
      <c r="I29" s="390">
        <v>96</v>
      </c>
      <c r="J29" s="390">
        <v>189</v>
      </c>
      <c r="K29" s="390">
        <v>89</v>
      </c>
      <c r="L29" s="402">
        <v>2</v>
      </c>
    </row>
    <row r="30" spans="2:12" ht="9" customHeight="1">
      <c r="B30" s="4"/>
      <c r="C30" s="62">
        <v>20</v>
      </c>
      <c r="D30" s="5"/>
      <c r="E30" s="60" t="s">
        <v>98</v>
      </c>
      <c r="F30" s="6"/>
      <c r="G30" s="400">
        <v>1369</v>
      </c>
      <c r="H30" s="401">
        <v>1252</v>
      </c>
      <c r="I30" s="390">
        <v>221</v>
      </c>
      <c r="J30" s="390">
        <v>374</v>
      </c>
      <c r="K30" s="390">
        <v>152</v>
      </c>
      <c r="L30" s="402">
        <v>3</v>
      </c>
    </row>
    <row r="31" spans="2:12" ht="4.5" customHeight="1">
      <c r="B31" s="4"/>
      <c r="C31" s="62"/>
      <c r="D31" s="5"/>
      <c r="E31" s="60" t="s">
        <v>168</v>
      </c>
      <c r="F31" s="6"/>
      <c r="G31" s="365"/>
      <c r="H31" s="366"/>
      <c r="I31" s="339"/>
      <c r="J31" s="339"/>
      <c r="K31" s="339"/>
      <c r="L31" s="403"/>
    </row>
    <row r="32" spans="2:12" ht="9" customHeight="1">
      <c r="B32" s="4"/>
      <c r="C32" s="62">
        <v>21</v>
      </c>
      <c r="D32" s="5"/>
      <c r="E32" s="60" t="s">
        <v>99</v>
      </c>
      <c r="F32" s="6"/>
      <c r="G32" s="400">
        <v>1325</v>
      </c>
      <c r="H32" s="401">
        <v>1187</v>
      </c>
      <c r="I32" s="390">
        <v>335</v>
      </c>
      <c r="J32" s="390">
        <v>620</v>
      </c>
      <c r="K32" s="390">
        <v>176</v>
      </c>
      <c r="L32" s="402">
        <v>1</v>
      </c>
    </row>
    <row r="33" spans="2:12" ht="9" customHeight="1">
      <c r="B33" s="4"/>
      <c r="C33" s="62">
        <v>22</v>
      </c>
      <c r="D33" s="5"/>
      <c r="E33" s="60" t="s">
        <v>100</v>
      </c>
      <c r="F33" s="6"/>
      <c r="G33" s="400">
        <v>2182</v>
      </c>
      <c r="H33" s="401">
        <v>2088</v>
      </c>
      <c r="I33" s="390">
        <v>407</v>
      </c>
      <c r="J33" s="390">
        <v>721</v>
      </c>
      <c r="K33" s="390">
        <v>291</v>
      </c>
      <c r="L33" s="402">
        <v>9</v>
      </c>
    </row>
    <row r="34" spans="2:12" ht="9" customHeight="1">
      <c r="B34" s="4"/>
      <c r="C34" s="62">
        <v>23</v>
      </c>
      <c r="D34" s="5"/>
      <c r="E34" s="60" t="s">
        <v>101</v>
      </c>
      <c r="F34" s="6"/>
      <c r="G34" s="400">
        <v>4582</v>
      </c>
      <c r="H34" s="401">
        <v>4239</v>
      </c>
      <c r="I34" s="390">
        <v>917</v>
      </c>
      <c r="J34" s="390">
        <v>2194</v>
      </c>
      <c r="K34" s="390">
        <v>627</v>
      </c>
      <c r="L34" s="402">
        <v>4</v>
      </c>
    </row>
    <row r="35" spans="2:12" ht="9" customHeight="1">
      <c r="B35" s="4"/>
      <c r="C35" s="62">
        <v>24</v>
      </c>
      <c r="D35" s="5"/>
      <c r="E35" s="60" t="s">
        <v>102</v>
      </c>
      <c r="F35" s="6"/>
      <c r="G35" s="400">
        <v>1032</v>
      </c>
      <c r="H35" s="401">
        <v>975</v>
      </c>
      <c r="I35" s="390">
        <v>248</v>
      </c>
      <c r="J35" s="390">
        <v>511</v>
      </c>
      <c r="K35" s="390">
        <v>252</v>
      </c>
      <c r="L35" s="402">
        <v>1</v>
      </c>
    </row>
    <row r="36" spans="2:12" ht="9" customHeight="1">
      <c r="B36" s="4"/>
      <c r="C36" s="62">
        <v>25</v>
      </c>
      <c r="D36" s="5"/>
      <c r="E36" s="60" t="s">
        <v>103</v>
      </c>
      <c r="F36" s="6"/>
      <c r="G36" s="400">
        <v>666</v>
      </c>
      <c r="H36" s="401">
        <v>635</v>
      </c>
      <c r="I36" s="390">
        <v>168</v>
      </c>
      <c r="J36" s="390">
        <v>267</v>
      </c>
      <c r="K36" s="390">
        <v>101</v>
      </c>
      <c r="L36" s="402" t="s">
        <v>245</v>
      </c>
    </row>
    <row r="37" spans="2:12" ht="4.5" customHeight="1">
      <c r="B37" s="4"/>
      <c r="C37" s="62"/>
      <c r="D37" s="5"/>
      <c r="E37" s="60"/>
      <c r="F37" s="6"/>
      <c r="G37" s="365"/>
      <c r="H37" s="366"/>
      <c r="I37" s="339"/>
      <c r="J37" s="339"/>
      <c r="K37" s="339"/>
      <c r="L37" s="403"/>
    </row>
    <row r="38" spans="2:12" ht="9" customHeight="1">
      <c r="B38" s="4"/>
      <c r="C38" s="62">
        <v>26</v>
      </c>
      <c r="D38" s="5"/>
      <c r="E38" s="60" t="s">
        <v>104</v>
      </c>
      <c r="F38" s="6"/>
      <c r="G38" s="400">
        <v>1601</v>
      </c>
      <c r="H38" s="401">
        <v>1516</v>
      </c>
      <c r="I38" s="390">
        <v>273</v>
      </c>
      <c r="J38" s="390">
        <v>439</v>
      </c>
      <c r="K38" s="390">
        <v>239</v>
      </c>
      <c r="L38" s="402">
        <v>1</v>
      </c>
    </row>
    <row r="39" spans="2:12" ht="9" customHeight="1">
      <c r="B39" s="4"/>
      <c r="C39" s="62">
        <v>27</v>
      </c>
      <c r="D39" s="5"/>
      <c r="E39" s="60" t="s">
        <v>105</v>
      </c>
      <c r="F39" s="6"/>
      <c r="G39" s="400">
        <v>6793</v>
      </c>
      <c r="H39" s="401">
        <v>6433</v>
      </c>
      <c r="I39" s="390">
        <v>1063</v>
      </c>
      <c r="J39" s="390">
        <v>1998</v>
      </c>
      <c r="K39" s="390">
        <v>974</v>
      </c>
      <c r="L39" s="402">
        <v>1</v>
      </c>
    </row>
    <row r="40" spans="2:12" ht="9" customHeight="1">
      <c r="B40" s="4"/>
      <c r="C40" s="62">
        <v>28</v>
      </c>
      <c r="D40" s="5"/>
      <c r="E40" s="60" t="s">
        <v>106</v>
      </c>
      <c r="F40" s="6"/>
      <c r="G40" s="400">
        <v>3319</v>
      </c>
      <c r="H40" s="401">
        <v>3142</v>
      </c>
      <c r="I40" s="390">
        <v>598</v>
      </c>
      <c r="J40" s="390">
        <v>955</v>
      </c>
      <c r="K40" s="390">
        <v>449</v>
      </c>
      <c r="L40" s="402">
        <v>2</v>
      </c>
    </row>
    <row r="41" spans="2:12" ht="9" customHeight="1">
      <c r="B41" s="4"/>
      <c r="C41" s="62">
        <v>29</v>
      </c>
      <c r="D41" s="5"/>
      <c r="E41" s="60" t="s">
        <v>107</v>
      </c>
      <c r="F41" s="6"/>
      <c r="G41" s="400">
        <v>816</v>
      </c>
      <c r="H41" s="401">
        <v>759</v>
      </c>
      <c r="I41" s="390">
        <v>121</v>
      </c>
      <c r="J41" s="390">
        <v>267</v>
      </c>
      <c r="K41" s="390">
        <v>132</v>
      </c>
      <c r="L41" s="402">
        <v>1</v>
      </c>
    </row>
    <row r="42" spans="2:12" ht="9" customHeight="1">
      <c r="B42" s="4"/>
      <c r="C42" s="62">
        <v>30</v>
      </c>
      <c r="D42" s="5"/>
      <c r="E42" s="60" t="s">
        <v>108</v>
      </c>
      <c r="F42" s="6"/>
      <c r="G42" s="400">
        <v>692</v>
      </c>
      <c r="H42" s="401">
        <v>670</v>
      </c>
      <c r="I42" s="390">
        <v>104</v>
      </c>
      <c r="J42" s="390">
        <v>204</v>
      </c>
      <c r="K42" s="390">
        <v>91</v>
      </c>
      <c r="L42" s="402" t="s">
        <v>245</v>
      </c>
    </row>
    <row r="43" spans="2:12" ht="4.5" customHeight="1">
      <c r="B43" s="4"/>
      <c r="C43" s="62"/>
      <c r="D43" s="5"/>
      <c r="E43" s="60"/>
      <c r="F43" s="6"/>
      <c r="G43" s="365"/>
      <c r="H43" s="366"/>
      <c r="I43" s="339"/>
      <c r="J43" s="339"/>
      <c r="K43" s="339"/>
      <c r="L43" s="403"/>
    </row>
    <row r="44" spans="2:12" ht="9" customHeight="1">
      <c r="B44" s="4"/>
      <c r="C44" s="62">
        <v>31</v>
      </c>
      <c r="D44" s="5"/>
      <c r="E44" s="60" t="s">
        <v>109</v>
      </c>
      <c r="F44" s="6"/>
      <c r="G44" s="400">
        <v>340</v>
      </c>
      <c r="H44" s="401">
        <v>311</v>
      </c>
      <c r="I44" s="390">
        <v>76</v>
      </c>
      <c r="J44" s="390">
        <v>93</v>
      </c>
      <c r="K44" s="390">
        <v>87</v>
      </c>
      <c r="L44" s="402" t="s">
        <v>245</v>
      </c>
    </row>
    <row r="45" spans="2:12" ht="9" customHeight="1">
      <c r="B45" s="4"/>
      <c r="C45" s="62">
        <v>32</v>
      </c>
      <c r="D45" s="5"/>
      <c r="E45" s="60" t="s">
        <v>110</v>
      </c>
      <c r="F45" s="6"/>
      <c r="G45" s="400">
        <v>371</v>
      </c>
      <c r="H45" s="401">
        <v>348</v>
      </c>
      <c r="I45" s="390">
        <v>50</v>
      </c>
      <c r="J45" s="390">
        <v>80</v>
      </c>
      <c r="K45" s="390">
        <v>54</v>
      </c>
      <c r="L45" s="402" t="s">
        <v>245</v>
      </c>
    </row>
    <row r="46" spans="2:12" ht="9" customHeight="1">
      <c r="B46" s="4"/>
      <c r="C46" s="62">
        <v>33</v>
      </c>
      <c r="D46" s="5"/>
      <c r="E46" s="60" t="s">
        <v>111</v>
      </c>
      <c r="F46" s="6"/>
      <c r="G46" s="400">
        <v>1481</v>
      </c>
      <c r="H46" s="401">
        <v>1362</v>
      </c>
      <c r="I46" s="390">
        <v>207</v>
      </c>
      <c r="J46" s="390">
        <v>402</v>
      </c>
      <c r="K46" s="390">
        <v>180</v>
      </c>
      <c r="L46" s="402" t="s">
        <v>245</v>
      </c>
    </row>
    <row r="47" spans="2:12" ht="9" customHeight="1">
      <c r="B47" s="4"/>
      <c r="C47" s="62">
        <v>34</v>
      </c>
      <c r="D47" s="5"/>
      <c r="E47" s="60" t="s">
        <v>112</v>
      </c>
      <c r="F47" s="6"/>
      <c r="G47" s="400">
        <v>2105</v>
      </c>
      <c r="H47" s="401">
        <v>1965</v>
      </c>
      <c r="I47" s="390">
        <v>339</v>
      </c>
      <c r="J47" s="390">
        <v>603</v>
      </c>
      <c r="K47" s="390">
        <v>268</v>
      </c>
      <c r="L47" s="402">
        <v>4</v>
      </c>
    </row>
    <row r="48" spans="2:12" ht="9" customHeight="1">
      <c r="B48" s="4"/>
      <c r="C48" s="62">
        <v>35</v>
      </c>
      <c r="D48" s="5"/>
      <c r="E48" s="60" t="s">
        <v>113</v>
      </c>
      <c r="F48" s="6"/>
      <c r="G48" s="400">
        <v>873</v>
      </c>
      <c r="H48" s="401">
        <v>852</v>
      </c>
      <c r="I48" s="390">
        <v>271</v>
      </c>
      <c r="J48" s="390">
        <v>387</v>
      </c>
      <c r="K48" s="390">
        <v>128</v>
      </c>
      <c r="L48" s="402">
        <v>1</v>
      </c>
    </row>
    <row r="49" spans="2:12" ht="4.5" customHeight="1">
      <c r="B49" s="4"/>
      <c r="C49" s="62"/>
      <c r="D49" s="5"/>
      <c r="E49" s="60"/>
      <c r="F49" s="6"/>
      <c r="G49" s="365"/>
      <c r="H49" s="366"/>
      <c r="I49" s="339"/>
      <c r="J49" s="339"/>
      <c r="K49" s="339"/>
      <c r="L49" s="403"/>
    </row>
    <row r="50" spans="2:12" ht="9" customHeight="1">
      <c r="B50" s="4"/>
      <c r="C50" s="62">
        <v>36</v>
      </c>
      <c r="D50" s="5"/>
      <c r="E50" s="60" t="s">
        <v>114</v>
      </c>
      <c r="F50" s="6"/>
      <c r="G50" s="400">
        <v>738</v>
      </c>
      <c r="H50" s="401">
        <v>639</v>
      </c>
      <c r="I50" s="390">
        <v>154</v>
      </c>
      <c r="J50" s="390">
        <v>282</v>
      </c>
      <c r="K50" s="390">
        <v>126</v>
      </c>
      <c r="L50" s="402" t="s">
        <v>245</v>
      </c>
    </row>
    <row r="51" spans="2:12" ht="9" customHeight="1">
      <c r="B51" s="4"/>
      <c r="C51" s="62">
        <v>37</v>
      </c>
      <c r="D51" s="5"/>
      <c r="E51" s="60" t="s">
        <v>115</v>
      </c>
      <c r="F51" s="6"/>
      <c r="G51" s="400">
        <v>592</v>
      </c>
      <c r="H51" s="401">
        <v>565</v>
      </c>
      <c r="I51" s="390">
        <v>131</v>
      </c>
      <c r="J51" s="390">
        <v>272</v>
      </c>
      <c r="K51" s="390">
        <v>123</v>
      </c>
      <c r="L51" s="402" t="s">
        <v>245</v>
      </c>
    </row>
    <row r="52" spans="2:12" ht="9" customHeight="1">
      <c r="B52" s="4"/>
      <c r="C52" s="62">
        <v>38</v>
      </c>
      <c r="D52" s="5"/>
      <c r="E52" s="60" t="s">
        <v>116</v>
      </c>
      <c r="F52" s="6"/>
      <c r="G52" s="400">
        <v>819</v>
      </c>
      <c r="H52" s="401">
        <v>799</v>
      </c>
      <c r="I52" s="390">
        <v>116</v>
      </c>
      <c r="J52" s="390">
        <v>199</v>
      </c>
      <c r="K52" s="390">
        <v>98</v>
      </c>
      <c r="L52" s="402" t="s">
        <v>245</v>
      </c>
    </row>
    <row r="53" spans="2:12" ht="9" customHeight="1">
      <c r="B53" s="4"/>
      <c r="C53" s="62">
        <v>39</v>
      </c>
      <c r="D53" s="5"/>
      <c r="E53" s="60" t="s">
        <v>117</v>
      </c>
      <c r="F53" s="6"/>
      <c r="G53" s="400">
        <v>439</v>
      </c>
      <c r="H53" s="401">
        <v>426</v>
      </c>
      <c r="I53" s="390">
        <v>72</v>
      </c>
      <c r="J53" s="390">
        <v>123</v>
      </c>
      <c r="K53" s="390">
        <v>47</v>
      </c>
      <c r="L53" s="402" t="s">
        <v>245</v>
      </c>
    </row>
    <row r="54" spans="2:12" ht="9" customHeight="1">
      <c r="B54" s="4"/>
      <c r="C54" s="62">
        <v>40</v>
      </c>
      <c r="D54" s="5"/>
      <c r="E54" s="60" t="s">
        <v>118</v>
      </c>
      <c r="F54" s="6"/>
      <c r="G54" s="400">
        <v>4492</v>
      </c>
      <c r="H54" s="401">
        <v>4066</v>
      </c>
      <c r="I54" s="390">
        <v>927</v>
      </c>
      <c r="J54" s="390">
        <v>1633</v>
      </c>
      <c r="K54" s="390">
        <v>699</v>
      </c>
      <c r="L54" s="402">
        <v>2</v>
      </c>
    </row>
    <row r="55" spans="2:12" ht="4.5" customHeight="1">
      <c r="B55" s="4"/>
      <c r="C55" s="62"/>
      <c r="D55" s="5"/>
      <c r="E55" s="60"/>
      <c r="F55" s="6"/>
      <c r="G55" s="365"/>
      <c r="H55" s="366"/>
      <c r="I55" s="339"/>
      <c r="J55" s="339"/>
      <c r="K55" s="339"/>
      <c r="L55" s="403"/>
    </row>
    <row r="56" spans="2:12" ht="9" customHeight="1">
      <c r="B56" s="4"/>
      <c r="C56" s="62">
        <v>41</v>
      </c>
      <c r="D56" s="5"/>
      <c r="E56" s="60" t="s">
        <v>119</v>
      </c>
      <c r="F56" s="6"/>
      <c r="G56" s="400">
        <v>508</v>
      </c>
      <c r="H56" s="401">
        <v>499</v>
      </c>
      <c r="I56" s="390">
        <v>114</v>
      </c>
      <c r="J56" s="390">
        <v>209</v>
      </c>
      <c r="K56" s="390">
        <v>76</v>
      </c>
      <c r="L56" s="402" t="s">
        <v>245</v>
      </c>
    </row>
    <row r="57" spans="2:12" ht="9" customHeight="1">
      <c r="B57" s="4"/>
      <c r="C57" s="62">
        <v>42</v>
      </c>
      <c r="D57" s="5"/>
      <c r="E57" s="60" t="s">
        <v>120</v>
      </c>
      <c r="F57" s="6"/>
      <c r="G57" s="400">
        <v>1109</v>
      </c>
      <c r="H57" s="401">
        <v>1015</v>
      </c>
      <c r="I57" s="390">
        <v>241</v>
      </c>
      <c r="J57" s="390">
        <v>395</v>
      </c>
      <c r="K57" s="390">
        <v>168</v>
      </c>
      <c r="L57" s="402">
        <v>1</v>
      </c>
    </row>
    <row r="58" spans="2:12" ht="9" customHeight="1">
      <c r="B58" s="4"/>
      <c r="C58" s="62">
        <v>43</v>
      </c>
      <c r="D58" s="5"/>
      <c r="E58" s="60" t="s">
        <v>121</v>
      </c>
      <c r="F58" s="6"/>
      <c r="G58" s="400">
        <v>1082</v>
      </c>
      <c r="H58" s="401">
        <v>1050</v>
      </c>
      <c r="I58" s="390">
        <v>255</v>
      </c>
      <c r="J58" s="390">
        <v>471</v>
      </c>
      <c r="K58" s="390">
        <v>167</v>
      </c>
      <c r="L58" s="402" t="s">
        <v>245</v>
      </c>
    </row>
    <row r="59" spans="2:12" ht="9" customHeight="1">
      <c r="B59" s="4"/>
      <c r="C59" s="62">
        <v>44</v>
      </c>
      <c r="D59" s="5"/>
      <c r="E59" s="60" t="s">
        <v>122</v>
      </c>
      <c r="F59" s="6"/>
      <c r="G59" s="400">
        <v>668</v>
      </c>
      <c r="H59" s="401">
        <v>645</v>
      </c>
      <c r="I59" s="390">
        <v>121</v>
      </c>
      <c r="J59" s="390">
        <v>219</v>
      </c>
      <c r="K59" s="390">
        <v>100</v>
      </c>
      <c r="L59" s="402">
        <v>1</v>
      </c>
    </row>
    <row r="60" spans="2:12" ht="9" customHeight="1">
      <c r="B60" s="4"/>
      <c r="C60" s="62">
        <v>45</v>
      </c>
      <c r="D60" s="5"/>
      <c r="E60" s="60" t="s">
        <v>123</v>
      </c>
      <c r="F60" s="6"/>
      <c r="G60" s="400">
        <v>632</v>
      </c>
      <c r="H60" s="401">
        <v>608</v>
      </c>
      <c r="I60" s="390">
        <v>91</v>
      </c>
      <c r="J60" s="390">
        <v>254</v>
      </c>
      <c r="K60" s="390">
        <v>88</v>
      </c>
      <c r="L60" s="402" t="s">
        <v>245</v>
      </c>
    </row>
    <row r="61" spans="2:12" ht="4.5" customHeight="1">
      <c r="B61" s="4"/>
      <c r="C61" s="62"/>
      <c r="D61" s="5"/>
      <c r="E61" s="60"/>
      <c r="F61" s="6"/>
      <c r="G61" s="365"/>
      <c r="H61" s="366"/>
      <c r="I61" s="339"/>
      <c r="J61" s="339"/>
      <c r="K61" s="339"/>
      <c r="L61" s="403"/>
    </row>
    <row r="62" spans="2:12" ht="9" customHeight="1">
      <c r="B62" s="4"/>
      <c r="C62" s="62">
        <v>46</v>
      </c>
      <c r="D62" s="5"/>
      <c r="E62" s="60" t="s">
        <v>124</v>
      </c>
      <c r="F62" s="6"/>
      <c r="G62" s="400">
        <v>1138</v>
      </c>
      <c r="H62" s="401">
        <v>1058</v>
      </c>
      <c r="I62" s="390">
        <v>349</v>
      </c>
      <c r="J62" s="390">
        <v>636</v>
      </c>
      <c r="K62" s="390">
        <v>293</v>
      </c>
      <c r="L62" s="402" t="s">
        <v>245</v>
      </c>
    </row>
    <row r="63" spans="2:12" ht="9" customHeight="1">
      <c r="B63" s="4"/>
      <c r="C63" s="62">
        <v>47</v>
      </c>
      <c r="D63" s="5"/>
      <c r="E63" s="60" t="s">
        <v>125</v>
      </c>
      <c r="F63" s="6"/>
      <c r="G63" s="400">
        <v>696</v>
      </c>
      <c r="H63" s="401">
        <v>662</v>
      </c>
      <c r="I63" s="390">
        <v>232</v>
      </c>
      <c r="J63" s="390">
        <v>369</v>
      </c>
      <c r="K63" s="390">
        <v>181</v>
      </c>
      <c r="L63" s="402">
        <v>1</v>
      </c>
    </row>
    <row r="64" spans="2:12" ht="4.5" customHeight="1">
      <c r="B64" s="4"/>
      <c r="C64" s="26"/>
      <c r="D64" s="5"/>
      <c r="E64" s="60"/>
      <c r="F64" s="6"/>
      <c r="G64" s="365"/>
      <c r="H64" s="366"/>
      <c r="I64" s="339"/>
      <c r="J64" s="339"/>
      <c r="K64" s="339"/>
      <c r="L64" s="403"/>
    </row>
    <row r="65" spans="2:12" ht="9" customHeight="1">
      <c r="B65" s="4"/>
      <c r="C65" s="659" t="s">
        <v>165</v>
      </c>
      <c r="D65" s="5"/>
      <c r="E65" s="60" t="s">
        <v>126</v>
      </c>
      <c r="F65" s="6"/>
      <c r="G65" s="400">
        <v>11796</v>
      </c>
      <c r="H65" s="401">
        <v>10743</v>
      </c>
      <c r="I65" s="390">
        <v>2188</v>
      </c>
      <c r="J65" s="390">
        <v>3501</v>
      </c>
      <c r="K65" s="390">
        <v>2459</v>
      </c>
      <c r="L65" s="402">
        <v>8</v>
      </c>
    </row>
    <row r="66" spans="2:12" ht="9" customHeight="1">
      <c r="B66" s="4"/>
      <c r="C66" s="659"/>
      <c r="D66" s="5"/>
      <c r="E66" s="60" t="s">
        <v>127</v>
      </c>
      <c r="F66" s="6"/>
      <c r="G66" s="400">
        <v>1832</v>
      </c>
      <c r="H66" s="401">
        <v>1638</v>
      </c>
      <c r="I66" s="390">
        <v>315</v>
      </c>
      <c r="J66" s="390">
        <v>760</v>
      </c>
      <c r="K66" s="390">
        <v>372</v>
      </c>
      <c r="L66" s="402" t="s">
        <v>245</v>
      </c>
    </row>
    <row r="67" spans="2:12" ht="9" customHeight="1">
      <c r="B67" s="4"/>
      <c r="C67" s="659"/>
      <c r="D67" s="5"/>
      <c r="E67" s="60" t="s">
        <v>128</v>
      </c>
      <c r="F67" s="6"/>
      <c r="G67" s="400">
        <v>971</v>
      </c>
      <c r="H67" s="401">
        <v>827</v>
      </c>
      <c r="I67" s="390">
        <v>187</v>
      </c>
      <c r="J67" s="390">
        <v>254</v>
      </c>
      <c r="K67" s="390">
        <v>140</v>
      </c>
      <c r="L67" s="402">
        <v>1</v>
      </c>
    </row>
    <row r="68" spans="2:12" ht="9" customHeight="1">
      <c r="B68" s="4"/>
      <c r="C68" s="659"/>
      <c r="D68" s="5"/>
      <c r="E68" s="60" t="s">
        <v>129</v>
      </c>
      <c r="F68" s="6"/>
      <c r="G68" s="400">
        <v>924</v>
      </c>
      <c r="H68" s="401">
        <v>744</v>
      </c>
      <c r="I68" s="390">
        <v>192</v>
      </c>
      <c r="J68" s="390">
        <v>284</v>
      </c>
      <c r="K68" s="390">
        <v>222</v>
      </c>
      <c r="L68" s="402">
        <v>1</v>
      </c>
    </row>
    <row r="69" spans="2:12" ht="9" customHeight="1">
      <c r="B69" s="4"/>
      <c r="C69" s="659"/>
      <c r="D69" s="5"/>
      <c r="E69" s="60" t="s">
        <v>130</v>
      </c>
      <c r="F69" s="6"/>
      <c r="G69" s="400">
        <v>2621</v>
      </c>
      <c r="H69" s="401">
        <v>2420</v>
      </c>
      <c r="I69" s="390">
        <v>468</v>
      </c>
      <c r="J69" s="390">
        <v>957</v>
      </c>
      <c r="K69" s="390">
        <v>529</v>
      </c>
      <c r="L69" s="402">
        <v>3</v>
      </c>
    </row>
    <row r="70" spans="2:12" ht="9" customHeight="1">
      <c r="B70" s="4"/>
      <c r="C70" s="659"/>
      <c r="D70" s="5"/>
      <c r="E70" s="60" t="s">
        <v>131</v>
      </c>
      <c r="F70" s="6"/>
      <c r="G70" s="400">
        <v>813</v>
      </c>
      <c r="H70" s="401">
        <v>786</v>
      </c>
      <c r="I70" s="390">
        <v>160</v>
      </c>
      <c r="J70" s="390">
        <v>318</v>
      </c>
      <c r="K70" s="390">
        <v>156</v>
      </c>
      <c r="L70" s="402">
        <v>1</v>
      </c>
    </row>
    <row r="71" spans="2:12" ht="9" customHeight="1">
      <c r="B71" s="4"/>
      <c r="C71" s="26"/>
      <c r="D71" s="5"/>
      <c r="E71" s="60" t="s">
        <v>132</v>
      </c>
      <c r="F71" s="6"/>
      <c r="G71" s="400">
        <v>2010</v>
      </c>
      <c r="H71" s="401">
        <v>1777</v>
      </c>
      <c r="I71" s="390">
        <v>362</v>
      </c>
      <c r="J71" s="390">
        <v>775</v>
      </c>
      <c r="K71" s="390">
        <v>330</v>
      </c>
      <c r="L71" s="402">
        <v>1</v>
      </c>
    </row>
    <row r="72" spans="2:12" ht="9" customHeight="1">
      <c r="B72" s="4"/>
      <c r="C72" s="659" t="s">
        <v>166</v>
      </c>
      <c r="D72" s="5"/>
      <c r="E72" s="60" t="s">
        <v>133</v>
      </c>
      <c r="F72" s="6"/>
      <c r="G72" s="400">
        <v>1106</v>
      </c>
      <c r="H72" s="401">
        <v>1039</v>
      </c>
      <c r="I72" s="390">
        <v>182</v>
      </c>
      <c r="J72" s="390">
        <v>283</v>
      </c>
      <c r="K72" s="390">
        <v>185</v>
      </c>
      <c r="L72" s="402">
        <v>1</v>
      </c>
    </row>
    <row r="73" spans="2:12" ht="9" customHeight="1">
      <c r="B73" s="4"/>
      <c r="C73" s="659"/>
      <c r="D73" s="5"/>
      <c r="E73" s="60" t="s">
        <v>134</v>
      </c>
      <c r="F73" s="6"/>
      <c r="G73" s="400">
        <v>3038</v>
      </c>
      <c r="H73" s="401">
        <v>2888</v>
      </c>
      <c r="I73" s="390">
        <v>414</v>
      </c>
      <c r="J73" s="390">
        <v>695</v>
      </c>
      <c r="K73" s="390">
        <v>390</v>
      </c>
      <c r="L73" s="402" t="s">
        <v>245</v>
      </c>
    </row>
    <row r="74" spans="2:12" ht="9" customHeight="1">
      <c r="B74" s="4"/>
      <c r="C74" s="659"/>
      <c r="D74" s="5"/>
      <c r="E74" s="60" t="s">
        <v>135</v>
      </c>
      <c r="F74" s="6"/>
      <c r="G74" s="400">
        <v>1057</v>
      </c>
      <c r="H74" s="401">
        <v>990</v>
      </c>
      <c r="I74" s="390">
        <v>209</v>
      </c>
      <c r="J74" s="390">
        <v>313</v>
      </c>
      <c r="K74" s="390">
        <v>163</v>
      </c>
      <c r="L74" s="402" t="s">
        <v>245</v>
      </c>
    </row>
    <row r="75" spans="2:12" ht="9" customHeight="1">
      <c r="B75" s="4"/>
      <c r="C75" s="659"/>
      <c r="D75" s="5"/>
      <c r="E75" s="60" t="s">
        <v>136</v>
      </c>
      <c r="F75" s="6"/>
      <c r="G75" s="400">
        <v>1046</v>
      </c>
      <c r="H75" s="401">
        <v>935</v>
      </c>
      <c r="I75" s="390">
        <v>151</v>
      </c>
      <c r="J75" s="390">
        <v>267</v>
      </c>
      <c r="K75" s="390">
        <v>120</v>
      </c>
      <c r="L75" s="402">
        <v>2</v>
      </c>
    </row>
    <row r="76" spans="2:12" ht="9" customHeight="1">
      <c r="B76" s="4"/>
      <c r="C76" s="659"/>
      <c r="D76" s="5"/>
      <c r="E76" s="60" t="s">
        <v>137</v>
      </c>
      <c r="F76" s="6"/>
      <c r="G76" s="400">
        <v>1068</v>
      </c>
      <c r="H76" s="401">
        <v>978</v>
      </c>
      <c r="I76" s="390">
        <v>177</v>
      </c>
      <c r="J76" s="390">
        <v>281</v>
      </c>
      <c r="K76" s="390">
        <v>169</v>
      </c>
      <c r="L76" s="402" t="s">
        <v>245</v>
      </c>
    </row>
    <row r="77" spans="2:12" ht="9" customHeight="1">
      <c r="B77" s="4"/>
      <c r="C77" s="26"/>
      <c r="D77" s="5"/>
      <c r="E77" s="60" t="s">
        <v>138</v>
      </c>
      <c r="F77" s="6"/>
      <c r="G77" s="400">
        <v>1703</v>
      </c>
      <c r="H77" s="401">
        <v>1429</v>
      </c>
      <c r="I77" s="390">
        <v>356</v>
      </c>
      <c r="J77" s="390">
        <v>578</v>
      </c>
      <c r="K77" s="390">
        <v>306</v>
      </c>
      <c r="L77" s="402">
        <v>1</v>
      </c>
    </row>
    <row r="78" spans="2:13" ht="4.5" customHeight="1">
      <c r="B78" s="4"/>
      <c r="C78" s="26"/>
      <c r="D78" s="5"/>
      <c r="E78" s="60" t="s">
        <v>169</v>
      </c>
      <c r="F78" s="5"/>
      <c r="G78" s="365"/>
      <c r="H78" s="366"/>
      <c r="I78" s="339"/>
      <c r="J78" s="339"/>
      <c r="K78" s="339"/>
      <c r="L78" s="403"/>
      <c r="M78" s="5"/>
    </row>
    <row r="79" spans="2:12" ht="9" customHeight="1">
      <c r="B79" s="4"/>
      <c r="C79" s="26"/>
      <c r="D79" s="5"/>
      <c r="E79" s="60" t="s">
        <v>246</v>
      </c>
      <c r="F79" s="6"/>
      <c r="G79" s="400">
        <v>243</v>
      </c>
      <c r="H79" s="401">
        <v>230</v>
      </c>
      <c r="I79" s="390">
        <v>32</v>
      </c>
      <c r="J79" s="390">
        <v>89</v>
      </c>
      <c r="K79" s="390">
        <v>26</v>
      </c>
      <c r="L79" s="402" t="s">
        <v>245</v>
      </c>
    </row>
    <row r="80" spans="2:12" ht="9" customHeight="1">
      <c r="B80" s="4"/>
      <c r="C80" s="26"/>
      <c r="D80" s="5"/>
      <c r="E80" s="60" t="s">
        <v>139</v>
      </c>
      <c r="F80" s="6"/>
      <c r="G80" s="400">
        <v>206</v>
      </c>
      <c r="H80" s="401">
        <v>188</v>
      </c>
      <c r="I80" s="390">
        <v>70</v>
      </c>
      <c r="J80" s="390">
        <v>95</v>
      </c>
      <c r="K80" s="390">
        <v>47</v>
      </c>
      <c r="L80" s="402" t="s">
        <v>245</v>
      </c>
    </row>
    <row r="81" spans="2:12" ht="9" customHeight="1">
      <c r="B81" s="4"/>
      <c r="C81" s="26"/>
      <c r="D81" s="5"/>
      <c r="E81" s="60" t="s">
        <v>140</v>
      </c>
      <c r="F81" s="6"/>
      <c r="G81" s="400">
        <v>339</v>
      </c>
      <c r="H81" s="401">
        <v>290</v>
      </c>
      <c r="I81" s="390">
        <v>61</v>
      </c>
      <c r="J81" s="390">
        <v>60</v>
      </c>
      <c r="K81" s="390">
        <v>48</v>
      </c>
      <c r="L81" s="402" t="s">
        <v>245</v>
      </c>
    </row>
    <row r="82" spans="2:12" ht="9" customHeight="1">
      <c r="B82" s="4"/>
      <c r="C82" s="26"/>
      <c r="D82" s="5"/>
      <c r="E82" s="60" t="s">
        <v>247</v>
      </c>
      <c r="F82" s="6"/>
      <c r="G82" s="400">
        <v>193</v>
      </c>
      <c r="H82" s="401">
        <v>188</v>
      </c>
      <c r="I82" s="390">
        <v>20</v>
      </c>
      <c r="J82" s="390">
        <v>17</v>
      </c>
      <c r="K82" s="390">
        <v>10</v>
      </c>
      <c r="L82" s="402" t="s">
        <v>245</v>
      </c>
    </row>
    <row r="83" spans="2:12" ht="9" customHeight="1">
      <c r="B83" s="4"/>
      <c r="C83" s="26"/>
      <c r="D83" s="5"/>
      <c r="E83" s="60" t="s">
        <v>141</v>
      </c>
      <c r="F83" s="6"/>
      <c r="G83" s="400">
        <v>337</v>
      </c>
      <c r="H83" s="401">
        <v>325</v>
      </c>
      <c r="I83" s="390">
        <v>75</v>
      </c>
      <c r="J83" s="390">
        <v>130</v>
      </c>
      <c r="K83" s="390">
        <v>80</v>
      </c>
      <c r="L83" s="402" t="s">
        <v>245</v>
      </c>
    </row>
    <row r="84" spans="2:12" ht="9" customHeight="1">
      <c r="B84" s="4"/>
      <c r="C84" s="659" t="s">
        <v>165</v>
      </c>
      <c r="D84" s="5"/>
      <c r="E84" s="60" t="s">
        <v>142</v>
      </c>
      <c r="F84" s="6"/>
      <c r="G84" s="400">
        <v>830</v>
      </c>
      <c r="H84" s="401">
        <v>641</v>
      </c>
      <c r="I84" s="390">
        <v>124</v>
      </c>
      <c r="J84" s="390">
        <v>151</v>
      </c>
      <c r="K84" s="390">
        <v>128</v>
      </c>
      <c r="L84" s="402">
        <v>2</v>
      </c>
    </row>
    <row r="85" spans="2:12" ht="9" customHeight="1">
      <c r="B85" s="4"/>
      <c r="C85" s="660"/>
      <c r="D85" s="5"/>
      <c r="E85" s="60" t="s">
        <v>143</v>
      </c>
      <c r="F85" s="6"/>
      <c r="G85" s="400">
        <v>212</v>
      </c>
      <c r="H85" s="401">
        <v>191</v>
      </c>
      <c r="I85" s="390">
        <v>41</v>
      </c>
      <c r="J85" s="390">
        <v>60</v>
      </c>
      <c r="K85" s="390">
        <v>46</v>
      </c>
      <c r="L85" s="402" t="s">
        <v>245</v>
      </c>
    </row>
    <row r="86" spans="2:12" ht="9" customHeight="1">
      <c r="B86" s="4"/>
      <c r="C86" s="660"/>
      <c r="D86" s="5"/>
      <c r="E86" s="60" t="s">
        <v>144</v>
      </c>
      <c r="F86" s="6"/>
      <c r="G86" s="400">
        <v>247</v>
      </c>
      <c r="H86" s="401">
        <v>231</v>
      </c>
      <c r="I86" s="390">
        <v>49</v>
      </c>
      <c r="J86" s="390">
        <v>67</v>
      </c>
      <c r="K86" s="390">
        <v>38</v>
      </c>
      <c r="L86" s="402" t="s">
        <v>245</v>
      </c>
    </row>
    <row r="87" spans="2:12" ht="9" customHeight="1">
      <c r="B87" s="4"/>
      <c r="C87" s="660"/>
      <c r="D87" s="5"/>
      <c r="E87" s="60" t="s">
        <v>252</v>
      </c>
      <c r="F87" s="6"/>
      <c r="G87" s="400">
        <v>233</v>
      </c>
      <c r="H87" s="401">
        <v>216</v>
      </c>
      <c r="I87" s="390">
        <v>23</v>
      </c>
      <c r="J87" s="390">
        <v>67</v>
      </c>
      <c r="K87" s="390">
        <v>21</v>
      </c>
      <c r="L87" s="402">
        <v>1</v>
      </c>
    </row>
    <row r="88" spans="2:12" ht="9" customHeight="1">
      <c r="B88" s="4"/>
      <c r="C88" s="660"/>
      <c r="D88" s="5"/>
      <c r="E88" s="60" t="s">
        <v>145</v>
      </c>
      <c r="F88" s="6"/>
      <c r="G88" s="400">
        <v>340</v>
      </c>
      <c r="H88" s="401">
        <v>310</v>
      </c>
      <c r="I88" s="390">
        <v>95</v>
      </c>
      <c r="J88" s="390">
        <v>166</v>
      </c>
      <c r="K88" s="390">
        <v>53</v>
      </c>
      <c r="L88" s="402" t="s">
        <v>245</v>
      </c>
    </row>
    <row r="89" spans="2:12" ht="9" customHeight="1">
      <c r="B89" s="4"/>
      <c r="C89" s="660"/>
      <c r="D89" s="5"/>
      <c r="E89" s="60" t="s">
        <v>146</v>
      </c>
      <c r="F89" s="6"/>
      <c r="G89" s="400">
        <v>329</v>
      </c>
      <c r="H89" s="401">
        <v>316</v>
      </c>
      <c r="I89" s="390">
        <v>72</v>
      </c>
      <c r="J89" s="390">
        <v>111</v>
      </c>
      <c r="K89" s="390">
        <v>42</v>
      </c>
      <c r="L89" s="402" t="s">
        <v>245</v>
      </c>
    </row>
    <row r="90" spans="2:12" ht="9" customHeight="1">
      <c r="B90" s="4"/>
      <c r="C90" s="26"/>
      <c r="D90" s="5"/>
      <c r="E90" s="60" t="s">
        <v>147</v>
      </c>
      <c r="F90" s="6"/>
      <c r="G90" s="400">
        <v>404</v>
      </c>
      <c r="H90" s="401">
        <v>368</v>
      </c>
      <c r="I90" s="390">
        <v>68</v>
      </c>
      <c r="J90" s="390">
        <v>149</v>
      </c>
      <c r="K90" s="390">
        <v>79</v>
      </c>
      <c r="L90" s="402">
        <v>5</v>
      </c>
    </row>
    <row r="91" spans="2:12" ht="9" customHeight="1">
      <c r="B91" s="4"/>
      <c r="C91" s="26"/>
      <c r="D91" s="5"/>
      <c r="E91" s="60" t="s">
        <v>249</v>
      </c>
      <c r="F91" s="6"/>
      <c r="G91" s="400">
        <v>240</v>
      </c>
      <c r="H91" s="401">
        <v>231</v>
      </c>
      <c r="I91" s="390">
        <v>32</v>
      </c>
      <c r="J91" s="390">
        <v>92</v>
      </c>
      <c r="K91" s="390">
        <v>22</v>
      </c>
      <c r="L91" s="402" t="s">
        <v>245</v>
      </c>
    </row>
    <row r="92" spans="2:12" ht="9" customHeight="1">
      <c r="B92" s="4"/>
      <c r="C92" s="659" t="s">
        <v>167</v>
      </c>
      <c r="D92" s="5"/>
      <c r="E92" s="60" t="s">
        <v>148</v>
      </c>
      <c r="F92" s="6"/>
      <c r="G92" s="400">
        <v>179</v>
      </c>
      <c r="H92" s="401">
        <v>171</v>
      </c>
      <c r="I92" s="390">
        <v>45</v>
      </c>
      <c r="J92" s="390">
        <v>112</v>
      </c>
      <c r="K92" s="390">
        <v>14</v>
      </c>
      <c r="L92" s="402" t="s">
        <v>245</v>
      </c>
    </row>
    <row r="93" spans="2:12" ht="9" customHeight="1">
      <c r="B93" s="4"/>
      <c r="C93" s="659"/>
      <c r="D93" s="5"/>
      <c r="E93" s="60" t="s">
        <v>149</v>
      </c>
      <c r="F93" s="6"/>
      <c r="G93" s="400">
        <v>460</v>
      </c>
      <c r="H93" s="401">
        <v>450</v>
      </c>
      <c r="I93" s="390">
        <v>64</v>
      </c>
      <c r="J93" s="390">
        <v>151</v>
      </c>
      <c r="K93" s="390">
        <v>53</v>
      </c>
      <c r="L93" s="402" t="s">
        <v>245</v>
      </c>
    </row>
    <row r="94" spans="2:12" ht="9" customHeight="1">
      <c r="B94" s="4"/>
      <c r="C94" s="659"/>
      <c r="D94" s="5"/>
      <c r="E94" s="60" t="s">
        <v>150</v>
      </c>
      <c r="F94" s="6"/>
      <c r="G94" s="400">
        <v>312</v>
      </c>
      <c r="H94" s="401">
        <v>295</v>
      </c>
      <c r="I94" s="390">
        <v>39</v>
      </c>
      <c r="J94" s="390">
        <v>82</v>
      </c>
      <c r="K94" s="390">
        <v>33</v>
      </c>
      <c r="L94" s="402" t="s">
        <v>245</v>
      </c>
    </row>
    <row r="95" spans="2:12" ht="9" customHeight="1">
      <c r="B95" s="4"/>
      <c r="C95" s="659"/>
      <c r="D95" s="5"/>
      <c r="E95" s="60" t="s">
        <v>151</v>
      </c>
      <c r="F95" s="6"/>
      <c r="G95" s="400">
        <v>295</v>
      </c>
      <c r="H95" s="401">
        <v>276</v>
      </c>
      <c r="I95" s="390">
        <v>58</v>
      </c>
      <c r="J95" s="390">
        <v>103</v>
      </c>
      <c r="K95" s="390">
        <v>55</v>
      </c>
      <c r="L95" s="402" t="s">
        <v>245</v>
      </c>
    </row>
    <row r="96" spans="2:12" ht="9" customHeight="1">
      <c r="B96" s="4"/>
      <c r="C96" s="26"/>
      <c r="D96" s="5"/>
      <c r="E96" s="60" t="s">
        <v>152</v>
      </c>
      <c r="F96" s="6"/>
      <c r="G96" s="400">
        <v>724</v>
      </c>
      <c r="H96" s="401">
        <v>610</v>
      </c>
      <c r="I96" s="390">
        <v>90</v>
      </c>
      <c r="J96" s="390">
        <v>160</v>
      </c>
      <c r="K96" s="390">
        <v>91</v>
      </c>
      <c r="L96" s="402" t="s">
        <v>245</v>
      </c>
    </row>
    <row r="97" spans="2:12" ht="9" customHeight="1">
      <c r="B97" s="4"/>
      <c r="C97" s="26"/>
      <c r="D97" s="5"/>
      <c r="E97" s="60" t="s">
        <v>153</v>
      </c>
      <c r="F97" s="6"/>
      <c r="G97" s="400">
        <v>237</v>
      </c>
      <c r="H97" s="401">
        <v>229</v>
      </c>
      <c r="I97" s="390">
        <v>51</v>
      </c>
      <c r="J97" s="390">
        <v>99</v>
      </c>
      <c r="K97" s="390">
        <v>36</v>
      </c>
      <c r="L97" s="402" t="s">
        <v>245</v>
      </c>
    </row>
    <row r="98" spans="2:12" ht="9" customHeight="1">
      <c r="B98" s="4"/>
      <c r="C98" s="26"/>
      <c r="D98" s="5"/>
      <c r="E98" s="60" t="s">
        <v>250</v>
      </c>
      <c r="F98" s="6"/>
      <c r="G98" s="400">
        <v>240</v>
      </c>
      <c r="H98" s="401">
        <v>230</v>
      </c>
      <c r="I98" s="390">
        <v>55</v>
      </c>
      <c r="J98" s="390">
        <v>107</v>
      </c>
      <c r="K98" s="390">
        <v>43</v>
      </c>
      <c r="L98" s="402" t="s">
        <v>245</v>
      </c>
    </row>
    <row r="99" spans="2:12" ht="9" customHeight="1">
      <c r="B99" s="4"/>
      <c r="C99" s="26"/>
      <c r="D99" s="5"/>
      <c r="E99" s="60" t="s">
        <v>251</v>
      </c>
      <c r="F99" s="6"/>
      <c r="G99" s="400">
        <v>259</v>
      </c>
      <c r="H99" s="401">
        <v>251</v>
      </c>
      <c r="I99" s="390">
        <v>29</v>
      </c>
      <c r="J99" s="390">
        <v>81</v>
      </c>
      <c r="K99" s="390">
        <v>21</v>
      </c>
      <c r="L99" s="402" t="s">
        <v>245</v>
      </c>
    </row>
    <row r="100" spans="2:12" ht="9" customHeight="1">
      <c r="B100" s="4"/>
      <c r="C100" s="26"/>
      <c r="D100" s="5"/>
      <c r="E100" s="60" t="s">
        <v>154</v>
      </c>
      <c r="F100" s="6"/>
      <c r="G100" s="400">
        <v>215</v>
      </c>
      <c r="H100" s="401">
        <v>212</v>
      </c>
      <c r="I100" s="390">
        <v>41</v>
      </c>
      <c r="J100" s="390">
        <v>58</v>
      </c>
      <c r="K100" s="390">
        <v>19</v>
      </c>
      <c r="L100" s="402" t="s">
        <v>245</v>
      </c>
    </row>
    <row r="101" spans="2:12" ht="9" customHeight="1">
      <c r="B101" s="4"/>
      <c r="C101" s="26"/>
      <c r="D101" s="5"/>
      <c r="E101" s="60" t="s">
        <v>155</v>
      </c>
      <c r="F101" s="6"/>
      <c r="G101" s="400">
        <v>537</v>
      </c>
      <c r="H101" s="401">
        <v>452</v>
      </c>
      <c r="I101" s="390">
        <v>133</v>
      </c>
      <c r="J101" s="390">
        <v>187</v>
      </c>
      <c r="K101" s="390">
        <v>97</v>
      </c>
      <c r="L101" s="402">
        <v>1</v>
      </c>
    </row>
    <row r="102" spans="2:12" ht="9" customHeight="1">
      <c r="B102" s="4"/>
      <c r="C102" s="26"/>
      <c r="D102" s="5"/>
      <c r="E102" s="60" t="s">
        <v>156</v>
      </c>
      <c r="F102" s="6"/>
      <c r="G102" s="400">
        <v>502</v>
      </c>
      <c r="H102" s="401">
        <v>475</v>
      </c>
      <c r="I102" s="390">
        <v>136</v>
      </c>
      <c r="J102" s="390">
        <v>220</v>
      </c>
      <c r="K102" s="390">
        <v>100</v>
      </c>
      <c r="L102" s="402" t="s">
        <v>245</v>
      </c>
    </row>
    <row r="103" spans="2:12" ht="9" customHeight="1">
      <c r="B103" s="4"/>
      <c r="C103" s="26"/>
      <c r="D103" s="5"/>
      <c r="E103" s="60" t="s">
        <v>157</v>
      </c>
      <c r="F103" s="6"/>
      <c r="G103" s="400">
        <v>240</v>
      </c>
      <c r="H103" s="401">
        <v>231</v>
      </c>
      <c r="I103" s="390">
        <v>39</v>
      </c>
      <c r="J103" s="390">
        <v>81</v>
      </c>
      <c r="K103" s="390">
        <v>22</v>
      </c>
      <c r="L103" s="402" t="s">
        <v>245</v>
      </c>
    </row>
    <row r="104" spans="2:12" ht="9" customHeight="1">
      <c r="B104" s="4"/>
      <c r="C104" s="26"/>
      <c r="D104" s="5"/>
      <c r="E104" s="60" t="s">
        <v>158</v>
      </c>
      <c r="F104" s="6"/>
      <c r="G104" s="400">
        <v>220</v>
      </c>
      <c r="H104" s="401">
        <v>211</v>
      </c>
      <c r="I104" s="390">
        <v>35</v>
      </c>
      <c r="J104" s="390">
        <v>116</v>
      </c>
      <c r="K104" s="390">
        <v>33</v>
      </c>
      <c r="L104" s="402" t="s">
        <v>245</v>
      </c>
    </row>
    <row r="105" spans="2:12" ht="9" customHeight="1">
      <c r="B105" s="4"/>
      <c r="C105" s="26"/>
      <c r="D105" s="5"/>
      <c r="E105" s="60" t="s">
        <v>159</v>
      </c>
      <c r="F105" s="6"/>
      <c r="G105" s="400">
        <v>582</v>
      </c>
      <c r="H105" s="401">
        <v>507</v>
      </c>
      <c r="I105" s="390">
        <v>199</v>
      </c>
      <c r="J105" s="390">
        <v>299</v>
      </c>
      <c r="K105" s="390">
        <v>152</v>
      </c>
      <c r="L105" s="402" t="s">
        <v>245</v>
      </c>
    </row>
    <row r="106" spans="2:12" ht="4.5" customHeight="1" thickBot="1">
      <c r="B106" s="7"/>
      <c r="C106" s="8"/>
      <c r="D106" s="8"/>
      <c r="E106" s="8"/>
      <c r="F106" s="9"/>
      <c r="G106" s="397"/>
      <c r="H106" s="398"/>
      <c r="I106" s="321"/>
      <c r="J106" s="321"/>
      <c r="K106" s="321"/>
      <c r="L106" s="399"/>
    </row>
    <row r="107" spans="3:12" ht="14.25">
      <c r="C107" s="718" t="s">
        <v>317</v>
      </c>
      <c r="D107" s="718"/>
      <c r="E107" s="718"/>
      <c r="F107" s="718"/>
      <c r="G107" s="718"/>
      <c r="H107" s="718"/>
      <c r="I107" s="718"/>
      <c r="J107" s="718"/>
      <c r="K107" s="718"/>
      <c r="L107" s="123"/>
    </row>
    <row r="108" spans="3:12" ht="14.25">
      <c r="C108" s="720"/>
      <c r="D108" s="721"/>
      <c r="E108" s="721"/>
      <c r="F108" s="721"/>
      <c r="G108" s="721"/>
      <c r="H108" s="721"/>
      <c r="I108" s="721"/>
      <c r="J108" s="721"/>
      <c r="K108" s="721"/>
      <c r="L108" s="118"/>
    </row>
  </sheetData>
  <mergeCells count="9">
    <mergeCell ref="C84:C89"/>
    <mergeCell ref="C107:K107"/>
    <mergeCell ref="C108:K108"/>
    <mergeCell ref="C92:C95"/>
    <mergeCell ref="C1:L1"/>
    <mergeCell ref="G3:L3"/>
    <mergeCell ref="C65:C70"/>
    <mergeCell ref="C72:C76"/>
    <mergeCell ref="B2:L2"/>
  </mergeCells>
  <printOptions horizontalCentered="1" verticalCentered="1"/>
  <pageMargins left="0.3937007874015748" right="0.3937007874015748" top="0.43" bottom="0.3937007874015748" header="0.11811023622047245" footer="0.17"/>
  <pageSetup firstPageNumber="38" useFirstPageNumber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A1" sqref="A1:R1"/>
    </sheetView>
  </sheetViews>
  <sheetFormatPr defaultColWidth="8.796875" defaultRowHeight="15"/>
  <cols>
    <col min="1" max="6" width="6.19921875" style="445" customWidth="1"/>
    <col min="7" max="7" width="1.59765625" style="445" customWidth="1"/>
    <col min="8" max="8" width="6" style="445" customWidth="1"/>
    <col min="9" max="18" width="7.09765625" style="445" customWidth="1"/>
    <col min="19" max="16384" width="9" style="445" customWidth="1"/>
  </cols>
  <sheetData>
    <row r="1" spans="1:18" ht="13.5">
      <c r="A1" s="735" t="s">
        <v>320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</row>
    <row r="2" spans="1:18" ht="13.5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</row>
    <row r="3" spans="1:18" ht="14.25" thickBot="1">
      <c r="A3" s="736" t="s">
        <v>241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</row>
    <row r="4" spans="1:18" ht="26.25" customHeight="1" thickBot="1">
      <c r="A4" s="446"/>
      <c r="B4" s="447"/>
      <c r="C4" s="447"/>
      <c r="D4" s="447"/>
      <c r="E4" s="447"/>
      <c r="F4" s="448"/>
      <c r="G4" s="742" t="s">
        <v>61</v>
      </c>
      <c r="H4" s="743"/>
      <c r="I4" s="449" t="s">
        <v>265</v>
      </c>
      <c r="J4" s="449" t="s">
        <v>357</v>
      </c>
      <c r="K4" s="449" t="s">
        <v>266</v>
      </c>
      <c r="L4" s="449" t="s">
        <v>358</v>
      </c>
      <c r="M4" s="449" t="s">
        <v>67</v>
      </c>
      <c r="N4" s="449" t="s">
        <v>267</v>
      </c>
      <c r="O4" s="449" t="s">
        <v>268</v>
      </c>
      <c r="P4" s="449" t="s">
        <v>269</v>
      </c>
      <c r="Q4" s="449" t="s">
        <v>270</v>
      </c>
      <c r="R4" s="450" t="s">
        <v>271</v>
      </c>
    </row>
    <row r="5" spans="1:18" ht="22.5" customHeight="1">
      <c r="A5" s="744"/>
      <c r="B5" s="745"/>
      <c r="C5" s="745"/>
      <c r="D5" s="745"/>
      <c r="E5" s="745"/>
      <c r="F5" s="746"/>
      <c r="G5" s="451"/>
      <c r="H5" s="452"/>
      <c r="I5" s="452"/>
      <c r="J5" s="452"/>
      <c r="K5" s="737" t="s">
        <v>321</v>
      </c>
      <c r="L5" s="737"/>
      <c r="M5" s="737"/>
      <c r="N5" s="737"/>
      <c r="O5" s="452"/>
      <c r="P5" s="452"/>
      <c r="Q5" s="452"/>
      <c r="R5" s="453"/>
    </row>
    <row r="6" spans="1:18" ht="12" customHeight="1">
      <c r="A6" s="724" t="s">
        <v>322</v>
      </c>
      <c r="B6" s="725"/>
      <c r="C6" s="725"/>
      <c r="D6" s="725"/>
      <c r="E6" s="725"/>
      <c r="F6" s="726"/>
      <c r="G6" s="455"/>
      <c r="H6" s="457">
        <v>132479</v>
      </c>
      <c r="I6" s="458">
        <v>156235</v>
      </c>
      <c r="J6" s="458">
        <v>181101</v>
      </c>
      <c r="K6" s="458">
        <v>191346</v>
      </c>
      <c r="L6" s="458">
        <v>201658</v>
      </c>
      <c r="M6" s="458">
        <v>211797</v>
      </c>
      <c r="N6" s="458">
        <v>219704</v>
      </c>
      <c r="O6" s="458">
        <v>230519</v>
      </c>
      <c r="P6" s="458">
        <v>240908</v>
      </c>
      <c r="Q6" s="459">
        <v>248611</v>
      </c>
      <c r="R6" s="460">
        <v>255792</v>
      </c>
    </row>
    <row r="7" spans="1:18" ht="3.75" customHeight="1">
      <c r="A7" s="454"/>
      <c r="B7" s="455"/>
      <c r="C7" s="455"/>
      <c r="D7" s="455"/>
      <c r="E7" s="455"/>
      <c r="F7" s="456"/>
      <c r="G7" s="455"/>
      <c r="H7" s="457"/>
      <c r="I7" s="458"/>
      <c r="J7" s="458"/>
      <c r="K7" s="458"/>
      <c r="L7" s="458"/>
      <c r="M7" s="458"/>
      <c r="N7" s="458"/>
      <c r="O7" s="458"/>
      <c r="P7" s="458"/>
      <c r="Q7" s="459"/>
      <c r="R7" s="461"/>
    </row>
    <row r="8" spans="1:18" ht="12" customHeight="1">
      <c r="A8" s="724" t="s">
        <v>323</v>
      </c>
      <c r="B8" s="725"/>
      <c r="C8" s="725"/>
      <c r="D8" s="725"/>
      <c r="E8" s="725"/>
      <c r="F8" s="726"/>
      <c r="G8" s="455"/>
      <c r="H8" s="457">
        <v>125970</v>
      </c>
      <c r="I8" s="458">
        <v>148815</v>
      </c>
      <c r="J8" s="458">
        <v>173452</v>
      </c>
      <c r="K8" s="458">
        <v>183129</v>
      </c>
      <c r="L8" s="458">
        <v>193682</v>
      </c>
      <c r="M8" s="458">
        <v>203797</v>
      </c>
      <c r="N8" s="458">
        <v>211498</v>
      </c>
      <c r="O8" s="458">
        <v>220853</v>
      </c>
      <c r="P8" s="458">
        <v>230297</v>
      </c>
      <c r="Q8" s="459">
        <v>236933</v>
      </c>
      <c r="R8" s="460">
        <v>243201</v>
      </c>
    </row>
    <row r="9" spans="1:18" ht="12" customHeight="1">
      <c r="A9" s="724" t="s">
        <v>324</v>
      </c>
      <c r="B9" s="725"/>
      <c r="C9" s="725"/>
      <c r="D9" s="725"/>
      <c r="E9" s="725"/>
      <c r="F9" s="726"/>
      <c r="G9" s="455"/>
      <c r="H9" s="457">
        <v>57436</v>
      </c>
      <c r="I9" s="458">
        <v>78422</v>
      </c>
      <c r="J9" s="458">
        <v>101631</v>
      </c>
      <c r="K9" s="458">
        <v>111133</v>
      </c>
      <c r="L9" s="458">
        <v>121025</v>
      </c>
      <c r="M9" s="458">
        <v>128765</v>
      </c>
      <c r="N9" s="458">
        <v>135845</v>
      </c>
      <c r="O9" s="458">
        <v>143412</v>
      </c>
      <c r="P9" s="458">
        <v>148199</v>
      </c>
      <c r="Q9" s="459">
        <v>153100</v>
      </c>
      <c r="R9" s="460">
        <v>154588</v>
      </c>
    </row>
    <row r="10" spans="1:18" ht="12" customHeight="1">
      <c r="A10" s="724" t="s">
        <v>325</v>
      </c>
      <c r="B10" s="725"/>
      <c r="C10" s="725"/>
      <c r="D10" s="725"/>
      <c r="E10" s="725"/>
      <c r="F10" s="726"/>
      <c r="G10" s="455"/>
      <c r="H10" s="457">
        <v>3250</v>
      </c>
      <c r="I10" s="458">
        <v>3468</v>
      </c>
      <c r="J10" s="458">
        <v>3539</v>
      </c>
      <c r="K10" s="458">
        <v>3670</v>
      </c>
      <c r="L10" s="458">
        <v>3565</v>
      </c>
      <c r="M10" s="458">
        <v>2936</v>
      </c>
      <c r="N10" s="458">
        <v>2588</v>
      </c>
      <c r="O10" s="458">
        <v>6344</v>
      </c>
      <c r="P10" s="458">
        <v>6096</v>
      </c>
      <c r="Q10" s="459">
        <v>6015</v>
      </c>
      <c r="R10" s="460">
        <v>5898</v>
      </c>
    </row>
    <row r="11" spans="1:18" ht="12" customHeight="1">
      <c r="A11" s="724" t="s">
        <v>326</v>
      </c>
      <c r="B11" s="725"/>
      <c r="C11" s="725"/>
      <c r="D11" s="725"/>
      <c r="E11" s="725"/>
      <c r="F11" s="726"/>
      <c r="G11" s="455"/>
      <c r="H11" s="457">
        <v>38085</v>
      </c>
      <c r="I11" s="458">
        <v>50075</v>
      </c>
      <c r="J11" s="458">
        <v>64886</v>
      </c>
      <c r="K11" s="458">
        <v>72678</v>
      </c>
      <c r="L11" s="458">
        <v>81071</v>
      </c>
      <c r="M11" s="458">
        <v>87887</v>
      </c>
      <c r="N11" s="458">
        <v>94194</v>
      </c>
      <c r="O11" s="458">
        <v>96321</v>
      </c>
      <c r="P11" s="458">
        <v>100940</v>
      </c>
      <c r="Q11" s="459">
        <v>105984</v>
      </c>
      <c r="R11" s="460">
        <v>106845</v>
      </c>
    </row>
    <row r="12" spans="1:18" ht="12" customHeight="1">
      <c r="A12" s="724" t="s">
        <v>327</v>
      </c>
      <c r="B12" s="725"/>
      <c r="C12" s="725"/>
      <c r="D12" s="725"/>
      <c r="E12" s="725"/>
      <c r="F12" s="726"/>
      <c r="G12" s="455"/>
      <c r="H12" s="457">
        <v>16101</v>
      </c>
      <c r="I12" s="458">
        <v>24879</v>
      </c>
      <c r="J12" s="458">
        <v>33206</v>
      </c>
      <c r="K12" s="458">
        <v>34785</v>
      </c>
      <c r="L12" s="458">
        <v>36389</v>
      </c>
      <c r="M12" s="458">
        <v>37942</v>
      </c>
      <c r="N12" s="458">
        <v>39063</v>
      </c>
      <c r="O12" s="458">
        <v>40747</v>
      </c>
      <c r="P12" s="458">
        <v>41163</v>
      </c>
      <c r="Q12" s="459">
        <v>41101</v>
      </c>
      <c r="R12" s="460">
        <v>41845</v>
      </c>
    </row>
    <row r="13" spans="1:18" ht="12" customHeight="1">
      <c r="A13" s="724" t="s">
        <v>328</v>
      </c>
      <c r="B13" s="725"/>
      <c r="C13" s="725"/>
      <c r="D13" s="725"/>
      <c r="E13" s="725"/>
      <c r="F13" s="726"/>
      <c r="G13" s="455"/>
      <c r="H13" s="457">
        <v>68534</v>
      </c>
      <c r="I13" s="458">
        <v>70393</v>
      </c>
      <c r="J13" s="458">
        <v>71821</v>
      </c>
      <c r="K13" s="458">
        <v>71996</v>
      </c>
      <c r="L13" s="458">
        <v>72657</v>
      </c>
      <c r="M13" s="458">
        <v>75032</v>
      </c>
      <c r="N13" s="458">
        <v>75653</v>
      </c>
      <c r="O13" s="458">
        <v>77441</v>
      </c>
      <c r="P13" s="458">
        <v>82098</v>
      </c>
      <c r="Q13" s="459">
        <v>83833</v>
      </c>
      <c r="R13" s="460">
        <v>88613</v>
      </c>
    </row>
    <row r="14" spans="1:18" ht="12" customHeight="1">
      <c r="A14" s="724" t="s">
        <v>329</v>
      </c>
      <c r="B14" s="725"/>
      <c r="C14" s="725"/>
      <c r="D14" s="725"/>
      <c r="E14" s="725"/>
      <c r="F14" s="726"/>
      <c r="G14" s="455"/>
      <c r="H14" s="457">
        <v>59904</v>
      </c>
      <c r="I14" s="458">
        <v>61646</v>
      </c>
      <c r="J14" s="458">
        <v>62201</v>
      </c>
      <c r="K14" s="458">
        <v>61910</v>
      </c>
      <c r="L14" s="458">
        <v>61582</v>
      </c>
      <c r="M14" s="458">
        <v>58213</v>
      </c>
      <c r="N14" s="458">
        <v>54143</v>
      </c>
      <c r="O14" s="458">
        <v>63947</v>
      </c>
      <c r="P14" s="458">
        <v>66488</v>
      </c>
      <c r="Q14" s="459">
        <v>66461</v>
      </c>
      <c r="R14" s="460">
        <v>69274</v>
      </c>
    </row>
    <row r="15" spans="1:18" ht="12" customHeight="1">
      <c r="A15" s="724" t="s">
        <v>330</v>
      </c>
      <c r="B15" s="725"/>
      <c r="C15" s="725"/>
      <c r="D15" s="725"/>
      <c r="E15" s="725"/>
      <c r="F15" s="726"/>
      <c r="G15" s="455"/>
      <c r="H15" s="457">
        <v>8630</v>
      </c>
      <c r="I15" s="458">
        <v>8747</v>
      </c>
      <c r="J15" s="458">
        <v>9620</v>
      </c>
      <c r="K15" s="458">
        <v>10086</v>
      </c>
      <c r="L15" s="458">
        <v>11075</v>
      </c>
      <c r="M15" s="458">
        <v>16819</v>
      </c>
      <c r="N15" s="458">
        <v>21510</v>
      </c>
      <c r="O15" s="458">
        <v>13494</v>
      </c>
      <c r="P15" s="458">
        <v>15610</v>
      </c>
      <c r="Q15" s="459">
        <v>17372</v>
      </c>
      <c r="R15" s="460">
        <v>19339</v>
      </c>
    </row>
    <row r="16" spans="1:18" ht="3.75" customHeight="1">
      <c r="A16" s="454"/>
      <c r="B16" s="455"/>
      <c r="C16" s="455"/>
      <c r="D16" s="455"/>
      <c r="E16" s="455"/>
      <c r="F16" s="456"/>
      <c r="G16" s="455"/>
      <c r="H16" s="457"/>
      <c r="I16" s="458"/>
      <c r="J16" s="458"/>
      <c r="K16" s="458"/>
      <c r="L16" s="458"/>
      <c r="M16" s="458"/>
      <c r="N16" s="458"/>
      <c r="O16" s="458"/>
      <c r="P16" s="458"/>
      <c r="Q16" s="459"/>
      <c r="R16" s="461"/>
    </row>
    <row r="17" spans="1:18" ht="12" customHeight="1">
      <c r="A17" s="724" t="s">
        <v>331</v>
      </c>
      <c r="B17" s="725"/>
      <c r="C17" s="725"/>
      <c r="D17" s="725"/>
      <c r="E17" s="725"/>
      <c r="F17" s="726"/>
      <c r="G17" s="455"/>
      <c r="H17" s="462" t="s">
        <v>461</v>
      </c>
      <c r="I17" s="463" t="s">
        <v>461</v>
      </c>
      <c r="J17" s="463" t="s">
        <v>461</v>
      </c>
      <c r="K17" s="463" t="s">
        <v>461</v>
      </c>
      <c r="L17" s="458">
        <v>22</v>
      </c>
      <c r="M17" s="458">
        <v>204</v>
      </c>
      <c r="N17" s="458">
        <v>349</v>
      </c>
      <c r="O17" s="458">
        <v>861</v>
      </c>
      <c r="P17" s="458">
        <v>1128</v>
      </c>
      <c r="Q17" s="459">
        <v>1838</v>
      </c>
      <c r="R17" s="460">
        <v>2114</v>
      </c>
    </row>
    <row r="18" spans="1:18" ht="3.75" customHeight="1">
      <c r="A18" s="454"/>
      <c r="B18" s="455"/>
      <c r="C18" s="455"/>
      <c r="D18" s="455"/>
      <c r="E18" s="455"/>
      <c r="F18" s="456"/>
      <c r="G18" s="455"/>
      <c r="H18" s="457"/>
      <c r="I18" s="458"/>
      <c r="J18" s="458"/>
      <c r="K18" s="458"/>
      <c r="L18" s="458"/>
      <c r="M18" s="458"/>
      <c r="N18" s="458"/>
      <c r="O18" s="458"/>
      <c r="P18" s="458"/>
      <c r="Q18" s="459"/>
      <c r="R18" s="461"/>
    </row>
    <row r="19" spans="1:18" ht="12" customHeight="1">
      <c r="A19" s="724" t="s">
        <v>333</v>
      </c>
      <c r="B19" s="725"/>
      <c r="C19" s="725"/>
      <c r="D19" s="725"/>
      <c r="E19" s="725"/>
      <c r="F19" s="726"/>
      <c r="G19" s="455"/>
      <c r="H19" s="457">
        <v>5040</v>
      </c>
      <c r="I19" s="458">
        <v>5763</v>
      </c>
      <c r="J19" s="458">
        <v>5906</v>
      </c>
      <c r="K19" s="458">
        <v>6402</v>
      </c>
      <c r="L19" s="458">
        <v>6254</v>
      </c>
      <c r="M19" s="458">
        <v>6196</v>
      </c>
      <c r="N19" s="458">
        <v>6219</v>
      </c>
      <c r="O19" s="458">
        <v>6929</v>
      </c>
      <c r="P19" s="458">
        <v>7577</v>
      </c>
      <c r="Q19" s="459">
        <v>7777</v>
      </c>
      <c r="R19" s="460">
        <v>8154</v>
      </c>
    </row>
    <row r="20" spans="1:18" ht="12" customHeight="1">
      <c r="A20" s="724" t="s">
        <v>334</v>
      </c>
      <c r="B20" s="725"/>
      <c r="C20" s="725"/>
      <c r="D20" s="725"/>
      <c r="E20" s="725"/>
      <c r="F20" s="726"/>
      <c r="G20" s="740" t="s">
        <v>462</v>
      </c>
      <c r="H20" s="457"/>
      <c r="I20" s="458"/>
      <c r="J20" s="458"/>
      <c r="K20" s="458"/>
      <c r="L20" s="458"/>
      <c r="M20" s="458"/>
      <c r="N20" s="458"/>
      <c r="O20" s="458"/>
      <c r="P20" s="458">
        <v>3918</v>
      </c>
      <c r="Q20" s="459">
        <v>4125</v>
      </c>
      <c r="R20" s="460">
        <v>4319</v>
      </c>
    </row>
    <row r="21" spans="1:18" ht="12" customHeight="1">
      <c r="A21" s="724" t="s">
        <v>335</v>
      </c>
      <c r="B21" s="725"/>
      <c r="C21" s="725"/>
      <c r="D21" s="725"/>
      <c r="E21" s="725"/>
      <c r="F21" s="726"/>
      <c r="G21" s="740"/>
      <c r="H21" s="457">
        <v>2973</v>
      </c>
      <c r="I21" s="458">
        <v>3664</v>
      </c>
      <c r="J21" s="458">
        <v>3743</v>
      </c>
      <c r="K21" s="458">
        <v>4190</v>
      </c>
      <c r="L21" s="458">
        <v>4111</v>
      </c>
      <c r="M21" s="458">
        <v>3991</v>
      </c>
      <c r="N21" s="458">
        <v>3904</v>
      </c>
      <c r="O21" s="458">
        <v>4374</v>
      </c>
      <c r="P21" s="458">
        <v>1028</v>
      </c>
      <c r="Q21" s="459">
        <v>1144</v>
      </c>
      <c r="R21" s="460">
        <v>1107</v>
      </c>
    </row>
    <row r="22" spans="1:18" ht="12" customHeight="1">
      <c r="A22" s="724" t="s">
        <v>336</v>
      </c>
      <c r="B22" s="725"/>
      <c r="C22" s="725"/>
      <c r="D22" s="725"/>
      <c r="E22" s="725"/>
      <c r="F22" s="726"/>
      <c r="G22" s="455"/>
      <c r="H22" s="464" t="s">
        <v>463</v>
      </c>
      <c r="I22" s="464" t="s">
        <v>463</v>
      </c>
      <c r="J22" s="464" t="s">
        <v>463</v>
      </c>
      <c r="K22" s="464" t="s">
        <v>463</v>
      </c>
      <c r="L22" s="464" t="s">
        <v>463</v>
      </c>
      <c r="M22" s="464" t="s">
        <v>463</v>
      </c>
      <c r="N22" s="464" t="s">
        <v>463</v>
      </c>
      <c r="O22" s="464" t="s">
        <v>463</v>
      </c>
      <c r="P22" s="463">
        <v>2631</v>
      </c>
      <c r="Q22" s="459">
        <v>2508</v>
      </c>
      <c r="R22" s="460">
        <v>2728</v>
      </c>
    </row>
    <row r="23" spans="1:18" ht="12" customHeight="1">
      <c r="A23" s="724" t="s">
        <v>338</v>
      </c>
      <c r="B23" s="725"/>
      <c r="C23" s="725"/>
      <c r="D23" s="725"/>
      <c r="E23" s="725"/>
      <c r="F23" s="726"/>
      <c r="G23" s="455"/>
      <c r="H23" s="457">
        <v>2067</v>
      </c>
      <c r="I23" s="458">
        <v>2099</v>
      </c>
      <c r="J23" s="458">
        <v>2163</v>
      </c>
      <c r="K23" s="458">
        <v>2212</v>
      </c>
      <c r="L23" s="458">
        <v>2143</v>
      </c>
      <c r="M23" s="458">
        <v>2205</v>
      </c>
      <c r="N23" s="458">
        <v>2315</v>
      </c>
      <c r="O23" s="458">
        <v>2555</v>
      </c>
      <c r="P23" s="463" t="s">
        <v>464</v>
      </c>
      <c r="Q23" s="465" t="s">
        <v>464</v>
      </c>
      <c r="R23" s="466" t="s">
        <v>464</v>
      </c>
    </row>
    <row r="24" spans="1:18" ht="3.75" customHeight="1">
      <c r="A24" s="454"/>
      <c r="B24" s="455"/>
      <c r="C24" s="455"/>
      <c r="D24" s="455"/>
      <c r="E24" s="455"/>
      <c r="F24" s="456"/>
      <c r="G24" s="455"/>
      <c r="H24" s="457"/>
      <c r="I24" s="458"/>
      <c r="J24" s="458"/>
      <c r="K24" s="458"/>
      <c r="L24" s="458"/>
      <c r="M24" s="458"/>
      <c r="N24" s="458"/>
      <c r="O24" s="458"/>
      <c r="P24" s="458"/>
      <c r="Q24" s="459"/>
      <c r="R24" s="461"/>
    </row>
    <row r="25" spans="1:18" ht="12" customHeight="1">
      <c r="A25" s="724" t="s">
        <v>339</v>
      </c>
      <c r="B25" s="725"/>
      <c r="C25" s="725"/>
      <c r="D25" s="725"/>
      <c r="E25" s="725"/>
      <c r="F25" s="726"/>
      <c r="G25" s="455"/>
      <c r="H25" s="457">
        <v>1469</v>
      </c>
      <c r="I25" s="458">
        <v>1657</v>
      </c>
      <c r="J25" s="458">
        <v>1743</v>
      </c>
      <c r="K25" s="458">
        <v>1815</v>
      </c>
      <c r="L25" s="458">
        <v>1700</v>
      </c>
      <c r="M25" s="458">
        <v>1600</v>
      </c>
      <c r="N25" s="458">
        <v>1638</v>
      </c>
      <c r="O25" s="458">
        <v>1876</v>
      </c>
      <c r="P25" s="458">
        <v>1906</v>
      </c>
      <c r="Q25" s="459">
        <v>2063</v>
      </c>
      <c r="R25" s="460">
        <v>2148</v>
      </c>
    </row>
    <row r="26" spans="1:18" ht="12" customHeight="1">
      <c r="A26" s="724" t="s">
        <v>340</v>
      </c>
      <c r="B26" s="725"/>
      <c r="C26" s="725"/>
      <c r="D26" s="725"/>
      <c r="E26" s="725"/>
      <c r="F26" s="726"/>
      <c r="G26" s="467" t="s">
        <v>465</v>
      </c>
      <c r="H26" s="457">
        <v>370</v>
      </c>
      <c r="I26" s="463" t="s">
        <v>466</v>
      </c>
      <c r="J26" s="463" t="s">
        <v>467</v>
      </c>
      <c r="K26" s="463" t="s">
        <v>468</v>
      </c>
      <c r="L26" s="463" t="s">
        <v>469</v>
      </c>
      <c r="M26" s="463" t="s">
        <v>470</v>
      </c>
      <c r="N26" s="463" t="s">
        <v>471</v>
      </c>
      <c r="O26" s="463" t="s">
        <v>472</v>
      </c>
      <c r="P26" s="458">
        <v>369</v>
      </c>
      <c r="Q26" s="459">
        <v>344</v>
      </c>
      <c r="R26" s="460">
        <v>320</v>
      </c>
    </row>
    <row r="27" spans="1:18" ht="12" customHeight="1">
      <c r="A27" s="727" t="s">
        <v>341</v>
      </c>
      <c r="B27" s="728"/>
      <c r="C27" s="728"/>
      <c r="D27" s="728"/>
      <c r="E27" s="728"/>
      <c r="F27" s="729"/>
      <c r="G27" s="468"/>
      <c r="H27" s="457">
        <v>1099</v>
      </c>
      <c r="I27" s="458">
        <v>1265</v>
      </c>
      <c r="J27" s="458">
        <v>1340</v>
      </c>
      <c r="K27" s="458">
        <v>1436</v>
      </c>
      <c r="L27" s="458">
        <v>1346</v>
      </c>
      <c r="M27" s="458">
        <v>1267</v>
      </c>
      <c r="N27" s="458">
        <v>1348</v>
      </c>
      <c r="O27" s="458">
        <v>1556</v>
      </c>
      <c r="P27" s="458">
        <v>1537</v>
      </c>
      <c r="Q27" s="459">
        <v>1719</v>
      </c>
      <c r="R27" s="460">
        <v>1828</v>
      </c>
    </row>
    <row r="28" spans="1:18" ht="12" customHeight="1">
      <c r="A28" s="470" t="s">
        <v>342</v>
      </c>
      <c r="B28" s="471"/>
      <c r="C28" s="471"/>
      <c r="D28" s="468"/>
      <c r="E28" s="468"/>
      <c r="F28" s="469"/>
      <c r="G28" s="468"/>
      <c r="H28" s="464" t="s">
        <v>473</v>
      </c>
      <c r="I28" s="464" t="s">
        <v>473</v>
      </c>
      <c r="J28" s="464" t="s">
        <v>473</v>
      </c>
      <c r="K28" s="464" t="s">
        <v>473</v>
      </c>
      <c r="L28" s="464" t="s">
        <v>473</v>
      </c>
      <c r="M28" s="464" t="s">
        <v>473</v>
      </c>
      <c r="N28" s="464" t="s">
        <v>473</v>
      </c>
      <c r="O28" s="464" t="s">
        <v>473</v>
      </c>
      <c r="P28" s="464" t="s">
        <v>473</v>
      </c>
      <c r="Q28" s="464" t="s">
        <v>473</v>
      </c>
      <c r="R28" s="472">
        <v>175</v>
      </c>
    </row>
    <row r="29" spans="1:18" ht="22.5" customHeight="1">
      <c r="A29" s="732"/>
      <c r="B29" s="733"/>
      <c r="C29" s="733"/>
      <c r="D29" s="733"/>
      <c r="E29" s="733"/>
      <c r="F29" s="734"/>
      <c r="G29" s="473"/>
      <c r="H29" s="474"/>
      <c r="I29" s="474"/>
      <c r="J29" s="474"/>
      <c r="K29" s="738" t="s">
        <v>343</v>
      </c>
      <c r="L29" s="738"/>
      <c r="M29" s="738"/>
      <c r="N29" s="738"/>
      <c r="O29" s="474"/>
      <c r="P29" s="474"/>
      <c r="Q29" s="474"/>
      <c r="R29" s="475"/>
    </row>
    <row r="30" spans="1:20" ht="12" customHeight="1">
      <c r="A30" s="724" t="s">
        <v>322</v>
      </c>
      <c r="B30" s="725"/>
      <c r="C30" s="725"/>
      <c r="D30" s="725"/>
      <c r="E30" s="725"/>
      <c r="F30" s="726"/>
      <c r="G30" s="455"/>
      <c r="H30" s="476">
        <v>100</v>
      </c>
      <c r="I30" s="477">
        <v>100</v>
      </c>
      <c r="J30" s="477">
        <v>100</v>
      </c>
      <c r="K30" s="477">
        <v>100</v>
      </c>
      <c r="L30" s="477">
        <v>100</v>
      </c>
      <c r="M30" s="477">
        <v>100</v>
      </c>
      <c r="N30" s="477">
        <v>100</v>
      </c>
      <c r="O30" s="477">
        <v>100</v>
      </c>
      <c r="P30" s="477">
        <v>100</v>
      </c>
      <c r="Q30" s="477">
        <v>100</v>
      </c>
      <c r="R30" s="478">
        <v>100</v>
      </c>
      <c r="T30" s="637"/>
    </row>
    <row r="31" spans="1:20" ht="3.75" customHeight="1">
      <c r="A31" s="454"/>
      <c r="B31" s="455"/>
      <c r="C31" s="455"/>
      <c r="D31" s="455"/>
      <c r="E31" s="455"/>
      <c r="F31" s="456"/>
      <c r="G31" s="455"/>
      <c r="H31" s="476"/>
      <c r="I31" s="477"/>
      <c r="J31" s="477"/>
      <c r="K31" s="477"/>
      <c r="L31" s="477"/>
      <c r="M31" s="477"/>
      <c r="N31" s="477"/>
      <c r="O31" s="477"/>
      <c r="P31" s="477"/>
      <c r="Q31" s="477"/>
      <c r="R31" s="478"/>
      <c r="T31" s="637"/>
    </row>
    <row r="32" spans="1:20" ht="12" customHeight="1">
      <c r="A32" s="724" t="s">
        <v>323</v>
      </c>
      <c r="B32" s="725"/>
      <c r="C32" s="725"/>
      <c r="D32" s="725"/>
      <c r="E32" s="725"/>
      <c r="F32" s="726"/>
      <c r="G32" s="455"/>
      <c r="H32" s="476">
        <v>95.1</v>
      </c>
      <c r="I32" s="477">
        <v>95.3</v>
      </c>
      <c r="J32" s="477">
        <v>95.8</v>
      </c>
      <c r="K32" s="477">
        <v>95.7</v>
      </c>
      <c r="L32" s="477">
        <v>96</v>
      </c>
      <c r="M32" s="477">
        <v>96.2</v>
      </c>
      <c r="N32" s="477">
        <v>96.3</v>
      </c>
      <c r="O32" s="477">
        <v>95.8</v>
      </c>
      <c r="P32" s="477">
        <v>95.6</v>
      </c>
      <c r="Q32" s="477">
        <v>95.3</v>
      </c>
      <c r="R32" s="479">
        <v>95.1</v>
      </c>
      <c r="T32" s="637"/>
    </row>
    <row r="33" spans="1:20" ht="12" customHeight="1">
      <c r="A33" s="724" t="s">
        <v>324</v>
      </c>
      <c r="B33" s="725"/>
      <c r="C33" s="725"/>
      <c r="D33" s="725"/>
      <c r="E33" s="725"/>
      <c r="F33" s="726"/>
      <c r="G33" s="455"/>
      <c r="H33" s="476">
        <v>43.4</v>
      </c>
      <c r="I33" s="477">
        <v>50.2</v>
      </c>
      <c r="J33" s="477">
        <v>56.1</v>
      </c>
      <c r="K33" s="477">
        <v>58.1</v>
      </c>
      <c r="L33" s="477">
        <v>60</v>
      </c>
      <c r="M33" s="477">
        <v>60.8</v>
      </c>
      <c r="N33" s="477">
        <v>61.8</v>
      </c>
      <c r="O33" s="477">
        <v>62.2</v>
      </c>
      <c r="P33" s="477">
        <v>61.5</v>
      </c>
      <c r="Q33" s="477">
        <v>61.6</v>
      </c>
      <c r="R33" s="479">
        <v>60.4</v>
      </c>
      <c r="T33" s="637"/>
    </row>
    <row r="34" spans="1:20" ht="12" customHeight="1">
      <c r="A34" s="724" t="s">
        <v>325</v>
      </c>
      <c r="B34" s="725"/>
      <c r="C34" s="725"/>
      <c r="D34" s="725"/>
      <c r="E34" s="725"/>
      <c r="F34" s="726"/>
      <c r="G34" s="455"/>
      <c r="H34" s="476">
        <v>2.5</v>
      </c>
      <c r="I34" s="477">
        <v>2.2</v>
      </c>
      <c r="J34" s="477">
        <v>2</v>
      </c>
      <c r="K34" s="477">
        <v>1.9</v>
      </c>
      <c r="L34" s="477">
        <v>1.8</v>
      </c>
      <c r="M34" s="477">
        <v>1.4</v>
      </c>
      <c r="N34" s="477">
        <v>1.2</v>
      </c>
      <c r="O34" s="477">
        <v>2.8</v>
      </c>
      <c r="P34" s="477">
        <v>2.5</v>
      </c>
      <c r="Q34" s="477">
        <v>2.4</v>
      </c>
      <c r="R34" s="479">
        <v>2.3</v>
      </c>
      <c r="T34" s="637"/>
    </row>
    <row r="35" spans="1:20" ht="12" customHeight="1">
      <c r="A35" s="724" t="s">
        <v>326</v>
      </c>
      <c r="B35" s="725"/>
      <c r="C35" s="725"/>
      <c r="D35" s="725"/>
      <c r="E35" s="725"/>
      <c r="F35" s="726"/>
      <c r="G35" s="455"/>
      <c r="H35" s="476">
        <v>28.7</v>
      </c>
      <c r="I35" s="477">
        <v>32.1</v>
      </c>
      <c r="J35" s="477">
        <v>35.8</v>
      </c>
      <c r="K35" s="477">
        <v>38</v>
      </c>
      <c r="L35" s="477">
        <v>40.2</v>
      </c>
      <c r="M35" s="477">
        <v>41.5</v>
      </c>
      <c r="N35" s="477">
        <v>42.9</v>
      </c>
      <c r="O35" s="477">
        <v>41.8</v>
      </c>
      <c r="P35" s="477">
        <v>41.9</v>
      </c>
      <c r="Q35" s="477">
        <v>42.6</v>
      </c>
      <c r="R35" s="479">
        <v>41.8</v>
      </c>
      <c r="T35" s="637"/>
    </row>
    <row r="36" spans="1:20" ht="12" customHeight="1">
      <c r="A36" s="724" t="s">
        <v>344</v>
      </c>
      <c r="B36" s="725"/>
      <c r="C36" s="725"/>
      <c r="D36" s="725"/>
      <c r="E36" s="725"/>
      <c r="F36" s="726"/>
      <c r="G36" s="455"/>
      <c r="H36" s="476">
        <v>12.2</v>
      </c>
      <c r="I36" s="477">
        <v>15.9</v>
      </c>
      <c r="J36" s="477">
        <v>18.3</v>
      </c>
      <c r="K36" s="477">
        <v>18.2</v>
      </c>
      <c r="L36" s="477">
        <v>18</v>
      </c>
      <c r="M36" s="477">
        <v>17.9</v>
      </c>
      <c r="N36" s="477">
        <v>17.8</v>
      </c>
      <c r="O36" s="477">
        <v>17.7</v>
      </c>
      <c r="P36" s="477">
        <v>17.1</v>
      </c>
      <c r="Q36" s="477">
        <v>16.5</v>
      </c>
      <c r="R36" s="479">
        <v>16.4</v>
      </c>
      <c r="T36" s="637"/>
    </row>
    <row r="37" spans="1:20" ht="12" customHeight="1">
      <c r="A37" s="724" t="s">
        <v>328</v>
      </c>
      <c r="B37" s="725"/>
      <c r="C37" s="725"/>
      <c r="D37" s="725"/>
      <c r="E37" s="725"/>
      <c r="F37" s="726"/>
      <c r="G37" s="455"/>
      <c r="H37" s="476">
        <v>51.7</v>
      </c>
      <c r="I37" s="477">
        <v>45.1</v>
      </c>
      <c r="J37" s="477">
        <v>39.7</v>
      </c>
      <c r="K37" s="477">
        <v>37.6</v>
      </c>
      <c r="L37" s="477">
        <v>36</v>
      </c>
      <c r="M37" s="477">
        <v>35.4</v>
      </c>
      <c r="N37" s="477">
        <v>34.4</v>
      </c>
      <c r="O37" s="477">
        <v>33.6</v>
      </c>
      <c r="P37" s="477">
        <v>34.1</v>
      </c>
      <c r="Q37" s="477">
        <v>33.7</v>
      </c>
      <c r="R37" s="479">
        <v>34.6</v>
      </c>
      <c r="T37" s="637"/>
    </row>
    <row r="38" spans="1:20" ht="12" customHeight="1">
      <c r="A38" s="724" t="s">
        <v>329</v>
      </c>
      <c r="B38" s="725"/>
      <c r="C38" s="725"/>
      <c r="D38" s="725"/>
      <c r="E38" s="725"/>
      <c r="F38" s="726"/>
      <c r="G38" s="455"/>
      <c r="H38" s="476">
        <v>45.2</v>
      </c>
      <c r="I38" s="477">
        <v>39.5</v>
      </c>
      <c r="J38" s="477">
        <v>34.3</v>
      </c>
      <c r="K38" s="477">
        <v>32.4</v>
      </c>
      <c r="L38" s="477">
        <v>30.5</v>
      </c>
      <c r="M38" s="477">
        <v>27.5</v>
      </c>
      <c r="N38" s="477">
        <v>24.6</v>
      </c>
      <c r="O38" s="477">
        <v>27.7</v>
      </c>
      <c r="P38" s="477">
        <v>27.6</v>
      </c>
      <c r="Q38" s="477">
        <v>26.7</v>
      </c>
      <c r="R38" s="479">
        <v>27.1</v>
      </c>
      <c r="T38" s="637"/>
    </row>
    <row r="39" spans="1:20" ht="12" customHeight="1">
      <c r="A39" s="724" t="s">
        <v>330</v>
      </c>
      <c r="B39" s="725"/>
      <c r="C39" s="725"/>
      <c r="D39" s="725"/>
      <c r="E39" s="725"/>
      <c r="F39" s="726"/>
      <c r="G39" s="455"/>
      <c r="H39" s="476">
        <v>6.5</v>
      </c>
      <c r="I39" s="477">
        <v>5.6</v>
      </c>
      <c r="J39" s="477">
        <v>5.3</v>
      </c>
      <c r="K39" s="477">
        <v>5.3</v>
      </c>
      <c r="L39" s="477">
        <v>5.5</v>
      </c>
      <c r="M39" s="477">
        <v>7.9</v>
      </c>
      <c r="N39" s="477">
        <v>9.8</v>
      </c>
      <c r="O39" s="477">
        <v>5.9</v>
      </c>
      <c r="P39" s="477">
        <v>6.5</v>
      </c>
      <c r="Q39" s="477">
        <v>7</v>
      </c>
      <c r="R39" s="479">
        <v>7.6</v>
      </c>
      <c r="T39" s="637"/>
    </row>
    <row r="40" spans="1:18" ht="3.75" customHeight="1">
      <c r="A40" s="454"/>
      <c r="B40" s="455"/>
      <c r="C40" s="455"/>
      <c r="D40" s="455"/>
      <c r="E40" s="455"/>
      <c r="F40" s="456"/>
      <c r="G40" s="455"/>
      <c r="H40" s="476"/>
      <c r="I40" s="477"/>
      <c r="J40" s="477"/>
      <c r="K40" s="477"/>
      <c r="L40" s="477"/>
      <c r="M40" s="477"/>
      <c r="N40" s="477"/>
      <c r="O40" s="477"/>
      <c r="P40" s="477"/>
      <c r="Q40" s="477"/>
      <c r="R40" s="478"/>
    </row>
    <row r="41" spans="1:20" ht="12" customHeight="1">
      <c r="A41" s="724" t="s">
        <v>331</v>
      </c>
      <c r="B41" s="725"/>
      <c r="C41" s="725"/>
      <c r="D41" s="725"/>
      <c r="E41" s="725"/>
      <c r="F41" s="726"/>
      <c r="G41" s="455"/>
      <c r="H41" s="480" t="s">
        <v>461</v>
      </c>
      <c r="I41" s="481" t="s">
        <v>461</v>
      </c>
      <c r="J41" s="481" t="s">
        <v>461</v>
      </c>
      <c r="K41" s="481" t="s">
        <v>461</v>
      </c>
      <c r="L41" s="477">
        <v>0</v>
      </c>
      <c r="M41" s="477">
        <v>0.1</v>
      </c>
      <c r="N41" s="477">
        <v>0.2</v>
      </c>
      <c r="O41" s="477">
        <v>0.4</v>
      </c>
      <c r="P41" s="477">
        <v>0.5</v>
      </c>
      <c r="Q41" s="477">
        <v>0.7</v>
      </c>
      <c r="R41" s="478">
        <v>0.8</v>
      </c>
      <c r="T41" s="637"/>
    </row>
    <row r="42" spans="1:20" ht="3.75" customHeight="1">
      <c r="A42" s="454"/>
      <c r="B42" s="455"/>
      <c r="C42" s="455"/>
      <c r="D42" s="455"/>
      <c r="E42" s="455"/>
      <c r="F42" s="456"/>
      <c r="G42" s="455"/>
      <c r="H42" s="476"/>
      <c r="I42" s="477"/>
      <c r="J42" s="477"/>
      <c r="K42" s="477"/>
      <c r="L42" s="477"/>
      <c r="M42" s="477"/>
      <c r="N42" s="477"/>
      <c r="O42" s="477"/>
      <c r="P42" s="477"/>
      <c r="Q42" s="477"/>
      <c r="R42" s="478"/>
      <c r="T42" s="637"/>
    </row>
    <row r="43" spans="1:20" ht="12" customHeight="1">
      <c r="A43" s="724" t="s">
        <v>333</v>
      </c>
      <c r="B43" s="725"/>
      <c r="C43" s="725"/>
      <c r="D43" s="725"/>
      <c r="E43" s="725"/>
      <c r="F43" s="726"/>
      <c r="G43" s="455"/>
      <c r="H43" s="476">
        <v>3.8</v>
      </c>
      <c r="I43" s="477">
        <v>3.7</v>
      </c>
      <c r="J43" s="477">
        <v>3.3</v>
      </c>
      <c r="K43" s="477">
        <v>3.3</v>
      </c>
      <c r="L43" s="477">
        <v>3.1</v>
      </c>
      <c r="M43" s="477">
        <v>2.9</v>
      </c>
      <c r="N43" s="477">
        <v>2.8</v>
      </c>
      <c r="O43" s="477">
        <v>3</v>
      </c>
      <c r="P43" s="477">
        <v>3.1</v>
      </c>
      <c r="Q43" s="477">
        <v>3.1</v>
      </c>
      <c r="R43" s="479">
        <v>3.2</v>
      </c>
      <c r="T43" s="637"/>
    </row>
    <row r="44" spans="1:20" ht="12" customHeight="1">
      <c r="A44" s="724" t="s">
        <v>334</v>
      </c>
      <c r="B44" s="725"/>
      <c r="C44" s="725"/>
      <c r="D44" s="725"/>
      <c r="E44" s="725"/>
      <c r="F44" s="726"/>
      <c r="G44" s="740" t="s">
        <v>462</v>
      </c>
      <c r="H44" s="476"/>
      <c r="I44" s="477"/>
      <c r="J44" s="477"/>
      <c r="K44" s="477"/>
      <c r="L44" s="477"/>
      <c r="M44" s="477"/>
      <c r="N44" s="477"/>
      <c r="O44" s="477"/>
      <c r="P44" s="477">
        <v>1.6</v>
      </c>
      <c r="Q44" s="477">
        <v>1.7</v>
      </c>
      <c r="R44" s="479">
        <v>1.7</v>
      </c>
      <c r="T44" s="637"/>
    </row>
    <row r="45" spans="1:20" ht="12" customHeight="1">
      <c r="A45" s="724" t="s">
        <v>335</v>
      </c>
      <c r="B45" s="725"/>
      <c r="C45" s="725"/>
      <c r="D45" s="725"/>
      <c r="E45" s="725"/>
      <c r="F45" s="726"/>
      <c r="G45" s="740"/>
      <c r="H45" s="476">
        <v>2.2</v>
      </c>
      <c r="I45" s="477">
        <v>2.3</v>
      </c>
      <c r="J45" s="477">
        <v>2.1</v>
      </c>
      <c r="K45" s="477">
        <v>2.2</v>
      </c>
      <c r="L45" s="477">
        <v>2</v>
      </c>
      <c r="M45" s="477">
        <v>1.9</v>
      </c>
      <c r="N45" s="477">
        <v>1.8</v>
      </c>
      <c r="O45" s="477">
        <v>1.9</v>
      </c>
      <c r="P45" s="477">
        <v>0.4</v>
      </c>
      <c r="Q45" s="477">
        <v>0.5</v>
      </c>
      <c r="R45" s="479">
        <v>0.4</v>
      </c>
      <c r="T45" s="637"/>
    </row>
    <row r="46" spans="1:20" ht="12" customHeight="1">
      <c r="A46" s="724" t="s">
        <v>336</v>
      </c>
      <c r="B46" s="725"/>
      <c r="C46" s="725"/>
      <c r="D46" s="725"/>
      <c r="E46" s="725"/>
      <c r="F46" s="726"/>
      <c r="G46" s="455"/>
      <c r="H46" s="480" t="s">
        <v>463</v>
      </c>
      <c r="I46" s="481" t="s">
        <v>463</v>
      </c>
      <c r="J46" s="481" t="s">
        <v>463</v>
      </c>
      <c r="K46" s="481" t="s">
        <v>463</v>
      </c>
      <c r="L46" s="481" t="s">
        <v>463</v>
      </c>
      <c r="M46" s="481" t="s">
        <v>463</v>
      </c>
      <c r="N46" s="481" t="s">
        <v>463</v>
      </c>
      <c r="O46" s="481" t="s">
        <v>463</v>
      </c>
      <c r="P46" s="481">
        <v>1.1</v>
      </c>
      <c r="Q46" s="477">
        <v>1</v>
      </c>
      <c r="R46" s="479">
        <v>1.1</v>
      </c>
      <c r="T46" s="637"/>
    </row>
    <row r="47" spans="1:18" ht="12" customHeight="1">
      <c r="A47" s="724" t="s">
        <v>338</v>
      </c>
      <c r="B47" s="725"/>
      <c r="C47" s="725"/>
      <c r="D47" s="725"/>
      <c r="E47" s="725"/>
      <c r="F47" s="726"/>
      <c r="G47" s="455"/>
      <c r="H47" s="476">
        <v>1.6</v>
      </c>
      <c r="I47" s="477">
        <v>1.3</v>
      </c>
      <c r="J47" s="477">
        <v>1.2</v>
      </c>
      <c r="K47" s="477">
        <v>1.2</v>
      </c>
      <c r="L47" s="477">
        <v>1.1</v>
      </c>
      <c r="M47" s="477">
        <v>1</v>
      </c>
      <c r="N47" s="477">
        <v>1.1</v>
      </c>
      <c r="O47" s="477">
        <v>1.1</v>
      </c>
      <c r="P47" s="481" t="s">
        <v>464</v>
      </c>
      <c r="Q47" s="481" t="s">
        <v>464</v>
      </c>
      <c r="R47" s="482" t="s">
        <v>464</v>
      </c>
    </row>
    <row r="48" spans="1:18" ht="3.75" customHeight="1">
      <c r="A48" s="454"/>
      <c r="B48" s="455"/>
      <c r="C48" s="455"/>
      <c r="D48" s="455"/>
      <c r="E48" s="455"/>
      <c r="F48" s="456"/>
      <c r="G48" s="455"/>
      <c r="H48" s="476"/>
      <c r="I48" s="477"/>
      <c r="J48" s="477"/>
      <c r="K48" s="477"/>
      <c r="L48" s="477"/>
      <c r="M48" s="477"/>
      <c r="N48" s="477"/>
      <c r="O48" s="477"/>
      <c r="P48" s="477"/>
      <c r="Q48" s="477"/>
      <c r="R48" s="478"/>
    </row>
    <row r="49" spans="1:20" ht="12" customHeight="1">
      <c r="A49" s="724" t="s">
        <v>339</v>
      </c>
      <c r="B49" s="725"/>
      <c r="C49" s="725"/>
      <c r="D49" s="725"/>
      <c r="E49" s="725"/>
      <c r="F49" s="726"/>
      <c r="G49" s="455"/>
      <c r="H49" s="476">
        <v>1.1</v>
      </c>
      <c r="I49" s="477">
        <v>1.1</v>
      </c>
      <c r="J49" s="477">
        <v>1</v>
      </c>
      <c r="K49" s="477">
        <v>0.9</v>
      </c>
      <c r="L49" s="477">
        <v>0.8</v>
      </c>
      <c r="M49" s="477">
        <v>0.8</v>
      </c>
      <c r="N49" s="477">
        <v>0.7</v>
      </c>
      <c r="O49" s="477">
        <v>0.8</v>
      </c>
      <c r="P49" s="477">
        <v>0.8</v>
      </c>
      <c r="Q49" s="477">
        <v>0.8</v>
      </c>
      <c r="R49" s="479">
        <v>0.8</v>
      </c>
      <c r="T49" s="637"/>
    </row>
    <row r="50" spans="1:20" ht="12" customHeight="1">
      <c r="A50" s="724" t="s">
        <v>340</v>
      </c>
      <c r="B50" s="725"/>
      <c r="C50" s="725"/>
      <c r="D50" s="725"/>
      <c r="E50" s="725"/>
      <c r="F50" s="726"/>
      <c r="G50" s="467" t="s">
        <v>465</v>
      </c>
      <c r="H50" s="476">
        <v>0.3</v>
      </c>
      <c r="I50" s="477" t="s">
        <v>474</v>
      </c>
      <c r="J50" s="477" t="s">
        <v>475</v>
      </c>
      <c r="K50" s="477" t="s">
        <v>475</v>
      </c>
      <c r="L50" s="477" t="s">
        <v>475</v>
      </c>
      <c r="M50" s="477" t="s">
        <v>475</v>
      </c>
      <c r="N50" s="477" t="s">
        <v>476</v>
      </c>
      <c r="O50" s="477" t="s">
        <v>476</v>
      </c>
      <c r="P50" s="477">
        <v>0.2</v>
      </c>
      <c r="Q50" s="477">
        <v>0.1</v>
      </c>
      <c r="R50" s="479">
        <v>0.1</v>
      </c>
      <c r="T50" s="637"/>
    </row>
    <row r="51" spans="1:20" ht="12" customHeight="1">
      <c r="A51" s="727" t="s">
        <v>341</v>
      </c>
      <c r="B51" s="728"/>
      <c r="C51" s="728"/>
      <c r="D51" s="728"/>
      <c r="E51" s="728"/>
      <c r="F51" s="729"/>
      <c r="G51" s="468"/>
      <c r="H51" s="476">
        <v>0.8</v>
      </c>
      <c r="I51" s="477">
        <v>0.8</v>
      </c>
      <c r="J51" s="477">
        <v>0.7</v>
      </c>
      <c r="K51" s="477">
        <v>0.8</v>
      </c>
      <c r="L51" s="477">
        <v>0.7</v>
      </c>
      <c r="M51" s="477">
        <v>0.6</v>
      </c>
      <c r="N51" s="477">
        <v>0.6</v>
      </c>
      <c r="O51" s="477">
        <v>0.7</v>
      </c>
      <c r="P51" s="477">
        <v>0.6</v>
      </c>
      <c r="Q51" s="477">
        <v>0.7</v>
      </c>
      <c r="R51" s="479">
        <v>0.7</v>
      </c>
      <c r="T51" s="637"/>
    </row>
    <row r="52" spans="1:20" ht="12" customHeight="1">
      <c r="A52" s="730" t="s">
        <v>345</v>
      </c>
      <c r="B52" s="731"/>
      <c r="C52" s="468"/>
      <c r="D52" s="468"/>
      <c r="E52" s="468"/>
      <c r="F52" s="469"/>
      <c r="G52" s="468"/>
      <c r="H52" s="464" t="s">
        <v>337</v>
      </c>
      <c r="I52" s="464" t="s">
        <v>337</v>
      </c>
      <c r="J52" s="464" t="s">
        <v>337</v>
      </c>
      <c r="K52" s="464" t="s">
        <v>337</v>
      </c>
      <c r="L52" s="464" t="s">
        <v>337</v>
      </c>
      <c r="M52" s="464" t="s">
        <v>337</v>
      </c>
      <c r="N52" s="464" t="s">
        <v>337</v>
      </c>
      <c r="O52" s="464" t="s">
        <v>337</v>
      </c>
      <c r="P52" s="463" t="s">
        <v>337</v>
      </c>
      <c r="Q52" s="465" t="s">
        <v>337</v>
      </c>
      <c r="R52" s="636">
        <v>0.1</v>
      </c>
      <c r="T52" s="637"/>
    </row>
    <row r="53" spans="1:18" ht="22.5" customHeight="1">
      <c r="A53" s="483"/>
      <c r="B53" s="484"/>
      <c r="C53" s="484"/>
      <c r="D53" s="484"/>
      <c r="E53" s="484"/>
      <c r="F53" s="485"/>
      <c r="G53" s="484"/>
      <c r="H53" s="486"/>
      <c r="I53" s="486"/>
      <c r="J53" s="723" t="s">
        <v>346</v>
      </c>
      <c r="K53" s="723"/>
      <c r="L53" s="723"/>
      <c r="M53" s="723"/>
      <c r="N53" s="723"/>
      <c r="O53" s="723"/>
      <c r="P53" s="487"/>
      <c r="Q53" s="486"/>
      <c r="R53" s="488"/>
    </row>
    <row r="54" spans="1:20" ht="13.5">
      <c r="A54" s="724" t="s">
        <v>322</v>
      </c>
      <c r="B54" s="725"/>
      <c r="C54" s="725"/>
      <c r="D54" s="725"/>
      <c r="E54" s="725"/>
      <c r="F54" s="726"/>
      <c r="G54" s="455"/>
      <c r="H54" s="476">
        <v>118.4</v>
      </c>
      <c r="I54" s="477">
        <v>133.5</v>
      </c>
      <c r="J54" s="477">
        <v>150.6</v>
      </c>
      <c r="K54" s="477">
        <v>157.3</v>
      </c>
      <c r="L54" s="477">
        <v>164.2</v>
      </c>
      <c r="M54" s="477">
        <v>171.3</v>
      </c>
      <c r="N54" s="477">
        <v>176.5</v>
      </c>
      <c r="O54" s="477">
        <v>184.4</v>
      </c>
      <c r="P54" s="477">
        <v>191.4</v>
      </c>
      <c r="Q54" s="477">
        <v>196.6</v>
      </c>
      <c r="R54" s="478">
        <v>201.5</v>
      </c>
      <c r="T54" s="637"/>
    </row>
    <row r="55" spans="1:20" ht="3.75" customHeight="1">
      <c r="A55" s="454"/>
      <c r="B55" s="455"/>
      <c r="C55" s="455"/>
      <c r="D55" s="455"/>
      <c r="E55" s="455"/>
      <c r="F55" s="456"/>
      <c r="G55" s="455"/>
      <c r="H55" s="476"/>
      <c r="I55" s="477"/>
      <c r="J55" s="477"/>
      <c r="K55" s="477"/>
      <c r="L55" s="477"/>
      <c r="M55" s="477"/>
      <c r="N55" s="477"/>
      <c r="O55" s="477"/>
      <c r="P55" s="477"/>
      <c r="Q55" s="477"/>
      <c r="R55" s="478"/>
      <c r="T55" s="637"/>
    </row>
    <row r="56" spans="1:20" ht="12" customHeight="1">
      <c r="A56" s="724" t="s">
        <v>323</v>
      </c>
      <c r="B56" s="725"/>
      <c r="C56" s="725"/>
      <c r="D56" s="725"/>
      <c r="E56" s="725"/>
      <c r="F56" s="726"/>
      <c r="G56" s="455"/>
      <c r="H56" s="476">
        <v>112.5</v>
      </c>
      <c r="I56" s="477">
        <v>127.1</v>
      </c>
      <c r="J56" s="477">
        <v>144.3</v>
      </c>
      <c r="K56" s="477">
        <v>150.5</v>
      </c>
      <c r="L56" s="477">
        <v>157.7</v>
      </c>
      <c r="M56" s="477">
        <v>164.9</v>
      </c>
      <c r="N56" s="477">
        <v>169.9</v>
      </c>
      <c r="O56" s="477">
        <v>176.6</v>
      </c>
      <c r="P56" s="477">
        <v>183</v>
      </c>
      <c r="Q56" s="477">
        <v>187.3</v>
      </c>
      <c r="R56" s="478">
        <v>191.6</v>
      </c>
      <c r="T56" s="637"/>
    </row>
    <row r="57" spans="1:20" ht="12" customHeight="1">
      <c r="A57" s="724" t="s">
        <v>324</v>
      </c>
      <c r="B57" s="725"/>
      <c r="C57" s="725"/>
      <c r="D57" s="725"/>
      <c r="E57" s="725"/>
      <c r="F57" s="726"/>
      <c r="G57" s="455"/>
      <c r="H57" s="476">
        <v>51.3</v>
      </c>
      <c r="I57" s="477">
        <v>67</v>
      </c>
      <c r="J57" s="477">
        <v>84.5</v>
      </c>
      <c r="K57" s="477">
        <v>91.3</v>
      </c>
      <c r="L57" s="477">
        <v>98.6</v>
      </c>
      <c r="M57" s="477">
        <v>104.2</v>
      </c>
      <c r="N57" s="477">
        <v>109.2</v>
      </c>
      <c r="O57" s="477">
        <v>114.7</v>
      </c>
      <c r="P57" s="477">
        <v>117.7</v>
      </c>
      <c r="Q57" s="477">
        <v>121</v>
      </c>
      <c r="R57" s="478">
        <v>121.8</v>
      </c>
      <c r="T57" s="637"/>
    </row>
    <row r="58" spans="1:20" ht="12" customHeight="1">
      <c r="A58" s="724" t="s">
        <v>347</v>
      </c>
      <c r="B58" s="725"/>
      <c r="C58" s="725"/>
      <c r="D58" s="725"/>
      <c r="E58" s="725"/>
      <c r="F58" s="726"/>
      <c r="G58" s="455"/>
      <c r="H58" s="476">
        <v>2.9</v>
      </c>
      <c r="I58" s="477">
        <v>3</v>
      </c>
      <c r="J58" s="477">
        <v>2.9</v>
      </c>
      <c r="K58" s="477">
        <v>3</v>
      </c>
      <c r="L58" s="477">
        <v>2.9</v>
      </c>
      <c r="M58" s="477">
        <v>2.4</v>
      </c>
      <c r="N58" s="477">
        <v>2.1</v>
      </c>
      <c r="O58" s="477">
        <v>5.1</v>
      </c>
      <c r="P58" s="477">
        <v>4.8</v>
      </c>
      <c r="Q58" s="477">
        <v>4.8</v>
      </c>
      <c r="R58" s="478">
        <v>4.6</v>
      </c>
      <c r="T58" s="637"/>
    </row>
    <row r="59" spans="1:20" ht="12" customHeight="1">
      <c r="A59" s="724" t="s">
        <v>326</v>
      </c>
      <c r="B59" s="725"/>
      <c r="C59" s="725"/>
      <c r="D59" s="725"/>
      <c r="E59" s="725"/>
      <c r="F59" s="726"/>
      <c r="G59" s="455"/>
      <c r="H59" s="476">
        <v>34</v>
      </c>
      <c r="I59" s="477">
        <v>42.8</v>
      </c>
      <c r="J59" s="477">
        <v>54</v>
      </c>
      <c r="K59" s="477">
        <v>59.7</v>
      </c>
      <c r="L59" s="477">
        <v>66</v>
      </c>
      <c r="M59" s="477">
        <v>71.1</v>
      </c>
      <c r="N59" s="477">
        <v>75.7</v>
      </c>
      <c r="O59" s="477">
        <v>77</v>
      </c>
      <c r="P59" s="477">
        <v>80.2</v>
      </c>
      <c r="Q59" s="477">
        <v>83.8</v>
      </c>
      <c r="R59" s="478">
        <v>84.2</v>
      </c>
      <c r="T59" s="637"/>
    </row>
    <row r="60" spans="1:20" ht="12" customHeight="1">
      <c r="A60" s="724" t="s">
        <v>348</v>
      </c>
      <c r="B60" s="725"/>
      <c r="C60" s="725"/>
      <c r="D60" s="725"/>
      <c r="E60" s="725"/>
      <c r="F60" s="726"/>
      <c r="G60" s="455"/>
      <c r="H60" s="476">
        <v>14.4</v>
      </c>
      <c r="I60" s="477">
        <v>21.3</v>
      </c>
      <c r="J60" s="477">
        <v>27.6</v>
      </c>
      <c r="K60" s="477">
        <v>28.6</v>
      </c>
      <c r="L60" s="477">
        <v>29.6</v>
      </c>
      <c r="M60" s="477">
        <v>30.7</v>
      </c>
      <c r="N60" s="477">
        <v>31.4</v>
      </c>
      <c r="O60" s="477">
        <v>32.6</v>
      </c>
      <c r="P60" s="477">
        <v>32.7</v>
      </c>
      <c r="Q60" s="477">
        <v>32.5</v>
      </c>
      <c r="R60" s="478">
        <v>33</v>
      </c>
      <c r="T60" s="637"/>
    </row>
    <row r="61" spans="1:20" ht="12" customHeight="1">
      <c r="A61" s="724" t="s">
        <v>328</v>
      </c>
      <c r="B61" s="725"/>
      <c r="C61" s="725"/>
      <c r="D61" s="725"/>
      <c r="E61" s="725"/>
      <c r="F61" s="726"/>
      <c r="G61" s="455"/>
      <c r="H61" s="476">
        <v>61.2</v>
      </c>
      <c r="I61" s="477">
        <v>60.1</v>
      </c>
      <c r="J61" s="477">
        <v>59.7</v>
      </c>
      <c r="K61" s="477">
        <v>59.2</v>
      </c>
      <c r="L61" s="477">
        <v>59.2</v>
      </c>
      <c r="M61" s="477">
        <v>60.7</v>
      </c>
      <c r="N61" s="477">
        <v>60.8</v>
      </c>
      <c r="O61" s="477">
        <v>61.9</v>
      </c>
      <c r="P61" s="477">
        <v>65.2</v>
      </c>
      <c r="Q61" s="477">
        <v>66.3</v>
      </c>
      <c r="R61" s="478">
        <v>69.8</v>
      </c>
      <c r="T61" s="637"/>
    </row>
    <row r="62" spans="1:20" ht="12" customHeight="1">
      <c r="A62" s="724" t="s">
        <v>329</v>
      </c>
      <c r="B62" s="725"/>
      <c r="C62" s="725"/>
      <c r="D62" s="725"/>
      <c r="E62" s="725"/>
      <c r="F62" s="726"/>
      <c r="G62" s="455"/>
      <c r="H62" s="476">
        <v>53.5</v>
      </c>
      <c r="I62" s="477">
        <v>52.7</v>
      </c>
      <c r="J62" s="477">
        <v>51.7</v>
      </c>
      <c r="K62" s="477">
        <v>50.9</v>
      </c>
      <c r="L62" s="477">
        <v>50.2</v>
      </c>
      <c r="M62" s="477">
        <v>47.1</v>
      </c>
      <c r="N62" s="477">
        <v>43.5</v>
      </c>
      <c r="O62" s="477">
        <v>51.1</v>
      </c>
      <c r="P62" s="477">
        <v>52.8</v>
      </c>
      <c r="Q62" s="477">
        <v>52.5</v>
      </c>
      <c r="R62" s="478">
        <v>54.6</v>
      </c>
      <c r="T62" s="637"/>
    </row>
    <row r="63" spans="1:20" ht="12" customHeight="1">
      <c r="A63" s="724" t="s">
        <v>330</v>
      </c>
      <c r="B63" s="725"/>
      <c r="C63" s="725"/>
      <c r="D63" s="725"/>
      <c r="E63" s="725"/>
      <c r="F63" s="726"/>
      <c r="G63" s="455"/>
      <c r="H63" s="476">
        <v>7.7</v>
      </c>
      <c r="I63" s="477">
        <v>7.5</v>
      </c>
      <c r="J63" s="477">
        <v>8</v>
      </c>
      <c r="K63" s="477">
        <v>8.3</v>
      </c>
      <c r="L63" s="477">
        <v>9</v>
      </c>
      <c r="M63" s="477">
        <v>13.6</v>
      </c>
      <c r="N63" s="477">
        <v>17.3</v>
      </c>
      <c r="O63" s="477">
        <v>10.8</v>
      </c>
      <c r="P63" s="477">
        <v>12.4</v>
      </c>
      <c r="Q63" s="477">
        <v>13.7</v>
      </c>
      <c r="R63" s="478">
        <v>15.2</v>
      </c>
      <c r="T63" s="637"/>
    </row>
    <row r="64" spans="1:20" ht="3.75" customHeight="1">
      <c r="A64" s="454"/>
      <c r="B64" s="455"/>
      <c r="C64" s="455"/>
      <c r="D64" s="455"/>
      <c r="E64" s="455"/>
      <c r="F64" s="456"/>
      <c r="G64" s="455"/>
      <c r="H64" s="476"/>
      <c r="I64" s="477"/>
      <c r="J64" s="477"/>
      <c r="K64" s="477"/>
      <c r="L64" s="477"/>
      <c r="M64" s="477"/>
      <c r="N64" s="477"/>
      <c r="O64" s="477"/>
      <c r="P64" s="477"/>
      <c r="Q64" s="477"/>
      <c r="R64" s="478"/>
      <c r="T64" s="637"/>
    </row>
    <row r="65" spans="1:20" ht="12" customHeight="1">
      <c r="A65" s="724" t="s">
        <v>349</v>
      </c>
      <c r="B65" s="725"/>
      <c r="C65" s="725"/>
      <c r="D65" s="725"/>
      <c r="E65" s="725"/>
      <c r="F65" s="726"/>
      <c r="G65" s="455"/>
      <c r="H65" s="480" t="s">
        <v>461</v>
      </c>
      <c r="I65" s="481" t="s">
        <v>461</v>
      </c>
      <c r="J65" s="481" t="s">
        <v>461</v>
      </c>
      <c r="K65" s="481" t="s">
        <v>461</v>
      </c>
      <c r="L65" s="477">
        <v>0</v>
      </c>
      <c r="M65" s="477">
        <v>0.2</v>
      </c>
      <c r="N65" s="477">
        <v>0.3</v>
      </c>
      <c r="O65" s="477">
        <v>0.7</v>
      </c>
      <c r="P65" s="477">
        <v>0.9</v>
      </c>
      <c r="Q65" s="477">
        <v>1.5</v>
      </c>
      <c r="R65" s="478">
        <v>1.7</v>
      </c>
      <c r="T65" s="637"/>
    </row>
    <row r="66" spans="1:20" ht="3.75" customHeight="1">
      <c r="A66" s="454"/>
      <c r="B66" s="455"/>
      <c r="C66" s="455"/>
      <c r="D66" s="455"/>
      <c r="E66" s="455"/>
      <c r="F66" s="456"/>
      <c r="G66" s="455"/>
      <c r="H66" s="476"/>
      <c r="I66" s="477"/>
      <c r="J66" s="477"/>
      <c r="K66" s="477"/>
      <c r="L66" s="477"/>
      <c r="M66" s="477"/>
      <c r="N66" s="477"/>
      <c r="O66" s="477"/>
      <c r="P66" s="477"/>
      <c r="Q66" s="477"/>
      <c r="R66" s="478"/>
      <c r="T66" s="637"/>
    </row>
    <row r="67" spans="1:20" ht="12" customHeight="1">
      <c r="A67" s="724" t="s">
        <v>333</v>
      </c>
      <c r="B67" s="725"/>
      <c r="C67" s="725"/>
      <c r="D67" s="725"/>
      <c r="E67" s="725"/>
      <c r="F67" s="726"/>
      <c r="G67" s="455"/>
      <c r="H67" s="476">
        <v>4.5</v>
      </c>
      <c r="I67" s="477">
        <v>4.9</v>
      </c>
      <c r="J67" s="477">
        <v>4.9</v>
      </c>
      <c r="K67" s="477">
        <v>5.3</v>
      </c>
      <c r="L67" s="477">
        <v>5.1</v>
      </c>
      <c r="M67" s="477">
        <v>5</v>
      </c>
      <c r="N67" s="477">
        <v>5</v>
      </c>
      <c r="O67" s="477">
        <v>5.5</v>
      </c>
      <c r="P67" s="477">
        <v>6</v>
      </c>
      <c r="Q67" s="477">
        <v>6.1</v>
      </c>
      <c r="R67" s="478">
        <v>6.4</v>
      </c>
      <c r="T67" s="637"/>
    </row>
    <row r="68" spans="1:20" ht="12" customHeight="1">
      <c r="A68" s="724" t="s">
        <v>334</v>
      </c>
      <c r="B68" s="725"/>
      <c r="C68" s="725"/>
      <c r="D68" s="725"/>
      <c r="E68" s="725"/>
      <c r="F68" s="726"/>
      <c r="G68" s="740" t="s">
        <v>462</v>
      </c>
      <c r="H68" s="476"/>
      <c r="I68" s="477"/>
      <c r="J68" s="477"/>
      <c r="K68" s="477"/>
      <c r="L68" s="477"/>
      <c r="M68" s="477"/>
      <c r="N68" s="477"/>
      <c r="O68" s="477"/>
      <c r="P68" s="477">
        <v>3.1</v>
      </c>
      <c r="Q68" s="477">
        <v>3.3</v>
      </c>
      <c r="R68" s="478">
        <v>3.4</v>
      </c>
      <c r="T68" s="637"/>
    </row>
    <row r="69" spans="1:20" ht="12" customHeight="1">
      <c r="A69" s="724" t="s">
        <v>335</v>
      </c>
      <c r="B69" s="725"/>
      <c r="C69" s="725"/>
      <c r="D69" s="725"/>
      <c r="E69" s="725"/>
      <c r="F69" s="726"/>
      <c r="G69" s="740"/>
      <c r="H69" s="476">
        <v>2.7</v>
      </c>
      <c r="I69" s="477">
        <v>3.1</v>
      </c>
      <c r="J69" s="477">
        <v>3.1</v>
      </c>
      <c r="K69" s="477">
        <v>3.4</v>
      </c>
      <c r="L69" s="477">
        <v>3.3</v>
      </c>
      <c r="M69" s="477">
        <v>3.2</v>
      </c>
      <c r="N69" s="477">
        <v>3.1</v>
      </c>
      <c r="O69" s="477">
        <v>3.5</v>
      </c>
      <c r="P69" s="477">
        <v>0.8</v>
      </c>
      <c r="Q69" s="477">
        <v>0.9</v>
      </c>
      <c r="R69" s="478">
        <v>0.9</v>
      </c>
      <c r="T69" s="637"/>
    </row>
    <row r="70" spans="1:20" ht="12" customHeight="1">
      <c r="A70" s="724" t="s">
        <v>336</v>
      </c>
      <c r="B70" s="725"/>
      <c r="C70" s="725"/>
      <c r="D70" s="725"/>
      <c r="E70" s="725"/>
      <c r="F70" s="726"/>
      <c r="G70" s="455"/>
      <c r="H70" s="480" t="s">
        <v>463</v>
      </c>
      <c r="I70" s="481" t="s">
        <v>463</v>
      </c>
      <c r="J70" s="481" t="s">
        <v>463</v>
      </c>
      <c r="K70" s="481" t="s">
        <v>463</v>
      </c>
      <c r="L70" s="481" t="s">
        <v>463</v>
      </c>
      <c r="M70" s="481" t="s">
        <v>463</v>
      </c>
      <c r="N70" s="481" t="s">
        <v>463</v>
      </c>
      <c r="O70" s="481" t="s">
        <v>463</v>
      </c>
      <c r="P70" s="481">
        <v>2.1</v>
      </c>
      <c r="Q70" s="477">
        <v>2</v>
      </c>
      <c r="R70" s="478">
        <v>2.1</v>
      </c>
      <c r="T70" s="637"/>
    </row>
    <row r="71" spans="1:18" ht="12" customHeight="1">
      <c r="A71" s="724" t="s">
        <v>338</v>
      </c>
      <c r="B71" s="725"/>
      <c r="C71" s="725"/>
      <c r="D71" s="725"/>
      <c r="E71" s="725"/>
      <c r="F71" s="726"/>
      <c r="G71" s="455"/>
      <c r="H71" s="476">
        <v>1.8</v>
      </c>
      <c r="I71" s="477">
        <v>1.8</v>
      </c>
      <c r="J71" s="477">
        <v>1.8</v>
      </c>
      <c r="K71" s="477">
        <v>1.8</v>
      </c>
      <c r="L71" s="477">
        <v>1.7</v>
      </c>
      <c r="M71" s="477">
        <v>1.8</v>
      </c>
      <c r="N71" s="477">
        <v>1.9</v>
      </c>
      <c r="O71" s="477">
        <v>2</v>
      </c>
      <c r="P71" s="481" t="s">
        <v>464</v>
      </c>
      <c r="Q71" s="481" t="s">
        <v>464</v>
      </c>
      <c r="R71" s="482" t="s">
        <v>464</v>
      </c>
    </row>
    <row r="72" spans="1:18" ht="3.75" customHeight="1">
      <c r="A72" s="454"/>
      <c r="B72" s="455"/>
      <c r="C72" s="455"/>
      <c r="D72" s="455"/>
      <c r="E72" s="455"/>
      <c r="F72" s="456"/>
      <c r="G72" s="455"/>
      <c r="H72" s="476"/>
      <c r="I72" s="477"/>
      <c r="J72" s="477"/>
      <c r="K72" s="477"/>
      <c r="L72" s="477"/>
      <c r="M72" s="477"/>
      <c r="N72" s="477"/>
      <c r="O72" s="477"/>
      <c r="P72" s="477"/>
      <c r="Q72" s="477"/>
      <c r="R72" s="478"/>
    </row>
    <row r="73" spans="1:20" ht="12" customHeight="1">
      <c r="A73" s="724" t="s">
        <v>350</v>
      </c>
      <c r="B73" s="725"/>
      <c r="C73" s="725"/>
      <c r="D73" s="725"/>
      <c r="E73" s="725"/>
      <c r="F73" s="726"/>
      <c r="G73" s="455"/>
      <c r="H73" s="476">
        <v>1.3</v>
      </c>
      <c r="I73" s="477">
        <v>1.4</v>
      </c>
      <c r="J73" s="477">
        <v>1.4</v>
      </c>
      <c r="K73" s="477">
        <v>1.5</v>
      </c>
      <c r="L73" s="477">
        <v>1.4</v>
      </c>
      <c r="M73" s="477">
        <v>1.3</v>
      </c>
      <c r="N73" s="477">
        <v>1.3</v>
      </c>
      <c r="O73" s="477">
        <v>1.5</v>
      </c>
      <c r="P73" s="477">
        <v>1.5</v>
      </c>
      <c r="Q73" s="477">
        <v>1.6</v>
      </c>
      <c r="R73" s="478">
        <v>1.7</v>
      </c>
      <c r="T73" s="637"/>
    </row>
    <row r="74" spans="1:20" ht="12" customHeight="1">
      <c r="A74" s="724" t="s">
        <v>351</v>
      </c>
      <c r="B74" s="725"/>
      <c r="C74" s="725"/>
      <c r="D74" s="725"/>
      <c r="E74" s="725"/>
      <c r="F74" s="726"/>
      <c r="G74" s="467" t="s">
        <v>465</v>
      </c>
      <c r="H74" s="476">
        <v>0.3</v>
      </c>
      <c r="I74" s="477" t="s">
        <v>474</v>
      </c>
      <c r="J74" s="477" t="s">
        <v>474</v>
      </c>
      <c r="K74" s="477" t="s">
        <v>474</v>
      </c>
      <c r="L74" s="477" t="s">
        <v>474</v>
      </c>
      <c r="M74" s="477" t="s">
        <v>474</v>
      </c>
      <c r="N74" s="477" t="s">
        <v>475</v>
      </c>
      <c r="O74" s="477" t="s">
        <v>474</v>
      </c>
      <c r="P74" s="477">
        <v>0.3</v>
      </c>
      <c r="Q74" s="477">
        <v>0.3</v>
      </c>
      <c r="R74" s="478">
        <v>0.3</v>
      </c>
      <c r="T74" s="637"/>
    </row>
    <row r="75" spans="1:20" ht="12" customHeight="1">
      <c r="A75" s="727" t="s">
        <v>352</v>
      </c>
      <c r="B75" s="728"/>
      <c r="C75" s="728"/>
      <c r="D75" s="728"/>
      <c r="E75" s="728"/>
      <c r="F75" s="729"/>
      <c r="G75" s="468"/>
      <c r="H75" s="476">
        <v>1</v>
      </c>
      <c r="I75" s="477">
        <v>1.1</v>
      </c>
      <c r="J75" s="477">
        <v>1.1</v>
      </c>
      <c r="K75" s="477">
        <v>1.2</v>
      </c>
      <c r="L75" s="477">
        <v>1.1</v>
      </c>
      <c r="M75" s="477">
        <v>1</v>
      </c>
      <c r="N75" s="477">
        <v>1.1</v>
      </c>
      <c r="O75" s="477">
        <v>1.2</v>
      </c>
      <c r="P75" s="477">
        <v>1.2</v>
      </c>
      <c r="Q75" s="477">
        <v>1.4</v>
      </c>
      <c r="R75" s="478">
        <v>1.4</v>
      </c>
      <c r="T75" s="637"/>
    </row>
    <row r="76" spans="1:20" ht="12" customHeight="1">
      <c r="A76" s="454" t="s">
        <v>353</v>
      </c>
      <c r="B76" s="455"/>
      <c r="C76" s="455"/>
      <c r="D76" s="455"/>
      <c r="E76" s="455"/>
      <c r="F76" s="469"/>
      <c r="G76" s="468"/>
      <c r="H76" s="464" t="s">
        <v>477</v>
      </c>
      <c r="I76" s="464" t="s">
        <v>477</v>
      </c>
      <c r="J76" s="464" t="s">
        <v>477</v>
      </c>
      <c r="K76" s="464" t="s">
        <v>477</v>
      </c>
      <c r="L76" s="464" t="s">
        <v>477</v>
      </c>
      <c r="M76" s="464" t="s">
        <v>477</v>
      </c>
      <c r="N76" s="464" t="s">
        <v>477</v>
      </c>
      <c r="O76" s="464" t="s">
        <v>477</v>
      </c>
      <c r="P76" s="463" t="s">
        <v>477</v>
      </c>
      <c r="Q76" s="465" t="s">
        <v>477</v>
      </c>
      <c r="R76" s="478">
        <v>0.1</v>
      </c>
      <c r="T76" s="637"/>
    </row>
    <row r="77" spans="1:18" ht="7.5" customHeight="1" thickBot="1">
      <c r="A77" s="489"/>
      <c r="B77" s="490"/>
      <c r="C77" s="490"/>
      <c r="D77" s="490"/>
      <c r="E77" s="490"/>
      <c r="F77" s="491"/>
      <c r="G77" s="490"/>
      <c r="H77" s="492"/>
      <c r="I77" s="493"/>
      <c r="J77" s="493"/>
      <c r="K77" s="493"/>
      <c r="L77" s="493"/>
      <c r="M77" s="493"/>
      <c r="N77" s="493"/>
      <c r="O77" s="493"/>
      <c r="P77" s="493"/>
      <c r="Q77" s="493"/>
      <c r="R77" s="494"/>
    </row>
    <row r="78" spans="1:13" ht="13.5">
      <c r="A78" s="741" t="s">
        <v>354</v>
      </c>
      <c r="B78" s="741"/>
      <c r="C78" s="741"/>
      <c r="D78" s="741"/>
      <c r="E78" s="741"/>
      <c r="F78" s="741"/>
      <c r="G78" s="741"/>
      <c r="H78" s="741"/>
      <c r="I78" s="741"/>
      <c r="J78" s="741"/>
      <c r="K78" s="741"/>
      <c r="L78" s="741"/>
      <c r="M78" s="741"/>
    </row>
    <row r="79" spans="1:13" ht="13.5">
      <c r="A79" s="739" t="s">
        <v>355</v>
      </c>
      <c r="B79" s="739"/>
      <c r="C79" s="739"/>
      <c r="D79" s="739"/>
      <c r="E79" s="739"/>
      <c r="F79" s="739"/>
      <c r="G79" s="739"/>
      <c r="H79" s="739"/>
      <c r="I79" s="739"/>
      <c r="J79" s="739"/>
      <c r="K79" s="739"/>
      <c r="L79" s="739"/>
      <c r="M79" s="739"/>
    </row>
  </sheetData>
  <mergeCells count="68">
    <mergeCell ref="A21:F21"/>
    <mergeCell ref="A26:F26"/>
    <mergeCell ref="A27:F27"/>
    <mergeCell ref="G4:H4"/>
    <mergeCell ref="A11:F11"/>
    <mergeCell ref="A12:F12"/>
    <mergeCell ref="A5:F5"/>
    <mergeCell ref="A8:F8"/>
    <mergeCell ref="A9:F9"/>
    <mergeCell ref="A10:F10"/>
    <mergeCell ref="A14:F14"/>
    <mergeCell ref="A15:F15"/>
    <mergeCell ref="A17:F17"/>
    <mergeCell ref="A79:M79"/>
    <mergeCell ref="G20:G21"/>
    <mergeCell ref="G44:G45"/>
    <mergeCell ref="G68:G69"/>
    <mergeCell ref="A25:F25"/>
    <mergeCell ref="A78:M78"/>
    <mergeCell ref="A20:F20"/>
    <mergeCell ref="A29:F29"/>
    <mergeCell ref="A1:R1"/>
    <mergeCell ref="A3:R3"/>
    <mergeCell ref="A6:F6"/>
    <mergeCell ref="A23:F23"/>
    <mergeCell ref="K5:N5"/>
    <mergeCell ref="K29:N29"/>
    <mergeCell ref="A22:F22"/>
    <mergeCell ref="A19:F19"/>
    <mergeCell ref="A13:F13"/>
    <mergeCell ref="A30:F30"/>
    <mergeCell ref="A32:F32"/>
    <mergeCell ref="A33:F33"/>
    <mergeCell ref="A34:F34"/>
    <mergeCell ref="A35:F35"/>
    <mergeCell ref="A36:F36"/>
    <mergeCell ref="A37:F37"/>
    <mergeCell ref="A38:F38"/>
    <mergeCell ref="A39:F39"/>
    <mergeCell ref="A41:F41"/>
    <mergeCell ref="A43:F43"/>
    <mergeCell ref="A44:F44"/>
    <mergeCell ref="A45:F45"/>
    <mergeCell ref="A46:F46"/>
    <mergeCell ref="A47:F47"/>
    <mergeCell ref="A49:F49"/>
    <mergeCell ref="A50:F50"/>
    <mergeCell ref="A51:F51"/>
    <mergeCell ref="A54:F54"/>
    <mergeCell ref="A56:F56"/>
    <mergeCell ref="A52:B52"/>
    <mergeCell ref="A75:F75"/>
    <mergeCell ref="A61:F61"/>
    <mergeCell ref="A62:F62"/>
    <mergeCell ref="A63:F63"/>
    <mergeCell ref="A65:F65"/>
    <mergeCell ref="A70:F70"/>
    <mergeCell ref="A71:F71"/>
    <mergeCell ref="A73:F73"/>
    <mergeCell ref="A74:F74"/>
    <mergeCell ref="J53:O53"/>
    <mergeCell ref="A67:F67"/>
    <mergeCell ref="A68:F68"/>
    <mergeCell ref="A69:F69"/>
    <mergeCell ref="A57:F57"/>
    <mergeCell ref="A58:F58"/>
    <mergeCell ref="A59:F59"/>
    <mergeCell ref="A60:F60"/>
  </mergeCells>
  <printOptions horizontalCentered="1"/>
  <pageMargins left="0.15748031496062992" right="0.15748031496062992" top="0.72" bottom="0.1968503937007874" header="0.31" footer="0.15748031496062992"/>
  <pageSetup firstPageNumber="39" useFirstPageNumber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U97" sqref="U97"/>
    </sheetView>
  </sheetViews>
  <sheetFormatPr defaultColWidth="8.796875" defaultRowHeight="15"/>
  <cols>
    <col min="1" max="6" width="6.19921875" style="445" customWidth="1"/>
    <col min="7" max="7" width="1.59765625" style="445" customWidth="1"/>
    <col min="8" max="8" width="6" style="445" customWidth="1"/>
    <col min="9" max="18" width="7.09765625" style="445" customWidth="1"/>
    <col min="19" max="16384" width="9" style="445" customWidth="1"/>
  </cols>
  <sheetData>
    <row r="1" spans="1:18" ht="13.5">
      <c r="A1" s="735" t="s">
        <v>356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</row>
    <row r="2" spans="1:18" ht="13.5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</row>
    <row r="3" spans="1:18" ht="14.25" thickBot="1">
      <c r="A3" s="736" t="s">
        <v>241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</row>
    <row r="4" spans="1:18" ht="26.25" customHeight="1" thickBot="1">
      <c r="A4" s="446"/>
      <c r="B4" s="447"/>
      <c r="C4" s="447"/>
      <c r="D4" s="447"/>
      <c r="E4" s="447"/>
      <c r="F4" s="448"/>
      <c r="G4" s="742" t="s">
        <v>61</v>
      </c>
      <c r="H4" s="743"/>
      <c r="I4" s="449" t="s">
        <v>265</v>
      </c>
      <c r="J4" s="449" t="s">
        <v>357</v>
      </c>
      <c r="K4" s="449" t="s">
        <v>266</v>
      </c>
      <c r="L4" s="449" t="s">
        <v>358</v>
      </c>
      <c r="M4" s="449" t="s">
        <v>67</v>
      </c>
      <c r="N4" s="449" t="s">
        <v>267</v>
      </c>
      <c r="O4" s="449" t="s">
        <v>268</v>
      </c>
      <c r="P4" s="449" t="s">
        <v>269</v>
      </c>
      <c r="Q4" s="449" t="s">
        <v>270</v>
      </c>
      <c r="R4" s="450" t="s">
        <v>271</v>
      </c>
    </row>
    <row r="5" spans="1:18" ht="22.5" customHeight="1">
      <c r="A5" s="744"/>
      <c r="B5" s="745"/>
      <c r="C5" s="745"/>
      <c r="D5" s="745"/>
      <c r="E5" s="745"/>
      <c r="F5" s="746"/>
      <c r="G5" s="451"/>
      <c r="H5" s="452"/>
      <c r="I5" s="452"/>
      <c r="J5" s="737" t="s">
        <v>272</v>
      </c>
      <c r="K5" s="737"/>
      <c r="L5" s="737"/>
      <c r="M5" s="737"/>
      <c r="N5" s="737"/>
      <c r="O5" s="737"/>
      <c r="P5" s="452"/>
      <c r="Q5" s="452"/>
      <c r="R5" s="453"/>
    </row>
    <row r="6" spans="1:18" ht="12" customHeight="1">
      <c r="A6" s="724" t="s">
        <v>322</v>
      </c>
      <c r="B6" s="725"/>
      <c r="C6" s="725"/>
      <c r="D6" s="725"/>
      <c r="E6" s="725"/>
      <c r="F6" s="726"/>
      <c r="G6" s="455"/>
      <c r="H6" s="457">
        <v>43586</v>
      </c>
      <c r="I6" s="458">
        <v>53602</v>
      </c>
      <c r="J6" s="458">
        <v>63145</v>
      </c>
      <c r="K6" s="458">
        <v>66797</v>
      </c>
      <c r="L6" s="458">
        <v>70572</v>
      </c>
      <c r="M6" s="458">
        <v>74028</v>
      </c>
      <c r="N6" s="458">
        <v>77416</v>
      </c>
      <c r="O6" s="458">
        <v>81055</v>
      </c>
      <c r="P6" s="458">
        <v>85518</v>
      </c>
      <c r="Q6" s="459">
        <v>88061</v>
      </c>
      <c r="R6" s="461">
        <v>90857</v>
      </c>
    </row>
    <row r="7" spans="1:18" ht="3.75" customHeight="1">
      <c r="A7" s="454"/>
      <c r="B7" s="455"/>
      <c r="C7" s="455"/>
      <c r="D7" s="455"/>
      <c r="E7" s="455"/>
      <c r="F7" s="456"/>
      <c r="G7" s="455"/>
      <c r="H7" s="457"/>
      <c r="I7" s="458"/>
      <c r="J7" s="458"/>
      <c r="K7" s="458"/>
      <c r="L7" s="458"/>
      <c r="M7" s="458"/>
      <c r="N7" s="458"/>
      <c r="O7" s="458"/>
      <c r="P7" s="458"/>
      <c r="Q7" s="459"/>
      <c r="R7" s="461"/>
    </row>
    <row r="8" spans="1:18" ht="12" customHeight="1">
      <c r="A8" s="724" t="s">
        <v>359</v>
      </c>
      <c r="B8" s="725"/>
      <c r="C8" s="725"/>
      <c r="D8" s="725"/>
      <c r="E8" s="725"/>
      <c r="F8" s="726"/>
      <c r="G8" s="455"/>
      <c r="H8" s="457">
        <v>41951</v>
      </c>
      <c r="I8" s="458">
        <v>51597</v>
      </c>
      <c r="J8" s="458">
        <v>61283</v>
      </c>
      <c r="K8" s="458">
        <v>64904</v>
      </c>
      <c r="L8" s="458">
        <v>68692</v>
      </c>
      <c r="M8" s="458">
        <v>72087</v>
      </c>
      <c r="N8" s="458">
        <v>75628</v>
      </c>
      <c r="O8" s="458">
        <v>79091</v>
      </c>
      <c r="P8" s="458">
        <v>83403</v>
      </c>
      <c r="Q8" s="459">
        <v>85669</v>
      </c>
      <c r="R8" s="460">
        <v>88410</v>
      </c>
    </row>
    <row r="9" spans="1:18" ht="12" customHeight="1">
      <c r="A9" s="724" t="s">
        <v>360</v>
      </c>
      <c r="B9" s="725"/>
      <c r="C9" s="725"/>
      <c r="D9" s="725"/>
      <c r="E9" s="725"/>
      <c r="F9" s="726"/>
      <c r="G9" s="455"/>
      <c r="H9" s="457">
        <v>3897</v>
      </c>
      <c r="I9" s="458">
        <v>5871</v>
      </c>
      <c r="J9" s="458">
        <v>7628</v>
      </c>
      <c r="K9" s="458">
        <v>8001</v>
      </c>
      <c r="L9" s="458">
        <v>8547</v>
      </c>
      <c r="M9" s="458">
        <v>8819</v>
      </c>
      <c r="N9" s="458">
        <v>9537</v>
      </c>
      <c r="O9" s="458">
        <v>10214</v>
      </c>
      <c r="P9" s="458">
        <v>10723</v>
      </c>
      <c r="Q9" s="459">
        <v>11543</v>
      </c>
      <c r="R9" s="460">
        <v>11526</v>
      </c>
    </row>
    <row r="10" spans="1:18" ht="12" customHeight="1">
      <c r="A10" s="724" t="s">
        <v>361</v>
      </c>
      <c r="B10" s="725"/>
      <c r="C10" s="725"/>
      <c r="D10" s="725"/>
      <c r="E10" s="725"/>
      <c r="F10" s="726"/>
      <c r="G10" s="455"/>
      <c r="H10" s="457">
        <v>4</v>
      </c>
      <c r="I10" s="458">
        <v>4</v>
      </c>
      <c r="J10" s="458">
        <v>5</v>
      </c>
      <c r="K10" s="458">
        <v>4</v>
      </c>
      <c r="L10" s="458">
        <v>2</v>
      </c>
      <c r="M10" s="458">
        <v>2</v>
      </c>
      <c r="N10" s="458">
        <v>3</v>
      </c>
      <c r="O10" s="458">
        <v>16</v>
      </c>
      <c r="P10" s="458">
        <v>12</v>
      </c>
      <c r="Q10" s="459">
        <v>13</v>
      </c>
      <c r="R10" s="460">
        <v>14</v>
      </c>
    </row>
    <row r="11" spans="1:18" ht="12" customHeight="1">
      <c r="A11" s="724" t="s">
        <v>362</v>
      </c>
      <c r="B11" s="725"/>
      <c r="C11" s="725"/>
      <c r="D11" s="725"/>
      <c r="E11" s="725"/>
      <c r="F11" s="726"/>
      <c r="G11" s="455"/>
      <c r="H11" s="457">
        <v>1104</v>
      </c>
      <c r="I11" s="458">
        <v>1424</v>
      </c>
      <c r="J11" s="458">
        <v>1701</v>
      </c>
      <c r="K11" s="458">
        <v>1736</v>
      </c>
      <c r="L11" s="458">
        <v>1860</v>
      </c>
      <c r="M11" s="458">
        <v>1951</v>
      </c>
      <c r="N11" s="458">
        <v>2044</v>
      </c>
      <c r="O11" s="458">
        <v>2173</v>
      </c>
      <c r="P11" s="458">
        <v>2082</v>
      </c>
      <c r="Q11" s="459">
        <v>2217</v>
      </c>
      <c r="R11" s="460">
        <v>2267</v>
      </c>
    </row>
    <row r="12" spans="1:18" ht="12" customHeight="1">
      <c r="A12" s="724" t="s">
        <v>363</v>
      </c>
      <c r="B12" s="725"/>
      <c r="C12" s="725"/>
      <c r="D12" s="725"/>
      <c r="E12" s="725"/>
      <c r="F12" s="726"/>
      <c r="G12" s="455"/>
      <c r="H12" s="457">
        <v>2789</v>
      </c>
      <c r="I12" s="458">
        <v>4443</v>
      </c>
      <c r="J12" s="458">
        <v>5922</v>
      </c>
      <c r="K12" s="458">
        <v>6261</v>
      </c>
      <c r="L12" s="458">
        <v>6685</v>
      </c>
      <c r="M12" s="458">
        <v>6886</v>
      </c>
      <c r="N12" s="458">
        <v>7490</v>
      </c>
      <c r="O12" s="458">
        <v>8025</v>
      </c>
      <c r="P12" s="458">
        <v>8629</v>
      </c>
      <c r="Q12" s="459">
        <v>9313</v>
      </c>
      <c r="R12" s="460">
        <v>9245</v>
      </c>
    </row>
    <row r="13" spans="1:18" ht="12" customHeight="1">
      <c r="A13" s="724" t="s">
        <v>364</v>
      </c>
      <c r="B13" s="725"/>
      <c r="C13" s="725"/>
      <c r="D13" s="725"/>
      <c r="E13" s="725"/>
      <c r="F13" s="726"/>
      <c r="G13" s="455"/>
      <c r="H13" s="457">
        <v>38054</v>
      </c>
      <c r="I13" s="458">
        <v>45726</v>
      </c>
      <c r="J13" s="458">
        <v>53655</v>
      </c>
      <c r="K13" s="458">
        <v>56903</v>
      </c>
      <c r="L13" s="458">
        <v>60145</v>
      </c>
      <c r="M13" s="458">
        <v>63268</v>
      </c>
      <c r="N13" s="458">
        <v>66091</v>
      </c>
      <c r="O13" s="458">
        <v>68877</v>
      </c>
      <c r="P13" s="458">
        <v>72680</v>
      </c>
      <c r="Q13" s="459">
        <v>74126</v>
      </c>
      <c r="R13" s="460">
        <v>76884</v>
      </c>
    </row>
    <row r="14" spans="1:18" ht="12" customHeight="1">
      <c r="A14" s="724" t="s">
        <v>365</v>
      </c>
      <c r="B14" s="725"/>
      <c r="C14" s="725"/>
      <c r="D14" s="725"/>
      <c r="E14" s="725"/>
      <c r="F14" s="726"/>
      <c r="G14" s="455"/>
      <c r="H14" s="457">
        <v>30644</v>
      </c>
      <c r="I14" s="458">
        <v>35038</v>
      </c>
      <c r="J14" s="458">
        <v>40563</v>
      </c>
      <c r="K14" s="458">
        <v>42997</v>
      </c>
      <c r="L14" s="458">
        <v>45367</v>
      </c>
      <c r="M14" s="458">
        <v>46121</v>
      </c>
      <c r="N14" s="458">
        <v>46780</v>
      </c>
      <c r="O14" s="458">
        <v>51495</v>
      </c>
      <c r="P14" s="458">
        <v>53789</v>
      </c>
      <c r="Q14" s="459">
        <v>55056</v>
      </c>
      <c r="R14" s="460">
        <v>56866</v>
      </c>
    </row>
    <row r="15" spans="1:18" ht="12" customHeight="1">
      <c r="A15" s="724" t="s">
        <v>366</v>
      </c>
      <c r="B15" s="725"/>
      <c r="C15" s="725"/>
      <c r="D15" s="725"/>
      <c r="E15" s="725"/>
      <c r="F15" s="726"/>
      <c r="G15" s="455"/>
      <c r="H15" s="457">
        <v>7410</v>
      </c>
      <c r="I15" s="458">
        <v>10688</v>
      </c>
      <c r="J15" s="458">
        <v>13092</v>
      </c>
      <c r="K15" s="458">
        <v>13906</v>
      </c>
      <c r="L15" s="458">
        <v>14778</v>
      </c>
      <c r="M15" s="458">
        <v>17147</v>
      </c>
      <c r="N15" s="458">
        <v>19311</v>
      </c>
      <c r="O15" s="458">
        <v>17382</v>
      </c>
      <c r="P15" s="458">
        <v>18891</v>
      </c>
      <c r="Q15" s="459">
        <v>19070</v>
      </c>
      <c r="R15" s="460">
        <v>20018</v>
      </c>
    </row>
    <row r="16" spans="1:18" ht="3.75" customHeight="1">
      <c r="A16" s="454"/>
      <c r="B16" s="455"/>
      <c r="C16" s="455"/>
      <c r="D16" s="455"/>
      <c r="E16" s="455"/>
      <c r="F16" s="456"/>
      <c r="G16" s="455"/>
      <c r="H16" s="457"/>
      <c r="I16" s="458"/>
      <c r="J16" s="458"/>
      <c r="K16" s="458"/>
      <c r="L16" s="458"/>
      <c r="M16" s="458"/>
      <c r="N16" s="458"/>
      <c r="O16" s="458"/>
      <c r="P16" s="458"/>
      <c r="Q16" s="459"/>
      <c r="R16" s="461"/>
    </row>
    <row r="17" spans="1:18" ht="12" customHeight="1">
      <c r="A17" s="724" t="s">
        <v>367</v>
      </c>
      <c r="B17" s="725"/>
      <c r="C17" s="725"/>
      <c r="D17" s="725"/>
      <c r="E17" s="725"/>
      <c r="F17" s="726"/>
      <c r="G17" s="455"/>
      <c r="H17" s="462" t="s">
        <v>461</v>
      </c>
      <c r="I17" s="463" t="s">
        <v>461</v>
      </c>
      <c r="J17" s="463" t="s">
        <v>461</v>
      </c>
      <c r="K17" s="463" t="s">
        <v>461</v>
      </c>
      <c r="L17" s="463" t="s">
        <v>478</v>
      </c>
      <c r="M17" s="463" t="s">
        <v>478</v>
      </c>
      <c r="N17" s="458">
        <v>1</v>
      </c>
      <c r="O17" s="458">
        <v>1</v>
      </c>
      <c r="P17" s="458">
        <v>1</v>
      </c>
      <c r="Q17" s="459">
        <v>2</v>
      </c>
      <c r="R17" s="460">
        <v>6</v>
      </c>
    </row>
    <row r="18" spans="1:18" ht="3.75" customHeight="1">
      <c r="A18" s="454"/>
      <c r="B18" s="455"/>
      <c r="C18" s="455"/>
      <c r="D18" s="455"/>
      <c r="E18" s="455"/>
      <c r="F18" s="456"/>
      <c r="G18" s="455"/>
      <c r="H18" s="457"/>
      <c r="I18" s="458"/>
      <c r="J18" s="458"/>
      <c r="K18" s="458"/>
      <c r="L18" s="458"/>
      <c r="M18" s="458"/>
      <c r="N18" s="458"/>
      <c r="O18" s="458"/>
      <c r="P18" s="458"/>
      <c r="Q18" s="459"/>
      <c r="R18" s="461"/>
    </row>
    <row r="19" spans="1:18" ht="12" customHeight="1">
      <c r="A19" s="724" t="s">
        <v>369</v>
      </c>
      <c r="B19" s="725"/>
      <c r="C19" s="725"/>
      <c r="D19" s="725"/>
      <c r="E19" s="725"/>
      <c r="F19" s="726"/>
      <c r="G19" s="455"/>
      <c r="H19" s="457">
        <v>626</v>
      </c>
      <c r="I19" s="458">
        <v>772</v>
      </c>
      <c r="J19" s="458">
        <v>628</v>
      </c>
      <c r="K19" s="458">
        <v>701</v>
      </c>
      <c r="L19" s="458">
        <v>807</v>
      </c>
      <c r="M19" s="458">
        <v>954</v>
      </c>
      <c r="N19" s="458">
        <v>714</v>
      </c>
      <c r="O19" s="458">
        <v>804</v>
      </c>
      <c r="P19" s="458">
        <v>962</v>
      </c>
      <c r="Q19" s="459">
        <v>1176</v>
      </c>
      <c r="R19" s="460">
        <v>1252</v>
      </c>
    </row>
    <row r="20" spans="1:18" ht="12" customHeight="1">
      <c r="A20" s="724" t="s">
        <v>370</v>
      </c>
      <c r="B20" s="725"/>
      <c r="C20" s="725"/>
      <c r="D20" s="725"/>
      <c r="E20" s="725"/>
      <c r="F20" s="726"/>
      <c r="G20" s="740" t="s">
        <v>462</v>
      </c>
      <c r="H20" s="457"/>
      <c r="I20" s="458"/>
      <c r="J20" s="458"/>
      <c r="K20" s="458"/>
      <c r="L20" s="458"/>
      <c r="M20" s="458"/>
      <c r="N20" s="458"/>
      <c r="O20" s="458"/>
      <c r="P20" s="458">
        <v>719</v>
      </c>
      <c r="Q20" s="459">
        <v>906</v>
      </c>
      <c r="R20" s="460">
        <v>967</v>
      </c>
    </row>
    <row r="21" spans="1:18" ht="12" customHeight="1">
      <c r="A21" s="724" t="s">
        <v>371</v>
      </c>
      <c r="B21" s="725"/>
      <c r="C21" s="725"/>
      <c r="D21" s="725"/>
      <c r="E21" s="725"/>
      <c r="F21" s="726"/>
      <c r="G21" s="740"/>
      <c r="H21" s="457">
        <v>483</v>
      </c>
      <c r="I21" s="458">
        <v>642</v>
      </c>
      <c r="J21" s="458">
        <v>473</v>
      </c>
      <c r="K21" s="458">
        <v>551</v>
      </c>
      <c r="L21" s="458">
        <v>653</v>
      </c>
      <c r="M21" s="458">
        <v>782</v>
      </c>
      <c r="N21" s="458">
        <v>549</v>
      </c>
      <c r="O21" s="458">
        <v>619</v>
      </c>
      <c r="P21" s="458">
        <v>48</v>
      </c>
      <c r="Q21" s="459">
        <v>65</v>
      </c>
      <c r="R21" s="460">
        <v>72</v>
      </c>
    </row>
    <row r="22" spans="1:18" ht="12" customHeight="1">
      <c r="A22" s="724" t="s">
        <v>372</v>
      </c>
      <c r="B22" s="725"/>
      <c r="C22" s="725"/>
      <c r="D22" s="725"/>
      <c r="E22" s="725"/>
      <c r="F22" s="726"/>
      <c r="G22" s="455"/>
      <c r="H22" s="462" t="s">
        <v>463</v>
      </c>
      <c r="I22" s="463" t="s">
        <v>463</v>
      </c>
      <c r="J22" s="463" t="s">
        <v>463</v>
      </c>
      <c r="K22" s="463" t="s">
        <v>463</v>
      </c>
      <c r="L22" s="463" t="s">
        <v>463</v>
      </c>
      <c r="M22" s="463" t="s">
        <v>463</v>
      </c>
      <c r="N22" s="463" t="s">
        <v>463</v>
      </c>
      <c r="O22" s="463" t="s">
        <v>463</v>
      </c>
      <c r="P22" s="463">
        <v>195</v>
      </c>
      <c r="Q22" s="459">
        <v>205</v>
      </c>
      <c r="R22" s="460">
        <v>213</v>
      </c>
    </row>
    <row r="23" spans="1:18" ht="12" customHeight="1">
      <c r="A23" s="724" t="s">
        <v>373</v>
      </c>
      <c r="B23" s="725"/>
      <c r="C23" s="725"/>
      <c r="D23" s="725"/>
      <c r="E23" s="725"/>
      <c r="F23" s="726"/>
      <c r="G23" s="455"/>
      <c r="H23" s="457">
        <v>143</v>
      </c>
      <c r="I23" s="458">
        <v>130</v>
      </c>
      <c r="J23" s="458">
        <v>155</v>
      </c>
      <c r="K23" s="458">
        <v>150</v>
      </c>
      <c r="L23" s="458">
        <v>154</v>
      </c>
      <c r="M23" s="458">
        <v>172</v>
      </c>
      <c r="N23" s="458">
        <v>165</v>
      </c>
      <c r="O23" s="458">
        <v>185</v>
      </c>
      <c r="P23" s="463" t="s">
        <v>464</v>
      </c>
      <c r="Q23" s="465" t="s">
        <v>464</v>
      </c>
      <c r="R23" s="466" t="s">
        <v>464</v>
      </c>
    </row>
    <row r="24" spans="1:18" ht="3.75" customHeight="1">
      <c r="A24" s="454"/>
      <c r="B24" s="455"/>
      <c r="C24" s="455"/>
      <c r="D24" s="455"/>
      <c r="E24" s="455"/>
      <c r="F24" s="456"/>
      <c r="G24" s="455"/>
      <c r="H24" s="457"/>
      <c r="I24" s="458"/>
      <c r="J24" s="458"/>
      <c r="K24" s="458"/>
      <c r="L24" s="458"/>
      <c r="M24" s="458"/>
      <c r="N24" s="458"/>
      <c r="O24" s="458"/>
      <c r="P24" s="458"/>
      <c r="Q24" s="459"/>
      <c r="R24" s="461"/>
    </row>
    <row r="25" spans="1:18" ht="12" customHeight="1">
      <c r="A25" s="724" t="s">
        <v>374</v>
      </c>
      <c r="B25" s="725"/>
      <c r="C25" s="725"/>
      <c r="D25" s="725"/>
      <c r="E25" s="725"/>
      <c r="F25" s="726"/>
      <c r="G25" s="455"/>
      <c r="H25" s="457">
        <v>1009</v>
      </c>
      <c r="I25" s="458">
        <v>1233</v>
      </c>
      <c r="J25" s="458">
        <v>1234</v>
      </c>
      <c r="K25" s="458">
        <v>1192</v>
      </c>
      <c r="L25" s="458">
        <v>1073</v>
      </c>
      <c r="M25" s="458">
        <v>987</v>
      </c>
      <c r="N25" s="458">
        <v>1073</v>
      </c>
      <c r="O25" s="458">
        <v>1159</v>
      </c>
      <c r="P25" s="458">
        <v>1152</v>
      </c>
      <c r="Q25" s="459">
        <v>1214</v>
      </c>
      <c r="R25" s="460">
        <v>1137</v>
      </c>
    </row>
    <row r="26" spans="1:18" ht="12" customHeight="1">
      <c r="A26" s="724" t="s">
        <v>375</v>
      </c>
      <c r="B26" s="725"/>
      <c r="C26" s="725"/>
      <c r="D26" s="725"/>
      <c r="E26" s="725"/>
      <c r="F26" s="726"/>
      <c r="G26" s="467" t="s">
        <v>465</v>
      </c>
      <c r="H26" s="457">
        <v>322</v>
      </c>
      <c r="I26" s="463" t="s">
        <v>479</v>
      </c>
      <c r="J26" s="463" t="s">
        <v>480</v>
      </c>
      <c r="K26" s="463" t="s">
        <v>481</v>
      </c>
      <c r="L26" s="463" t="s">
        <v>482</v>
      </c>
      <c r="M26" s="463" t="s">
        <v>483</v>
      </c>
      <c r="N26" s="463" t="s">
        <v>484</v>
      </c>
      <c r="O26" s="463" t="s">
        <v>485</v>
      </c>
      <c r="P26" s="463">
        <v>193</v>
      </c>
      <c r="Q26" s="459">
        <v>164</v>
      </c>
      <c r="R26" s="460">
        <v>147</v>
      </c>
    </row>
    <row r="27" spans="1:18" ht="12" customHeight="1">
      <c r="A27" s="727" t="s">
        <v>376</v>
      </c>
      <c r="B27" s="728"/>
      <c r="C27" s="728"/>
      <c r="D27" s="728"/>
      <c r="E27" s="728"/>
      <c r="F27" s="729"/>
      <c r="G27" s="468"/>
      <c r="H27" s="457">
        <v>687</v>
      </c>
      <c r="I27" s="458">
        <v>925</v>
      </c>
      <c r="J27" s="458">
        <v>949</v>
      </c>
      <c r="K27" s="458">
        <v>951</v>
      </c>
      <c r="L27" s="458">
        <v>852</v>
      </c>
      <c r="M27" s="458">
        <v>796</v>
      </c>
      <c r="N27" s="458">
        <v>884</v>
      </c>
      <c r="O27" s="458">
        <v>991</v>
      </c>
      <c r="P27" s="458">
        <v>959</v>
      </c>
      <c r="Q27" s="459">
        <v>1050</v>
      </c>
      <c r="R27" s="460">
        <v>990</v>
      </c>
    </row>
    <row r="28" spans="1:18" ht="12" customHeight="1">
      <c r="A28" s="454" t="s">
        <v>377</v>
      </c>
      <c r="B28" s="455"/>
      <c r="C28" s="455"/>
      <c r="D28" s="468"/>
      <c r="E28" s="468"/>
      <c r="F28" s="469"/>
      <c r="G28" s="468"/>
      <c r="H28" s="464" t="s">
        <v>473</v>
      </c>
      <c r="I28" s="464" t="s">
        <v>473</v>
      </c>
      <c r="J28" s="464" t="s">
        <v>473</v>
      </c>
      <c r="K28" s="464" t="s">
        <v>473</v>
      </c>
      <c r="L28" s="464" t="s">
        <v>473</v>
      </c>
      <c r="M28" s="464" t="s">
        <v>473</v>
      </c>
      <c r="N28" s="464" t="s">
        <v>473</v>
      </c>
      <c r="O28" s="464" t="s">
        <v>473</v>
      </c>
      <c r="P28" s="464" t="s">
        <v>473</v>
      </c>
      <c r="Q28" s="464" t="s">
        <v>473</v>
      </c>
      <c r="R28" s="472">
        <v>52</v>
      </c>
    </row>
    <row r="29" spans="1:18" ht="22.5" customHeight="1">
      <c r="A29" s="732"/>
      <c r="B29" s="733"/>
      <c r="C29" s="733"/>
      <c r="D29" s="733"/>
      <c r="E29" s="733"/>
      <c r="F29" s="734"/>
      <c r="G29" s="473"/>
      <c r="H29" s="474"/>
      <c r="I29" s="474"/>
      <c r="J29" s="474"/>
      <c r="K29" s="738" t="s">
        <v>343</v>
      </c>
      <c r="L29" s="738"/>
      <c r="M29" s="738"/>
      <c r="N29" s="738"/>
      <c r="O29" s="474"/>
      <c r="P29" s="474"/>
      <c r="Q29" s="474"/>
      <c r="R29" s="495"/>
    </row>
    <row r="30" spans="1:20" ht="12" customHeight="1">
      <c r="A30" s="724" t="s">
        <v>322</v>
      </c>
      <c r="B30" s="725"/>
      <c r="C30" s="725"/>
      <c r="D30" s="725"/>
      <c r="E30" s="725"/>
      <c r="F30" s="726"/>
      <c r="G30" s="455"/>
      <c r="H30" s="476">
        <v>100</v>
      </c>
      <c r="I30" s="477">
        <v>100</v>
      </c>
      <c r="J30" s="477">
        <v>100</v>
      </c>
      <c r="K30" s="477">
        <v>100</v>
      </c>
      <c r="L30" s="477">
        <v>100</v>
      </c>
      <c r="M30" s="477">
        <v>100</v>
      </c>
      <c r="N30" s="477">
        <v>100</v>
      </c>
      <c r="O30" s="477">
        <v>100</v>
      </c>
      <c r="P30" s="477">
        <v>100</v>
      </c>
      <c r="Q30" s="477">
        <v>100</v>
      </c>
      <c r="R30" s="496">
        <v>100</v>
      </c>
      <c r="T30" s="611"/>
    </row>
    <row r="31" spans="1:20" ht="3.75" customHeight="1">
      <c r="A31" s="454"/>
      <c r="B31" s="455"/>
      <c r="C31" s="455"/>
      <c r="D31" s="455"/>
      <c r="E31" s="455"/>
      <c r="F31" s="456"/>
      <c r="G31" s="455"/>
      <c r="H31" s="476"/>
      <c r="I31" s="477"/>
      <c r="J31" s="477"/>
      <c r="K31" s="477"/>
      <c r="L31" s="477"/>
      <c r="M31" s="477"/>
      <c r="N31" s="477"/>
      <c r="O31" s="477"/>
      <c r="P31" s="477"/>
      <c r="Q31" s="477"/>
      <c r="R31" s="496"/>
      <c r="T31" s="611"/>
    </row>
    <row r="32" spans="1:20" ht="12" customHeight="1">
      <c r="A32" s="724" t="s">
        <v>323</v>
      </c>
      <c r="B32" s="725"/>
      <c r="C32" s="725"/>
      <c r="D32" s="725"/>
      <c r="E32" s="725"/>
      <c r="F32" s="726"/>
      <c r="G32" s="455"/>
      <c r="H32" s="476">
        <v>96.2</v>
      </c>
      <c r="I32" s="477">
        <v>96.3</v>
      </c>
      <c r="J32" s="477">
        <v>97.1</v>
      </c>
      <c r="K32" s="477">
        <v>97.2</v>
      </c>
      <c r="L32" s="477">
        <v>97.3</v>
      </c>
      <c r="M32" s="477">
        <v>97.4</v>
      </c>
      <c r="N32" s="477">
        <v>97.7</v>
      </c>
      <c r="O32" s="477">
        <v>97.6</v>
      </c>
      <c r="P32" s="477">
        <v>97.5</v>
      </c>
      <c r="Q32" s="477">
        <v>97.3</v>
      </c>
      <c r="R32" s="496">
        <v>97.3</v>
      </c>
      <c r="T32" s="611"/>
    </row>
    <row r="33" spans="1:20" ht="12" customHeight="1">
      <c r="A33" s="724" t="s">
        <v>378</v>
      </c>
      <c r="B33" s="725"/>
      <c r="C33" s="725"/>
      <c r="D33" s="725"/>
      <c r="E33" s="725"/>
      <c r="F33" s="726"/>
      <c r="G33" s="455"/>
      <c r="H33" s="476">
        <v>8.9</v>
      </c>
      <c r="I33" s="477">
        <v>11</v>
      </c>
      <c r="J33" s="477">
        <v>12.1</v>
      </c>
      <c r="K33" s="477">
        <v>12</v>
      </c>
      <c r="L33" s="477">
        <v>12.1</v>
      </c>
      <c r="M33" s="477">
        <v>11.9</v>
      </c>
      <c r="N33" s="477">
        <v>12.3</v>
      </c>
      <c r="O33" s="477">
        <v>12.6</v>
      </c>
      <c r="P33" s="477">
        <v>12.5</v>
      </c>
      <c r="Q33" s="477">
        <v>13.1</v>
      </c>
      <c r="R33" s="496">
        <v>12.7</v>
      </c>
      <c r="T33" s="611"/>
    </row>
    <row r="34" spans="1:20" ht="12" customHeight="1">
      <c r="A34" s="724" t="s">
        <v>361</v>
      </c>
      <c r="B34" s="725"/>
      <c r="C34" s="725"/>
      <c r="D34" s="725"/>
      <c r="E34" s="725"/>
      <c r="F34" s="726"/>
      <c r="G34" s="455"/>
      <c r="H34" s="476">
        <v>0</v>
      </c>
      <c r="I34" s="477">
        <v>0</v>
      </c>
      <c r="J34" s="477">
        <v>0</v>
      </c>
      <c r="K34" s="477">
        <v>0</v>
      </c>
      <c r="L34" s="477">
        <v>0</v>
      </c>
      <c r="M34" s="477">
        <v>0</v>
      </c>
      <c r="N34" s="477">
        <v>0</v>
      </c>
      <c r="O34" s="477">
        <v>0</v>
      </c>
      <c r="P34" s="477">
        <v>0</v>
      </c>
      <c r="Q34" s="477">
        <v>0</v>
      </c>
      <c r="R34" s="496">
        <v>0</v>
      </c>
      <c r="T34" s="611"/>
    </row>
    <row r="35" spans="1:20" ht="12" customHeight="1">
      <c r="A35" s="724" t="s">
        <v>362</v>
      </c>
      <c r="B35" s="725"/>
      <c r="C35" s="725"/>
      <c r="D35" s="725"/>
      <c r="E35" s="725"/>
      <c r="F35" s="726"/>
      <c r="G35" s="455"/>
      <c r="H35" s="476">
        <v>2.5</v>
      </c>
      <c r="I35" s="477">
        <v>2.7</v>
      </c>
      <c r="J35" s="477">
        <v>2.7</v>
      </c>
      <c r="K35" s="477">
        <v>2.6</v>
      </c>
      <c r="L35" s="477">
        <v>2.6</v>
      </c>
      <c r="M35" s="477">
        <v>2.6</v>
      </c>
      <c r="N35" s="477">
        <v>2.6</v>
      </c>
      <c r="O35" s="477">
        <v>2.7</v>
      </c>
      <c r="P35" s="477">
        <v>2.4</v>
      </c>
      <c r="Q35" s="477">
        <v>2.5</v>
      </c>
      <c r="R35" s="496">
        <v>2.5</v>
      </c>
      <c r="T35" s="611"/>
    </row>
    <row r="36" spans="1:20" ht="12" customHeight="1">
      <c r="A36" s="724" t="s">
        <v>363</v>
      </c>
      <c r="B36" s="725"/>
      <c r="C36" s="725"/>
      <c r="D36" s="725"/>
      <c r="E36" s="725"/>
      <c r="F36" s="726"/>
      <c r="G36" s="455"/>
      <c r="H36" s="476">
        <v>6.4</v>
      </c>
      <c r="I36" s="477">
        <v>8.3</v>
      </c>
      <c r="J36" s="477">
        <v>9.4</v>
      </c>
      <c r="K36" s="477">
        <v>9.4</v>
      </c>
      <c r="L36" s="477">
        <v>9.5</v>
      </c>
      <c r="M36" s="477">
        <v>9.3</v>
      </c>
      <c r="N36" s="477">
        <v>9.7</v>
      </c>
      <c r="O36" s="477">
        <v>9.9</v>
      </c>
      <c r="P36" s="477">
        <v>10.1</v>
      </c>
      <c r="Q36" s="477">
        <v>10.6</v>
      </c>
      <c r="R36" s="496">
        <v>10.2</v>
      </c>
      <c r="T36" s="611"/>
    </row>
    <row r="37" spans="1:20" ht="12" customHeight="1">
      <c r="A37" s="724" t="s">
        <v>364</v>
      </c>
      <c r="B37" s="725"/>
      <c r="C37" s="725"/>
      <c r="D37" s="725"/>
      <c r="E37" s="725"/>
      <c r="F37" s="726"/>
      <c r="G37" s="455"/>
      <c r="H37" s="476">
        <v>87.3</v>
      </c>
      <c r="I37" s="477">
        <v>85.3</v>
      </c>
      <c r="J37" s="477">
        <v>85</v>
      </c>
      <c r="K37" s="477">
        <v>85.2</v>
      </c>
      <c r="L37" s="477">
        <v>85.2</v>
      </c>
      <c r="M37" s="477">
        <v>85.5</v>
      </c>
      <c r="N37" s="477">
        <v>85.4</v>
      </c>
      <c r="O37" s="477">
        <v>85</v>
      </c>
      <c r="P37" s="477">
        <v>85</v>
      </c>
      <c r="Q37" s="477">
        <v>84.2</v>
      </c>
      <c r="R37" s="496">
        <v>84.6</v>
      </c>
      <c r="T37" s="611"/>
    </row>
    <row r="38" spans="1:20" ht="12" customHeight="1">
      <c r="A38" s="724" t="s">
        <v>365</v>
      </c>
      <c r="B38" s="725"/>
      <c r="C38" s="725"/>
      <c r="D38" s="725"/>
      <c r="E38" s="725"/>
      <c r="F38" s="726"/>
      <c r="G38" s="455"/>
      <c r="H38" s="476">
        <v>70.3</v>
      </c>
      <c r="I38" s="477">
        <v>65.4</v>
      </c>
      <c r="J38" s="477">
        <v>64.2</v>
      </c>
      <c r="K38" s="477">
        <v>64.4</v>
      </c>
      <c r="L38" s="477">
        <v>64.3</v>
      </c>
      <c r="M38" s="477">
        <v>62.3</v>
      </c>
      <c r="N38" s="477">
        <v>60.4</v>
      </c>
      <c r="O38" s="477">
        <v>63.5</v>
      </c>
      <c r="P38" s="477">
        <v>62.9</v>
      </c>
      <c r="Q38" s="477">
        <v>62.5</v>
      </c>
      <c r="R38" s="496">
        <v>62.6</v>
      </c>
      <c r="T38" s="611"/>
    </row>
    <row r="39" spans="1:20" ht="12" customHeight="1">
      <c r="A39" s="724" t="s">
        <v>366</v>
      </c>
      <c r="B39" s="725"/>
      <c r="C39" s="725"/>
      <c r="D39" s="725"/>
      <c r="E39" s="725"/>
      <c r="F39" s="726"/>
      <c r="G39" s="455"/>
      <c r="H39" s="476">
        <v>17</v>
      </c>
      <c r="I39" s="477">
        <v>19.9</v>
      </c>
      <c r="J39" s="477">
        <v>20.7</v>
      </c>
      <c r="K39" s="477">
        <v>20.8</v>
      </c>
      <c r="L39" s="477">
        <v>20.9</v>
      </c>
      <c r="M39" s="477">
        <v>23.2</v>
      </c>
      <c r="N39" s="477">
        <v>24.9</v>
      </c>
      <c r="O39" s="477">
        <v>21.4</v>
      </c>
      <c r="P39" s="477">
        <v>22.1</v>
      </c>
      <c r="Q39" s="477">
        <v>21.7</v>
      </c>
      <c r="R39" s="496">
        <v>22</v>
      </c>
      <c r="T39" s="611"/>
    </row>
    <row r="40" spans="1:20" ht="3.75" customHeight="1">
      <c r="A40" s="454"/>
      <c r="B40" s="455"/>
      <c r="C40" s="455"/>
      <c r="D40" s="455"/>
      <c r="E40" s="455"/>
      <c r="F40" s="456"/>
      <c r="G40" s="455"/>
      <c r="H40" s="476"/>
      <c r="I40" s="477"/>
      <c r="J40" s="477"/>
      <c r="K40" s="477"/>
      <c r="L40" s="477"/>
      <c r="M40" s="477"/>
      <c r="N40" s="477"/>
      <c r="O40" s="477"/>
      <c r="P40" s="477"/>
      <c r="Q40" s="477"/>
      <c r="R40" s="496"/>
      <c r="T40" s="611"/>
    </row>
    <row r="41" spans="1:20" ht="12" customHeight="1">
      <c r="A41" s="724" t="s">
        <v>331</v>
      </c>
      <c r="B41" s="725"/>
      <c r="C41" s="725"/>
      <c r="D41" s="725"/>
      <c r="E41" s="725"/>
      <c r="F41" s="726"/>
      <c r="G41" s="455"/>
      <c r="H41" s="480" t="s">
        <v>461</v>
      </c>
      <c r="I41" s="481" t="s">
        <v>461</v>
      </c>
      <c r="J41" s="481" t="s">
        <v>461</v>
      </c>
      <c r="K41" s="481" t="s">
        <v>461</v>
      </c>
      <c r="L41" s="481" t="s">
        <v>478</v>
      </c>
      <c r="M41" s="481" t="s">
        <v>478</v>
      </c>
      <c r="N41" s="477">
        <v>0</v>
      </c>
      <c r="O41" s="477">
        <v>0</v>
      </c>
      <c r="P41" s="477">
        <v>0</v>
      </c>
      <c r="Q41" s="477">
        <v>0</v>
      </c>
      <c r="R41" s="496">
        <v>0</v>
      </c>
      <c r="T41" s="611"/>
    </row>
    <row r="42" spans="1:20" ht="3.75" customHeight="1">
      <c r="A42" s="454"/>
      <c r="B42" s="455"/>
      <c r="C42" s="455"/>
      <c r="D42" s="455"/>
      <c r="E42" s="455"/>
      <c r="F42" s="456"/>
      <c r="G42" s="455"/>
      <c r="H42" s="476"/>
      <c r="I42" s="477"/>
      <c r="J42" s="477"/>
      <c r="K42" s="477"/>
      <c r="L42" s="477"/>
      <c r="M42" s="477"/>
      <c r="N42" s="477"/>
      <c r="O42" s="477"/>
      <c r="P42" s="477"/>
      <c r="Q42" s="477"/>
      <c r="R42" s="496"/>
      <c r="T42" s="611"/>
    </row>
    <row r="43" spans="1:20" ht="12" customHeight="1">
      <c r="A43" s="724" t="s">
        <v>333</v>
      </c>
      <c r="B43" s="725"/>
      <c r="C43" s="725"/>
      <c r="D43" s="725"/>
      <c r="E43" s="725"/>
      <c r="F43" s="726"/>
      <c r="G43" s="455"/>
      <c r="H43" s="476">
        <v>1.4</v>
      </c>
      <c r="I43" s="477">
        <v>1.4</v>
      </c>
      <c r="J43" s="477">
        <v>1</v>
      </c>
      <c r="K43" s="477">
        <v>1</v>
      </c>
      <c r="L43" s="477">
        <v>1.1</v>
      </c>
      <c r="M43" s="477">
        <v>1.3</v>
      </c>
      <c r="N43" s="477">
        <v>0.9</v>
      </c>
      <c r="O43" s="477">
        <v>1</v>
      </c>
      <c r="P43" s="477">
        <v>1.1</v>
      </c>
      <c r="Q43" s="477">
        <v>1.3</v>
      </c>
      <c r="R43" s="496">
        <v>1.4</v>
      </c>
      <c r="T43" s="611"/>
    </row>
    <row r="44" spans="1:20" ht="12" customHeight="1">
      <c r="A44" s="724" t="s">
        <v>334</v>
      </c>
      <c r="B44" s="725"/>
      <c r="C44" s="725"/>
      <c r="D44" s="725"/>
      <c r="E44" s="725"/>
      <c r="F44" s="726"/>
      <c r="G44" s="740" t="s">
        <v>462</v>
      </c>
      <c r="H44" s="476"/>
      <c r="I44" s="477"/>
      <c r="J44" s="477"/>
      <c r="K44" s="477"/>
      <c r="L44" s="477"/>
      <c r="M44" s="477"/>
      <c r="N44" s="477"/>
      <c r="O44" s="477"/>
      <c r="P44" s="477">
        <v>0.8</v>
      </c>
      <c r="Q44" s="477">
        <v>1</v>
      </c>
      <c r="R44" s="496">
        <v>1.1</v>
      </c>
      <c r="T44" s="611"/>
    </row>
    <row r="45" spans="1:20" ht="12" customHeight="1">
      <c r="A45" s="724" t="s">
        <v>335</v>
      </c>
      <c r="B45" s="725"/>
      <c r="C45" s="725"/>
      <c r="D45" s="725"/>
      <c r="E45" s="725"/>
      <c r="F45" s="726"/>
      <c r="G45" s="740"/>
      <c r="H45" s="476">
        <v>1.1</v>
      </c>
      <c r="I45" s="477">
        <v>1.2</v>
      </c>
      <c r="J45" s="477">
        <v>0.7</v>
      </c>
      <c r="K45" s="477">
        <v>0.8</v>
      </c>
      <c r="L45" s="477">
        <v>0.9</v>
      </c>
      <c r="M45" s="477">
        <v>1.1</v>
      </c>
      <c r="N45" s="477">
        <v>0.7</v>
      </c>
      <c r="O45" s="477">
        <v>0.8</v>
      </c>
      <c r="P45" s="477">
        <v>0.1</v>
      </c>
      <c r="Q45" s="477">
        <v>0.1</v>
      </c>
      <c r="R45" s="496">
        <v>0.1</v>
      </c>
      <c r="T45" s="611"/>
    </row>
    <row r="46" spans="1:20" ht="12" customHeight="1">
      <c r="A46" s="724" t="s">
        <v>336</v>
      </c>
      <c r="B46" s="725"/>
      <c r="C46" s="725"/>
      <c r="D46" s="725"/>
      <c r="E46" s="725"/>
      <c r="F46" s="726"/>
      <c r="G46" s="455"/>
      <c r="H46" s="480" t="s">
        <v>463</v>
      </c>
      <c r="I46" s="481" t="s">
        <v>463</v>
      </c>
      <c r="J46" s="481" t="s">
        <v>463</v>
      </c>
      <c r="K46" s="481" t="s">
        <v>463</v>
      </c>
      <c r="L46" s="481" t="s">
        <v>463</v>
      </c>
      <c r="M46" s="481" t="s">
        <v>463</v>
      </c>
      <c r="N46" s="481" t="s">
        <v>463</v>
      </c>
      <c r="O46" s="481" t="s">
        <v>463</v>
      </c>
      <c r="P46" s="481">
        <v>0.2</v>
      </c>
      <c r="Q46" s="477">
        <v>0.2</v>
      </c>
      <c r="R46" s="496">
        <v>0.2</v>
      </c>
      <c r="T46" s="611"/>
    </row>
    <row r="47" spans="1:20" ht="12" customHeight="1">
      <c r="A47" s="724" t="s">
        <v>338</v>
      </c>
      <c r="B47" s="725"/>
      <c r="C47" s="725"/>
      <c r="D47" s="725"/>
      <c r="E47" s="725"/>
      <c r="F47" s="726"/>
      <c r="G47" s="455"/>
      <c r="H47" s="476">
        <v>0.3</v>
      </c>
      <c r="I47" s="477">
        <v>0.2</v>
      </c>
      <c r="J47" s="477">
        <v>0.2</v>
      </c>
      <c r="K47" s="477">
        <v>0.2</v>
      </c>
      <c r="L47" s="477">
        <v>0.2</v>
      </c>
      <c r="M47" s="477">
        <v>0.2</v>
      </c>
      <c r="N47" s="477">
        <v>0.2</v>
      </c>
      <c r="O47" s="477">
        <v>0.2</v>
      </c>
      <c r="P47" s="481" t="s">
        <v>464</v>
      </c>
      <c r="Q47" s="481" t="s">
        <v>464</v>
      </c>
      <c r="R47" s="466" t="s">
        <v>499</v>
      </c>
      <c r="T47" s="638"/>
    </row>
    <row r="48" spans="1:20" ht="3.75" customHeight="1">
      <c r="A48" s="454"/>
      <c r="B48" s="455"/>
      <c r="C48" s="455"/>
      <c r="D48" s="455"/>
      <c r="E48" s="455"/>
      <c r="F48" s="456"/>
      <c r="G48" s="455"/>
      <c r="H48" s="476"/>
      <c r="I48" s="477"/>
      <c r="J48" s="477"/>
      <c r="K48" s="477"/>
      <c r="L48" s="477"/>
      <c r="M48" s="477"/>
      <c r="N48" s="477"/>
      <c r="O48" s="477"/>
      <c r="P48" s="477"/>
      <c r="Q48" s="477"/>
      <c r="R48" s="496"/>
      <c r="T48" s="611"/>
    </row>
    <row r="49" spans="1:20" ht="12" customHeight="1">
      <c r="A49" s="724" t="s">
        <v>339</v>
      </c>
      <c r="B49" s="725"/>
      <c r="C49" s="725"/>
      <c r="D49" s="725"/>
      <c r="E49" s="725"/>
      <c r="F49" s="726"/>
      <c r="G49" s="455"/>
      <c r="H49" s="476">
        <v>2.3</v>
      </c>
      <c r="I49" s="477">
        <v>2.3</v>
      </c>
      <c r="J49" s="477">
        <v>2</v>
      </c>
      <c r="K49" s="477">
        <v>1.8</v>
      </c>
      <c r="L49" s="477">
        <v>1.5</v>
      </c>
      <c r="M49" s="477">
        <v>1.3</v>
      </c>
      <c r="N49" s="477">
        <v>1.4</v>
      </c>
      <c r="O49" s="477">
        <v>1.4</v>
      </c>
      <c r="P49" s="477">
        <v>1.3</v>
      </c>
      <c r="Q49" s="477">
        <v>1.4</v>
      </c>
      <c r="R49" s="496">
        <v>1.3</v>
      </c>
      <c r="T49" s="611"/>
    </row>
    <row r="50" spans="1:20" ht="12" customHeight="1">
      <c r="A50" s="724" t="s">
        <v>340</v>
      </c>
      <c r="B50" s="725"/>
      <c r="C50" s="725"/>
      <c r="D50" s="725"/>
      <c r="E50" s="725"/>
      <c r="F50" s="726"/>
      <c r="G50" s="467" t="s">
        <v>465</v>
      </c>
      <c r="H50" s="476">
        <v>0.7</v>
      </c>
      <c r="I50" s="477" t="s">
        <v>486</v>
      </c>
      <c r="J50" s="477" t="s">
        <v>487</v>
      </c>
      <c r="K50" s="477" t="s">
        <v>488</v>
      </c>
      <c r="L50" s="477" t="s">
        <v>474</v>
      </c>
      <c r="M50" s="477" t="s">
        <v>474</v>
      </c>
      <c r="N50" s="477" t="s">
        <v>475</v>
      </c>
      <c r="O50" s="477" t="s">
        <v>475</v>
      </c>
      <c r="P50" s="477">
        <v>0.2</v>
      </c>
      <c r="Q50" s="477">
        <v>0.2</v>
      </c>
      <c r="R50" s="496">
        <v>0.2</v>
      </c>
      <c r="T50" s="611"/>
    </row>
    <row r="51" spans="1:20" ht="12" customHeight="1">
      <c r="A51" s="727" t="s">
        <v>341</v>
      </c>
      <c r="B51" s="728"/>
      <c r="C51" s="728"/>
      <c r="D51" s="728"/>
      <c r="E51" s="728"/>
      <c r="F51" s="729"/>
      <c r="G51" s="468"/>
      <c r="H51" s="476">
        <v>1.6</v>
      </c>
      <c r="I51" s="477">
        <v>1.7</v>
      </c>
      <c r="J51" s="477">
        <v>1.5</v>
      </c>
      <c r="K51" s="477">
        <v>1.4</v>
      </c>
      <c r="L51" s="477">
        <v>1.2</v>
      </c>
      <c r="M51" s="477">
        <v>1.1</v>
      </c>
      <c r="N51" s="477">
        <v>1.1</v>
      </c>
      <c r="O51" s="477">
        <v>1.2</v>
      </c>
      <c r="P51" s="477">
        <v>1.1</v>
      </c>
      <c r="Q51" s="477">
        <v>1.2</v>
      </c>
      <c r="R51" s="496">
        <v>1.1</v>
      </c>
      <c r="T51" s="611"/>
    </row>
    <row r="52" spans="1:20" ht="12" customHeight="1">
      <c r="A52" s="454" t="s">
        <v>379</v>
      </c>
      <c r="B52" s="471"/>
      <c r="C52" s="468"/>
      <c r="D52" s="468"/>
      <c r="E52" s="468"/>
      <c r="F52" s="469"/>
      <c r="G52" s="468"/>
      <c r="H52" s="462" t="s">
        <v>477</v>
      </c>
      <c r="I52" s="463" t="s">
        <v>477</v>
      </c>
      <c r="J52" s="463" t="s">
        <v>477</v>
      </c>
      <c r="K52" s="463" t="s">
        <v>477</v>
      </c>
      <c r="L52" s="463" t="s">
        <v>477</v>
      </c>
      <c r="M52" s="463" t="s">
        <v>477</v>
      </c>
      <c r="N52" s="463" t="s">
        <v>477</v>
      </c>
      <c r="O52" s="463" t="s">
        <v>477</v>
      </c>
      <c r="P52" s="463" t="s">
        <v>477</v>
      </c>
      <c r="Q52" s="463" t="s">
        <v>477</v>
      </c>
      <c r="R52" s="497">
        <v>0.1</v>
      </c>
      <c r="T52" s="611"/>
    </row>
    <row r="53" spans="1:20" ht="22.5" customHeight="1">
      <c r="A53" s="483"/>
      <c r="B53" s="484"/>
      <c r="C53" s="484"/>
      <c r="D53" s="484"/>
      <c r="E53" s="484"/>
      <c r="F53" s="485"/>
      <c r="G53" s="484"/>
      <c r="H53" s="474"/>
      <c r="I53" s="474"/>
      <c r="J53" s="738" t="s">
        <v>380</v>
      </c>
      <c r="K53" s="738"/>
      <c r="L53" s="738"/>
      <c r="M53" s="738"/>
      <c r="N53" s="738"/>
      <c r="O53" s="738"/>
      <c r="P53" s="474"/>
      <c r="Q53" s="474"/>
      <c r="R53" s="495"/>
      <c r="T53" s="611"/>
    </row>
    <row r="54" spans="1:20" ht="12" customHeight="1">
      <c r="A54" s="724" t="s">
        <v>322</v>
      </c>
      <c r="B54" s="725"/>
      <c r="C54" s="725"/>
      <c r="D54" s="725"/>
      <c r="E54" s="725"/>
      <c r="F54" s="726"/>
      <c r="G54" s="455"/>
      <c r="H54" s="476">
        <v>38.9</v>
      </c>
      <c r="I54" s="477">
        <v>45.8</v>
      </c>
      <c r="J54" s="477">
        <v>52.5</v>
      </c>
      <c r="K54" s="477">
        <v>54.9</v>
      </c>
      <c r="L54" s="477">
        <v>57.5</v>
      </c>
      <c r="M54" s="477">
        <v>59.9</v>
      </c>
      <c r="N54" s="477">
        <v>62.2</v>
      </c>
      <c r="O54" s="477">
        <v>64.8</v>
      </c>
      <c r="P54" s="477">
        <v>67.9</v>
      </c>
      <c r="Q54" s="477">
        <v>69.6</v>
      </c>
      <c r="R54" s="496">
        <v>71.6</v>
      </c>
      <c r="T54" s="611"/>
    </row>
    <row r="55" spans="1:20" ht="3.75" customHeight="1">
      <c r="A55" s="454"/>
      <c r="B55" s="455"/>
      <c r="C55" s="455"/>
      <c r="D55" s="455"/>
      <c r="E55" s="455"/>
      <c r="F55" s="456"/>
      <c r="G55" s="455"/>
      <c r="H55" s="476"/>
      <c r="I55" s="477"/>
      <c r="J55" s="477"/>
      <c r="K55" s="477"/>
      <c r="L55" s="477"/>
      <c r="M55" s="477"/>
      <c r="N55" s="477"/>
      <c r="O55" s="477"/>
      <c r="P55" s="477"/>
      <c r="Q55" s="477"/>
      <c r="R55" s="496"/>
      <c r="T55" s="611"/>
    </row>
    <row r="56" spans="1:20" ht="12" customHeight="1">
      <c r="A56" s="724" t="s">
        <v>323</v>
      </c>
      <c r="B56" s="725"/>
      <c r="C56" s="725"/>
      <c r="D56" s="725"/>
      <c r="E56" s="725"/>
      <c r="F56" s="726"/>
      <c r="G56" s="455"/>
      <c r="H56" s="476">
        <v>37.5</v>
      </c>
      <c r="I56" s="477">
        <v>44.1</v>
      </c>
      <c r="J56" s="477">
        <v>51</v>
      </c>
      <c r="K56" s="477">
        <v>53.3</v>
      </c>
      <c r="L56" s="477">
        <v>55.9</v>
      </c>
      <c r="M56" s="477">
        <v>58.3</v>
      </c>
      <c r="N56" s="477">
        <v>60.8</v>
      </c>
      <c r="O56" s="477">
        <v>63.3</v>
      </c>
      <c r="P56" s="477">
        <v>66.3</v>
      </c>
      <c r="Q56" s="477">
        <v>67.7</v>
      </c>
      <c r="R56" s="496">
        <v>69.7</v>
      </c>
      <c r="T56" s="611"/>
    </row>
    <row r="57" spans="1:20" ht="12" customHeight="1">
      <c r="A57" s="724" t="s">
        <v>324</v>
      </c>
      <c r="B57" s="725"/>
      <c r="C57" s="725"/>
      <c r="D57" s="725"/>
      <c r="E57" s="725"/>
      <c r="F57" s="726"/>
      <c r="G57" s="455"/>
      <c r="H57" s="476">
        <v>3.5</v>
      </c>
      <c r="I57" s="477">
        <v>5</v>
      </c>
      <c r="J57" s="477">
        <v>6.3</v>
      </c>
      <c r="K57" s="477">
        <v>6.6</v>
      </c>
      <c r="L57" s="477">
        <v>7</v>
      </c>
      <c r="M57" s="477">
        <v>7.1</v>
      </c>
      <c r="N57" s="477">
        <v>7.7</v>
      </c>
      <c r="O57" s="477">
        <v>8.2</v>
      </c>
      <c r="P57" s="477">
        <v>8.5</v>
      </c>
      <c r="Q57" s="477">
        <v>9.1</v>
      </c>
      <c r="R57" s="496">
        <v>9.1</v>
      </c>
      <c r="T57" s="611"/>
    </row>
    <row r="58" spans="1:20" ht="12" customHeight="1">
      <c r="A58" s="724" t="s">
        <v>325</v>
      </c>
      <c r="B58" s="725"/>
      <c r="C58" s="725"/>
      <c r="D58" s="725"/>
      <c r="E58" s="725"/>
      <c r="F58" s="726"/>
      <c r="G58" s="455"/>
      <c r="H58" s="476">
        <v>0</v>
      </c>
      <c r="I58" s="477">
        <v>0</v>
      </c>
      <c r="J58" s="477">
        <v>0</v>
      </c>
      <c r="K58" s="477">
        <v>0</v>
      </c>
      <c r="L58" s="477">
        <v>0</v>
      </c>
      <c r="M58" s="477">
        <v>0</v>
      </c>
      <c r="N58" s="477">
        <v>0</v>
      </c>
      <c r="O58" s="477">
        <v>0</v>
      </c>
      <c r="P58" s="477">
        <v>0</v>
      </c>
      <c r="Q58" s="477">
        <v>0</v>
      </c>
      <c r="R58" s="496">
        <v>0</v>
      </c>
      <c r="T58" s="611"/>
    </row>
    <row r="59" spans="1:20" ht="12" customHeight="1">
      <c r="A59" s="724" t="s">
        <v>326</v>
      </c>
      <c r="B59" s="725"/>
      <c r="C59" s="725"/>
      <c r="D59" s="725"/>
      <c r="E59" s="725"/>
      <c r="F59" s="726"/>
      <c r="G59" s="455"/>
      <c r="H59" s="476">
        <v>1</v>
      </c>
      <c r="I59" s="477">
        <v>1.2</v>
      </c>
      <c r="J59" s="477">
        <v>1.4</v>
      </c>
      <c r="K59" s="477">
        <v>1.4</v>
      </c>
      <c r="L59" s="477">
        <v>1.5</v>
      </c>
      <c r="M59" s="477">
        <v>1.6</v>
      </c>
      <c r="N59" s="477">
        <v>1.6</v>
      </c>
      <c r="O59" s="477">
        <v>1.7</v>
      </c>
      <c r="P59" s="477">
        <v>1.7</v>
      </c>
      <c r="Q59" s="477">
        <v>1.8</v>
      </c>
      <c r="R59" s="496">
        <v>1.8</v>
      </c>
      <c r="T59" s="611"/>
    </row>
    <row r="60" spans="1:20" ht="12" customHeight="1">
      <c r="A60" s="724" t="s">
        <v>327</v>
      </c>
      <c r="B60" s="725"/>
      <c r="C60" s="725"/>
      <c r="D60" s="725"/>
      <c r="E60" s="725"/>
      <c r="F60" s="726"/>
      <c r="G60" s="455"/>
      <c r="H60" s="476">
        <v>2.5</v>
      </c>
      <c r="I60" s="477">
        <v>3.8</v>
      </c>
      <c r="J60" s="477">
        <v>4.9</v>
      </c>
      <c r="K60" s="477">
        <v>5.1</v>
      </c>
      <c r="L60" s="477">
        <v>5.4</v>
      </c>
      <c r="M60" s="477">
        <v>5.6</v>
      </c>
      <c r="N60" s="477">
        <v>6</v>
      </c>
      <c r="O60" s="477">
        <v>6.4</v>
      </c>
      <c r="P60" s="477">
        <v>6.9</v>
      </c>
      <c r="Q60" s="477">
        <v>7.4</v>
      </c>
      <c r="R60" s="496">
        <v>7.3</v>
      </c>
      <c r="T60" s="611"/>
    </row>
    <row r="61" spans="1:20" ht="12" customHeight="1">
      <c r="A61" s="724" t="s">
        <v>328</v>
      </c>
      <c r="B61" s="725"/>
      <c r="C61" s="725"/>
      <c r="D61" s="725"/>
      <c r="E61" s="725"/>
      <c r="F61" s="726"/>
      <c r="G61" s="455"/>
      <c r="H61" s="476">
        <v>34</v>
      </c>
      <c r="I61" s="477">
        <v>39.1</v>
      </c>
      <c r="J61" s="477">
        <v>44.6</v>
      </c>
      <c r="K61" s="477">
        <v>46.8</v>
      </c>
      <c r="L61" s="477">
        <v>49</v>
      </c>
      <c r="M61" s="477">
        <v>51.2</v>
      </c>
      <c r="N61" s="477">
        <v>53.1</v>
      </c>
      <c r="O61" s="477">
        <v>55.1</v>
      </c>
      <c r="P61" s="477">
        <v>57.7</v>
      </c>
      <c r="Q61" s="477">
        <v>58.6</v>
      </c>
      <c r="R61" s="496">
        <v>60.6</v>
      </c>
      <c r="T61" s="611"/>
    </row>
    <row r="62" spans="1:20" ht="12" customHeight="1">
      <c r="A62" s="724" t="s">
        <v>329</v>
      </c>
      <c r="B62" s="725"/>
      <c r="C62" s="725"/>
      <c r="D62" s="725"/>
      <c r="E62" s="725"/>
      <c r="F62" s="726"/>
      <c r="G62" s="455"/>
      <c r="H62" s="476">
        <v>27.4</v>
      </c>
      <c r="I62" s="477">
        <v>29.9</v>
      </c>
      <c r="J62" s="477">
        <v>33.7</v>
      </c>
      <c r="K62" s="477">
        <v>35.3</v>
      </c>
      <c r="L62" s="477">
        <v>36.9</v>
      </c>
      <c r="M62" s="477">
        <v>37.3</v>
      </c>
      <c r="N62" s="477">
        <v>37.6</v>
      </c>
      <c r="O62" s="477">
        <v>41.2</v>
      </c>
      <c r="P62" s="477">
        <v>42.7</v>
      </c>
      <c r="Q62" s="477">
        <v>43.5</v>
      </c>
      <c r="R62" s="496">
        <v>44.8</v>
      </c>
      <c r="T62" s="611"/>
    </row>
    <row r="63" spans="1:20" ht="12" customHeight="1">
      <c r="A63" s="724" t="s">
        <v>330</v>
      </c>
      <c r="B63" s="725"/>
      <c r="C63" s="725"/>
      <c r="D63" s="725"/>
      <c r="E63" s="725"/>
      <c r="F63" s="726"/>
      <c r="G63" s="455"/>
      <c r="H63" s="476">
        <v>6.6</v>
      </c>
      <c r="I63" s="477">
        <v>9.1</v>
      </c>
      <c r="J63" s="477">
        <v>10.9</v>
      </c>
      <c r="K63" s="477">
        <v>11.4</v>
      </c>
      <c r="L63" s="477">
        <v>12</v>
      </c>
      <c r="M63" s="477">
        <v>13.9</v>
      </c>
      <c r="N63" s="477">
        <v>15.5</v>
      </c>
      <c r="O63" s="477">
        <v>13.9</v>
      </c>
      <c r="P63" s="477">
        <v>15</v>
      </c>
      <c r="Q63" s="477">
        <v>15.1</v>
      </c>
      <c r="R63" s="496">
        <v>15.8</v>
      </c>
      <c r="T63" s="611"/>
    </row>
    <row r="64" spans="1:20" ht="3.75" customHeight="1">
      <c r="A64" s="454"/>
      <c r="B64" s="455"/>
      <c r="C64" s="455"/>
      <c r="D64" s="455"/>
      <c r="E64" s="455"/>
      <c r="F64" s="456"/>
      <c r="G64" s="455"/>
      <c r="H64" s="476"/>
      <c r="I64" s="477"/>
      <c r="J64" s="477"/>
      <c r="K64" s="477"/>
      <c r="L64" s="477"/>
      <c r="M64" s="477"/>
      <c r="N64" s="477"/>
      <c r="O64" s="477"/>
      <c r="P64" s="477"/>
      <c r="Q64" s="477"/>
      <c r="R64" s="496"/>
      <c r="T64" s="611"/>
    </row>
    <row r="65" spans="1:20" ht="12" customHeight="1">
      <c r="A65" s="724" t="s">
        <v>381</v>
      </c>
      <c r="B65" s="725"/>
      <c r="C65" s="725"/>
      <c r="D65" s="725"/>
      <c r="E65" s="725"/>
      <c r="F65" s="726"/>
      <c r="G65" s="455"/>
      <c r="H65" s="480" t="s">
        <v>461</v>
      </c>
      <c r="I65" s="481" t="s">
        <v>461</v>
      </c>
      <c r="J65" s="481" t="s">
        <v>461</v>
      </c>
      <c r="K65" s="481" t="s">
        <v>461</v>
      </c>
      <c r="L65" s="481" t="s">
        <v>478</v>
      </c>
      <c r="M65" s="481" t="s">
        <v>478</v>
      </c>
      <c r="N65" s="477">
        <v>0</v>
      </c>
      <c r="O65" s="477">
        <v>0</v>
      </c>
      <c r="P65" s="477">
        <v>0</v>
      </c>
      <c r="Q65" s="477">
        <v>0</v>
      </c>
      <c r="R65" s="496">
        <v>0</v>
      </c>
      <c r="T65" s="611"/>
    </row>
    <row r="66" spans="1:20" ht="3.75" customHeight="1">
      <c r="A66" s="454"/>
      <c r="B66" s="455"/>
      <c r="C66" s="455"/>
      <c r="D66" s="455"/>
      <c r="E66" s="455"/>
      <c r="F66" s="456"/>
      <c r="G66" s="455"/>
      <c r="H66" s="476"/>
      <c r="I66" s="477"/>
      <c r="J66" s="477"/>
      <c r="K66" s="477"/>
      <c r="L66" s="477"/>
      <c r="M66" s="477"/>
      <c r="N66" s="477"/>
      <c r="O66" s="477"/>
      <c r="P66" s="477"/>
      <c r="Q66" s="477"/>
      <c r="R66" s="496"/>
      <c r="T66" s="611"/>
    </row>
    <row r="67" spans="1:20" ht="12" customHeight="1">
      <c r="A67" s="724" t="s">
        <v>333</v>
      </c>
      <c r="B67" s="725"/>
      <c r="C67" s="725"/>
      <c r="D67" s="725"/>
      <c r="E67" s="725"/>
      <c r="F67" s="726"/>
      <c r="G67" s="455"/>
      <c r="H67" s="476">
        <v>0.6</v>
      </c>
      <c r="I67" s="477">
        <v>0.7</v>
      </c>
      <c r="J67" s="477">
        <v>0.5</v>
      </c>
      <c r="K67" s="477">
        <v>0.6</v>
      </c>
      <c r="L67" s="477">
        <v>0.7</v>
      </c>
      <c r="M67" s="477">
        <v>0.8</v>
      </c>
      <c r="N67" s="477">
        <v>0.6</v>
      </c>
      <c r="O67" s="477">
        <v>0.6</v>
      </c>
      <c r="P67" s="477">
        <v>0.8</v>
      </c>
      <c r="Q67" s="477">
        <v>0.9</v>
      </c>
      <c r="R67" s="496">
        <v>1</v>
      </c>
      <c r="T67" s="611"/>
    </row>
    <row r="68" spans="1:20" ht="12" customHeight="1">
      <c r="A68" s="724" t="s">
        <v>334</v>
      </c>
      <c r="B68" s="725"/>
      <c r="C68" s="725"/>
      <c r="D68" s="725"/>
      <c r="E68" s="725"/>
      <c r="F68" s="726"/>
      <c r="G68" s="740" t="s">
        <v>462</v>
      </c>
      <c r="H68" s="476"/>
      <c r="I68" s="477"/>
      <c r="J68" s="477"/>
      <c r="K68" s="477"/>
      <c r="L68" s="477"/>
      <c r="M68" s="477"/>
      <c r="N68" s="477"/>
      <c r="O68" s="477"/>
      <c r="P68" s="477">
        <v>0.6</v>
      </c>
      <c r="Q68" s="477">
        <v>0.7</v>
      </c>
      <c r="R68" s="496">
        <v>0.8</v>
      </c>
      <c r="T68" s="611"/>
    </row>
    <row r="69" spans="1:20" ht="12" customHeight="1">
      <c r="A69" s="724" t="s">
        <v>335</v>
      </c>
      <c r="B69" s="725"/>
      <c r="C69" s="725"/>
      <c r="D69" s="725"/>
      <c r="E69" s="725"/>
      <c r="F69" s="726"/>
      <c r="G69" s="740"/>
      <c r="H69" s="476">
        <v>0.4</v>
      </c>
      <c r="I69" s="477">
        <v>0.5</v>
      </c>
      <c r="J69" s="477">
        <v>0.4</v>
      </c>
      <c r="K69" s="477">
        <v>0.5</v>
      </c>
      <c r="L69" s="477">
        <v>0.5</v>
      </c>
      <c r="M69" s="477">
        <v>0.6</v>
      </c>
      <c r="N69" s="477">
        <v>0.4</v>
      </c>
      <c r="O69" s="477">
        <v>0.5</v>
      </c>
      <c r="P69" s="477">
        <v>0</v>
      </c>
      <c r="Q69" s="477">
        <v>0.1</v>
      </c>
      <c r="R69" s="496">
        <v>0.1</v>
      </c>
      <c r="T69" s="611"/>
    </row>
    <row r="70" spans="1:20" ht="12" customHeight="1">
      <c r="A70" s="724" t="s">
        <v>336</v>
      </c>
      <c r="B70" s="725"/>
      <c r="C70" s="725"/>
      <c r="D70" s="725"/>
      <c r="E70" s="725"/>
      <c r="F70" s="726"/>
      <c r="G70" s="455"/>
      <c r="H70" s="480" t="s">
        <v>463</v>
      </c>
      <c r="I70" s="481" t="s">
        <v>463</v>
      </c>
      <c r="J70" s="481" t="s">
        <v>463</v>
      </c>
      <c r="K70" s="481" t="s">
        <v>463</v>
      </c>
      <c r="L70" s="481" t="s">
        <v>463</v>
      </c>
      <c r="M70" s="481" t="s">
        <v>463</v>
      </c>
      <c r="N70" s="481" t="s">
        <v>463</v>
      </c>
      <c r="O70" s="481" t="s">
        <v>463</v>
      </c>
      <c r="P70" s="481">
        <v>0.2</v>
      </c>
      <c r="Q70" s="477">
        <v>0.2</v>
      </c>
      <c r="R70" s="496">
        <v>0.2</v>
      </c>
      <c r="T70" s="611"/>
    </row>
    <row r="71" spans="1:20" ht="12" customHeight="1">
      <c r="A71" s="724" t="s">
        <v>338</v>
      </c>
      <c r="B71" s="725"/>
      <c r="C71" s="725"/>
      <c r="D71" s="725"/>
      <c r="E71" s="725"/>
      <c r="F71" s="726"/>
      <c r="G71" s="455"/>
      <c r="H71" s="476">
        <v>0.1</v>
      </c>
      <c r="I71" s="477">
        <v>0.1</v>
      </c>
      <c r="J71" s="477">
        <v>0.1</v>
      </c>
      <c r="K71" s="477">
        <v>0.1</v>
      </c>
      <c r="L71" s="477">
        <v>0.1</v>
      </c>
      <c r="M71" s="477">
        <v>0.1</v>
      </c>
      <c r="N71" s="477">
        <v>0.1</v>
      </c>
      <c r="O71" s="477">
        <v>0.1</v>
      </c>
      <c r="P71" s="481" t="s">
        <v>464</v>
      </c>
      <c r="Q71" s="481" t="s">
        <v>464</v>
      </c>
      <c r="R71" s="466" t="s">
        <v>499</v>
      </c>
      <c r="T71" s="638"/>
    </row>
    <row r="72" spans="1:20" ht="3.75" customHeight="1">
      <c r="A72" s="454"/>
      <c r="B72" s="455"/>
      <c r="C72" s="455"/>
      <c r="D72" s="455"/>
      <c r="E72" s="455"/>
      <c r="F72" s="456"/>
      <c r="G72" s="455"/>
      <c r="H72" s="476"/>
      <c r="I72" s="477"/>
      <c r="J72" s="477"/>
      <c r="K72" s="477"/>
      <c r="L72" s="477"/>
      <c r="M72" s="477"/>
      <c r="N72" s="477"/>
      <c r="O72" s="477"/>
      <c r="P72" s="477"/>
      <c r="Q72" s="477"/>
      <c r="R72" s="496"/>
      <c r="T72" s="611"/>
    </row>
    <row r="73" spans="1:20" ht="12" customHeight="1">
      <c r="A73" s="724" t="s">
        <v>339</v>
      </c>
      <c r="B73" s="725"/>
      <c r="C73" s="725"/>
      <c r="D73" s="725"/>
      <c r="E73" s="725"/>
      <c r="F73" s="726"/>
      <c r="G73" s="455"/>
      <c r="H73" s="476">
        <v>0.9</v>
      </c>
      <c r="I73" s="477">
        <v>1.1</v>
      </c>
      <c r="J73" s="477">
        <v>1</v>
      </c>
      <c r="K73" s="477">
        <v>1</v>
      </c>
      <c r="L73" s="477">
        <v>0.9</v>
      </c>
      <c r="M73" s="477">
        <v>0.8</v>
      </c>
      <c r="N73" s="477">
        <v>0.9</v>
      </c>
      <c r="O73" s="477">
        <v>0.9</v>
      </c>
      <c r="P73" s="477">
        <v>0.9</v>
      </c>
      <c r="Q73" s="477">
        <v>1</v>
      </c>
      <c r="R73" s="496">
        <v>0.9</v>
      </c>
      <c r="T73" s="611"/>
    </row>
    <row r="74" spans="1:20" ht="12" customHeight="1">
      <c r="A74" s="724" t="s">
        <v>340</v>
      </c>
      <c r="B74" s="725"/>
      <c r="C74" s="725"/>
      <c r="D74" s="725"/>
      <c r="E74" s="725"/>
      <c r="F74" s="726"/>
      <c r="G74" s="467" t="s">
        <v>465</v>
      </c>
      <c r="H74" s="476">
        <v>0.3</v>
      </c>
      <c r="I74" s="477" t="s">
        <v>474</v>
      </c>
      <c r="J74" s="477" t="s">
        <v>475</v>
      </c>
      <c r="K74" s="477" t="s">
        <v>475</v>
      </c>
      <c r="L74" s="477" t="s">
        <v>475</v>
      </c>
      <c r="M74" s="477" t="s">
        <v>475</v>
      </c>
      <c r="N74" s="477" t="s">
        <v>475</v>
      </c>
      <c r="O74" s="477" t="s">
        <v>476</v>
      </c>
      <c r="P74" s="477">
        <v>0.2</v>
      </c>
      <c r="Q74" s="477">
        <v>0.1</v>
      </c>
      <c r="R74" s="496">
        <v>0.1</v>
      </c>
      <c r="T74" s="611"/>
    </row>
    <row r="75" spans="1:20" ht="12" customHeight="1">
      <c r="A75" s="727" t="s">
        <v>341</v>
      </c>
      <c r="B75" s="728"/>
      <c r="C75" s="728"/>
      <c r="D75" s="728"/>
      <c r="E75" s="728"/>
      <c r="F75" s="729"/>
      <c r="G75" s="468"/>
      <c r="H75" s="476">
        <v>0.6</v>
      </c>
      <c r="I75" s="477">
        <v>0.8</v>
      </c>
      <c r="J75" s="477">
        <v>0.8</v>
      </c>
      <c r="K75" s="477">
        <v>0.8</v>
      </c>
      <c r="L75" s="477">
        <v>0.7</v>
      </c>
      <c r="M75" s="477">
        <v>0.6</v>
      </c>
      <c r="N75" s="477">
        <v>0.7</v>
      </c>
      <c r="O75" s="477">
        <v>0.8</v>
      </c>
      <c r="P75" s="477">
        <v>0.8</v>
      </c>
      <c r="Q75" s="477">
        <v>0.8</v>
      </c>
      <c r="R75" s="496">
        <v>0.8</v>
      </c>
      <c r="T75" s="611"/>
    </row>
    <row r="76" spans="1:20" ht="12" customHeight="1">
      <c r="A76" s="454" t="s">
        <v>379</v>
      </c>
      <c r="B76" s="455"/>
      <c r="C76" s="455"/>
      <c r="D76" s="455"/>
      <c r="E76" s="468"/>
      <c r="F76" s="469"/>
      <c r="G76" s="468"/>
      <c r="H76" s="462" t="s">
        <v>477</v>
      </c>
      <c r="I76" s="463" t="s">
        <v>477</v>
      </c>
      <c r="J76" s="463" t="s">
        <v>477</v>
      </c>
      <c r="K76" s="463" t="s">
        <v>477</v>
      </c>
      <c r="L76" s="463" t="s">
        <v>477</v>
      </c>
      <c r="M76" s="463" t="s">
        <v>477</v>
      </c>
      <c r="N76" s="463" t="s">
        <v>477</v>
      </c>
      <c r="O76" s="463" t="s">
        <v>477</v>
      </c>
      <c r="P76" s="463" t="s">
        <v>477</v>
      </c>
      <c r="Q76" s="463" t="s">
        <v>477</v>
      </c>
      <c r="R76" s="496">
        <v>0</v>
      </c>
      <c r="T76" s="611"/>
    </row>
    <row r="77" spans="1:18" ht="7.5" customHeight="1" thickBot="1">
      <c r="A77" s="489"/>
      <c r="B77" s="490"/>
      <c r="C77" s="490"/>
      <c r="D77" s="490"/>
      <c r="E77" s="490"/>
      <c r="F77" s="491"/>
      <c r="G77" s="490"/>
      <c r="H77" s="492"/>
      <c r="I77" s="493"/>
      <c r="J77" s="493"/>
      <c r="K77" s="493"/>
      <c r="L77" s="493"/>
      <c r="M77" s="493"/>
      <c r="N77" s="493"/>
      <c r="O77" s="493"/>
      <c r="P77" s="493"/>
      <c r="Q77" s="493"/>
      <c r="R77" s="494"/>
    </row>
    <row r="78" spans="1:13" ht="13.5">
      <c r="A78" s="741" t="s">
        <v>354</v>
      </c>
      <c r="B78" s="741"/>
      <c r="C78" s="741"/>
      <c r="D78" s="741"/>
      <c r="E78" s="741"/>
      <c r="F78" s="741"/>
      <c r="G78" s="741"/>
      <c r="H78" s="741"/>
      <c r="I78" s="741"/>
      <c r="J78" s="741"/>
      <c r="K78" s="741"/>
      <c r="L78" s="741"/>
      <c r="M78" s="741"/>
    </row>
    <row r="79" spans="1:13" ht="13.5">
      <c r="A79" s="739" t="s">
        <v>355</v>
      </c>
      <c r="B79" s="739"/>
      <c r="C79" s="739"/>
      <c r="D79" s="739"/>
      <c r="E79" s="739"/>
      <c r="F79" s="739"/>
      <c r="G79" s="739"/>
      <c r="H79" s="739"/>
      <c r="I79" s="739"/>
      <c r="J79" s="739"/>
      <c r="K79" s="739"/>
      <c r="L79" s="739"/>
      <c r="M79" s="739"/>
    </row>
  </sheetData>
  <mergeCells count="67">
    <mergeCell ref="J53:O53"/>
    <mergeCell ref="A71:F71"/>
    <mergeCell ref="A73:F73"/>
    <mergeCell ref="A61:F61"/>
    <mergeCell ref="A62:F62"/>
    <mergeCell ref="A63:F63"/>
    <mergeCell ref="A65:F65"/>
    <mergeCell ref="A57:F57"/>
    <mergeCell ref="A58:F58"/>
    <mergeCell ref="A59:F59"/>
    <mergeCell ref="A74:F74"/>
    <mergeCell ref="A60:F60"/>
    <mergeCell ref="A75:F75"/>
    <mergeCell ref="A67:F67"/>
    <mergeCell ref="A68:F68"/>
    <mergeCell ref="A69:F69"/>
    <mergeCell ref="A70:F70"/>
    <mergeCell ref="A50:F50"/>
    <mergeCell ref="A51:F51"/>
    <mergeCell ref="A54:F54"/>
    <mergeCell ref="A56:F56"/>
    <mergeCell ref="A45:F45"/>
    <mergeCell ref="A46:F46"/>
    <mergeCell ref="A47:F47"/>
    <mergeCell ref="A49:F49"/>
    <mergeCell ref="A39:F39"/>
    <mergeCell ref="A41:F41"/>
    <mergeCell ref="A43:F43"/>
    <mergeCell ref="A44:F44"/>
    <mergeCell ref="A35:F35"/>
    <mergeCell ref="A36:F36"/>
    <mergeCell ref="A37:F37"/>
    <mergeCell ref="A38:F38"/>
    <mergeCell ref="A30:F30"/>
    <mergeCell ref="A32:F32"/>
    <mergeCell ref="A33:F33"/>
    <mergeCell ref="A34:F34"/>
    <mergeCell ref="A1:R1"/>
    <mergeCell ref="A3:R3"/>
    <mergeCell ref="A6:F6"/>
    <mergeCell ref="A23:F23"/>
    <mergeCell ref="A22:F22"/>
    <mergeCell ref="A17:F17"/>
    <mergeCell ref="J5:O5"/>
    <mergeCell ref="A19:F19"/>
    <mergeCell ref="A20:F20"/>
    <mergeCell ref="A21:F21"/>
    <mergeCell ref="A13:F13"/>
    <mergeCell ref="A14:F14"/>
    <mergeCell ref="A15:F15"/>
    <mergeCell ref="A79:M79"/>
    <mergeCell ref="G20:G21"/>
    <mergeCell ref="G44:G45"/>
    <mergeCell ref="G68:G69"/>
    <mergeCell ref="A25:F25"/>
    <mergeCell ref="A78:M78"/>
    <mergeCell ref="A26:F26"/>
    <mergeCell ref="A27:F27"/>
    <mergeCell ref="A29:F29"/>
    <mergeCell ref="K29:N29"/>
    <mergeCell ref="G4:H4"/>
    <mergeCell ref="A11:F11"/>
    <mergeCell ref="A12:F12"/>
    <mergeCell ref="A5:F5"/>
    <mergeCell ref="A8:F8"/>
    <mergeCell ref="A9:F9"/>
    <mergeCell ref="A10:F10"/>
  </mergeCells>
  <printOptions horizontalCentered="1"/>
  <pageMargins left="0.1968503937007874" right="0.1968503937007874" top="0.7480314960629921" bottom="0.5511811023622047" header="0.9448818897637796" footer="0.2755905511811024"/>
  <pageSetup firstPageNumber="40" useFirstPageNumber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1" sqref="A1:L1"/>
    </sheetView>
  </sheetViews>
  <sheetFormatPr defaultColWidth="8.796875" defaultRowHeight="15"/>
  <cols>
    <col min="1" max="4" width="9.59765625" style="445" customWidth="1"/>
    <col min="5" max="12" width="7.09765625" style="445" customWidth="1"/>
    <col min="13" max="16384" width="9" style="445" customWidth="1"/>
  </cols>
  <sheetData>
    <row r="1" spans="1:12" ht="13.5">
      <c r="A1" s="735" t="s">
        <v>382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spans="1:12" ht="22.5" customHeight="1" thickBot="1">
      <c r="A2" s="498" t="s">
        <v>383</v>
      </c>
      <c r="F2" s="750" t="s">
        <v>241</v>
      </c>
      <c r="G2" s="750"/>
      <c r="H2" s="750"/>
      <c r="I2" s="750"/>
      <c r="J2" s="750"/>
      <c r="K2" s="750"/>
      <c r="L2" s="750"/>
    </row>
    <row r="3" spans="1:12" ht="26.25" customHeight="1" thickBot="1">
      <c r="A3" s="446"/>
      <c r="B3" s="447"/>
      <c r="C3" s="447"/>
      <c r="D3" s="448"/>
      <c r="E3" s="499" t="s">
        <v>61</v>
      </c>
      <c r="F3" s="500" t="s">
        <v>265</v>
      </c>
      <c r="G3" s="500" t="s">
        <v>67</v>
      </c>
      <c r="H3" s="500" t="s">
        <v>267</v>
      </c>
      <c r="I3" s="500" t="s">
        <v>268</v>
      </c>
      <c r="J3" s="500" t="s">
        <v>269</v>
      </c>
      <c r="K3" s="500" t="s">
        <v>270</v>
      </c>
      <c r="L3" s="501" t="s">
        <v>271</v>
      </c>
    </row>
    <row r="4" spans="1:12" ht="18.75" customHeight="1">
      <c r="A4" s="751" t="s">
        <v>384</v>
      </c>
      <c r="B4" s="752"/>
      <c r="C4" s="752"/>
      <c r="D4" s="753"/>
      <c r="E4" s="502" t="s">
        <v>385</v>
      </c>
      <c r="F4" s="503" t="s">
        <v>386</v>
      </c>
      <c r="G4" s="504" t="s">
        <v>387</v>
      </c>
      <c r="H4" s="504" t="s">
        <v>387</v>
      </c>
      <c r="I4" s="504" t="s">
        <v>387</v>
      </c>
      <c r="J4" s="504" t="s">
        <v>388</v>
      </c>
      <c r="K4" s="504" t="s">
        <v>389</v>
      </c>
      <c r="L4" s="505" t="s">
        <v>390</v>
      </c>
    </row>
    <row r="5" spans="1:12" ht="7.5" customHeight="1">
      <c r="A5" s="506"/>
      <c r="B5" s="507"/>
      <c r="C5" s="507"/>
      <c r="D5" s="508"/>
      <c r="E5" s="509"/>
      <c r="F5" s="510"/>
      <c r="G5" s="510"/>
      <c r="H5" s="510"/>
      <c r="I5" s="510"/>
      <c r="J5" s="510"/>
      <c r="K5" s="510"/>
      <c r="L5" s="511"/>
    </row>
    <row r="6" spans="1:12" ht="13.5">
      <c r="A6" s="747" t="s">
        <v>391</v>
      </c>
      <c r="B6" s="748"/>
      <c r="C6" s="748"/>
      <c r="D6" s="749"/>
      <c r="E6" s="515">
        <v>48.3</v>
      </c>
      <c r="F6" s="477">
        <v>48</v>
      </c>
      <c r="G6" s="477">
        <v>47</v>
      </c>
      <c r="H6" s="477">
        <v>47</v>
      </c>
      <c r="I6" s="477">
        <v>46.9</v>
      </c>
      <c r="J6" s="477">
        <v>47</v>
      </c>
      <c r="K6" s="477">
        <v>47.2</v>
      </c>
      <c r="L6" s="496">
        <v>47.5</v>
      </c>
    </row>
    <row r="7" spans="1:12" ht="7.5" customHeight="1">
      <c r="A7" s="512"/>
      <c r="B7" s="513"/>
      <c r="C7" s="513"/>
      <c r="D7" s="514"/>
      <c r="E7" s="516"/>
      <c r="F7" s="477"/>
      <c r="G7" s="477"/>
      <c r="H7" s="477"/>
      <c r="I7" s="477"/>
      <c r="J7" s="477"/>
      <c r="K7" s="477"/>
      <c r="L7" s="496"/>
    </row>
    <row r="8" spans="1:12" ht="13.5">
      <c r="A8" s="747" t="s">
        <v>392</v>
      </c>
      <c r="B8" s="748"/>
      <c r="C8" s="748"/>
      <c r="D8" s="749"/>
      <c r="E8" s="516">
        <v>41</v>
      </c>
      <c r="F8" s="477">
        <v>40.5</v>
      </c>
      <c r="G8" s="477">
        <v>40.3</v>
      </c>
      <c r="H8" s="477">
        <v>40.5</v>
      </c>
      <c r="I8" s="477">
        <v>40.6</v>
      </c>
      <c r="J8" s="477">
        <v>40.7</v>
      </c>
      <c r="K8" s="477">
        <v>41</v>
      </c>
      <c r="L8" s="496">
        <v>41.4</v>
      </c>
    </row>
    <row r="9" spans="1:12" ht="7.5" customHeight="1">
      <c r="A9" s="512"/>
      <c r="B9" s="513"/>
      <c r="C9" s="513"/>
      <c r="D9" s="514"/>
      <c r="E9" s="516"/>
      <c r="F9" s="477"/>
      <c r="G9" s="477"/>
      <c r="H9" s="477"/>
      <c r="I9" s="477"/>
      <c r="J9" s="477"/>
      <c r="K9" s="477"/>
      <c r="L9" s="496"/>
    </row>
    <row r="10" spans="1:12" ht="13.5">
      <c r="A10" s="747" t="s">
        <v>393</v>
      </c>
      <c r="B10" s="748"/>
      <c r="C10" s="748"/>
      <c r="D10" s="749"/>
      <c r="E10" s="516">
        <v>53.1</v>
      </c>
      <c r="F10" s="477">
        <v>54.5</v>
      </c>
      <c r="G10" s="477">
        <v>57.1</v>
      </c>
      <c r="H10" s="477">
        <v>58.1</v>
      </c>
      <c r="I10" s="477">
        <v>59.7</v>
      </c>
      <c r="J10" s="477">
        <v>60.4</v>
      </c>
      <c r="K10" s="477">
        <v>61</v>
      </c>
      <c r="L10" s="496">
        <v>61.5</v>
      </c>
    </row>
    <row r="11" spans="1:12" ht="7.5" customHeight="1">
      <c r="A11" s="512"/>
      <c r="B11" s="513"/>
      <c r="C11" s="513"/>
      <c r="D11" s="514"/>
      <c r="E11" s="516"/>
      <c r="F11" s="477"/>
      <c r="G11" s="477"/>
      <c r="H11" s="477"/>
      <c r="I11" s="477"/>
      <c r="J11" s="477"/>
      <c r="K11" s="477"/>
      <c r="L11" s="496"/>
    </row>
    <row r="12" spans="1:12" ht="13.5">
      <c r="A12" s="747" t="s">
        <v>394</v>
      </c>
      <c r="B12" s="748"/>
      <c r="C12" s="748"/>
      <c r="D12" s="749"/>
      <c r="E12" s="516">
        <v>42.9</v>
      </c>
      <c r="F12" s="477">
        <v>42.6</v>
      </c>
      <c r="G12" s="477">
        <v>41.8</v>
      </c>
      <c r="H12" s="477">
        <v>42</v>
      </c>
      <c r="I12" s="477">
        <v>41.3</v>
      </c>
      <c r="J12" s="477">
        <v>41.4</v>
      </c>
      <c r="K12" s="477">
        <v>41.7</v>
      </c>
      <c r="L12" s="496">
        <v>42.2</v>
      </c>
    </row>
    <row r="13" spans="1:12" ht="7.5" customHeight="1">
      <c r="A13" s="512"/>
      <c r="B13" s="513"/>
      <c r="C13" s="513"/>
      <c r="D13" s="514"/>
      <c r="E13" s="516"/>
      <c r="F13" s="477"/>
      <c r="G13" s="477"/>
      <c r="H13" s="477"/>
      <c r="I13" s="477"/>
      <c r="J13" s="477"/>
      <c r="K13" s="477"/>
      <c r="L13" s="496"/>
    </row>
    <row r="14" spans="1:12" ht="13.5">
      <c r="A14" s="747" t="s">
        <v>395</v>
      </c>
      <c r="B14" s="748"/>
      <c r="C14" s="748"/>
      <c r="D14" s="749"/>
      <c r="E14" s="516">
        <v>34.1</v>
      </c>
      <c r="F14" s="477">
        <v>34.1</v>
      </c>
      <c r="G14" s="477">
        <v>35.4</v>
      </c>
      <c r="H14" s="477">
        <v>35.7</v>
      </c>
      <c r="I14" s="477">
        <v>35.9</v>
      </c>
      <c r="J14" s="477">
        <v>36.1</v>
      </c>
      <c r="K14" s="477">
        <v>36.3</v>
      </c>
      <c r="L14" s="496">
        <v>36.6</v>
      </c>
    </row>
    <row r="15" spans="1:12" ht="7.5" customHeight="1">
      <c r="A15" s="512"/>
      <c r="B15" s="513"/>
      <c r="C15" s="513"/>
      <c r="D15" s="514"/>
      <c r="E15" s="516"/>
      <c r="F15" s="477"/>
      <c r="G15" s="477"/>
      <c r="H15" s="477"/>
      <c r="I15" s="477"/>
      <c r="J15" s="477"/>
      <c r="K15" s="477"/>
      <c r="L15" s="496"/>
    </row>
    <row r="16" spans="1:12" ht="13.5">
      <c r="A16" s="747" t="s">
        <v>396</v>
      </c>
      <c r="B16" s="748"/>
      <c r="C16" s="748"/>
      <c r="D16" s="749"/>
      <c r="E16" s="516">
        <v>54.4</v>
      </c>
      <c r="F16" s="477">
        <v>56.4</v>
      </c>
      <c r="G16" s="477">
        <v>58.5</v>
      </c>
      <c r="H16" s="477">
        <v>58.7</v>
      </c>
      <c r="I16" s="477">
        <v>58.7</v>
      </c>
      <c r="J16" s="477">
        <v>58.5</v>
      </c>
      <c r="K16" s="477">
        <v>58.3</v>
      </c>
      <c r="L16" s="496">
        <v>58.1</v>
      </c>
    </row>
    <row r="17" spans="1:12" ht="7.5" customHeight="1">
      <c r="A17" s="512"/>
      <c r="B17" s="513"/>
      <c r="C17" s="513"/>
      <c r="D17" s="514"/>
      <c r="E17" s="516"/>
      <c r="F17" s="477"/>
      <c r="G17" s="477"/>
      <c r="H17" s="477"/>
      <c r="I17" s="477"/>
      <c r="J17" s="477"/>
      <c r="K17" s="477"/>
      <c r="L17" s="496"/>
    </row>
    <row r="18" spans="1:12" ht="13.5">
      <c r="A18" s="747" t="s">
        <v>397</v>
      </c>
      <c r="B18" s="748"/>
      <c r="C18" s="748"/>
      <c r="D18" s="749"/>
      <c r="E18" s="516">
        <v>54.4</v>
      </c>
      <c r="F18" s="477">
        <v>56.4</v>
      </c>
      <c r="G18" s="477">
        <v>59.7</v>
      </c>
      <c r="H18" s="477">
        <v>60.2</v>
      </c>
      <c r="I18" s="477">
        <v>59.7</v>
      </c>
      <c r="J18" s="477">
        <v>59.7</v>
      </c>
      <c r="K18" s="477">
        <v>59.7</v>
      </c>
      <c r="L18" s="496">
        <v>59.5</v>
      </c>
    </row>
    <row r="19" spans="1:12" ht="7.5" customHeight="1">
      <c r="A19" s="512"/>
      <c r="B19" s="513"/>
      <c r="C19" s="513"/>
      <c r="D19" s="514"/>
      <c r="E19" s="516"/>
      <c r="F19" s="477"/>
      <c r="G19" s="477"/>
      <c r="H19" s="477"/>
      <c r="I19" s="477"/>
      <c r="J19" s="477"/>
      <c r="K19" s="477"/>
      <c r="L19" s="496"/>
    </row>
    <row r="20" spans="1:12" ht="13.5">
      <c r="A20" s="747" t="s">
        <v>398</v>
      </c>
      <c r="B20" s="748"/>
      <c r="C20" s="748"/>
      <c r="D20" s="749"/>
      <c r="E20" s="516">
        <v>54.6</v>
      </c>
      <c r="F20" s="477">
        <v>56.8</v>
      </c>
      <c r="G20" s="477">
        <v>54.5</v>
      </c>
      <c r="H20" s="477">
        <v>54.8</v>
      </c>
      <c r="I20" s="477">
        <v>53.9</v>
      </c>
      <c r="J20" s="477">
        <v>53.2</v>
      </c>
      <c r="K20" s="477">
        <v>53.2</v>
      </c>
      <c r="L20" s="496">
        <v>52.9</v>
      </c>
    </row>
    <row r="21" spans="1:12" ht="7.5" customHeight="1">
      <c r="A21" s="512"/>
      <c r="B21" s="513"/>
      <c r="C21" s="513"/>
      <c r="D21" s="514"/>
      <c r="E21" s="516"/>
      <c r="F21" s="477"/>
      <c r="G21" s="477"/>
      <c r="H21" s="477"/>
      <c r="I21" s="477"/>
      <c r="J21" s="477"/>
      <c r="K21" s="477"/>
      <c r="L21" s="496"/>
    </row>
    <row r="22" spans="1:12" ht="13.5">
      <c r="A22" s="747" t="s">
        <v>399</v>
      </c>
      <c r="B22" s="748"/>
      <c r="C22" s="748"/>
      <c r="D22" s="749"/>
      <c r="E22" s="517" t="s">
        <v>489</v>
      </c>
      <c r="F22" s="480" t="s">
        <v>489</v>
      </c>
      <c r="G22" s="477">
        <v>61.8</v>
      </c>
      <c r="H22" s="477">
        <v>62.4</v>
      </c>
      <c r="I22" s="477">
        <v>61.5</v>
      </c>
      <c r="J22" s="477">
        <v>62.4</v>
      </c>
      <c r="K22" s="477">
        <v>62.8</v>
      </c>
      <c r="L22" s="496">
        <v>63.8</v>
      </c>
    </row>
    <row r="23" spans="1:12" ht="7.5" customHeight="1">
      <c r="A23" s="512"/>
      <c r="B23" s="513"/>
      <c r="C23" s="513"/>
      <c r="D23" s="514"/>
      <c r="E23" s="516"/>
      <c r="F23" s="477"/>
      <c r="G23" s="477"/>
      <c r="H23" s="477"/>
      <c r="I23" s="477"/>
      <c r="J23" s="477"/>
      <c r="K23" s="477"/>
      <c r="L23" s="496"/>
    </row>
    <row r="24" spans="1:12" ht="13.5">
      <c r="A24" s="747" t="s">
        <v>400</v>
      </c>
      <c r="B24" s="748"/>
      <c r="C24" s="748"/>
      <c r="D24" s="749"/>
      <c r="E24" s="516">
        <v>46.8</v>
      </c>
      <c r="F24" s="477">
        <v>47</v>
      </c>
      <c r="G24" s="477">
        <v>47</v>
      </c>
      <c r="H24" s="477">
        <v>47.2</v>
      </c>
      <c r="I24" s="477">
        <v>47.2</v>
      </c>
      <c r="J24" s="477">
        <v>47</v>
      </c>
      <c r="K24" s="477">
        <v>47.2</v>
      </c>
      <c r="L24" s="496">
        <v>47.4</v>
      </c>
    </row>
    <row r="25" spans="1:12" ht="7.5" customHeight="1">
      <c r="A25" s="512"/>
      <c r="B25" s="513"/>
      <c r="C25" s="513"/>
      <c r="D25" s="514"/>
      <c r="E25" s="516"/>
      <c r="F25" s="477"/>
      <c r="G25" s="477"/>
      <c r="H25" s="477"/>
      <c r="I25" s="477"/>
      <c r="J25" s="477"/>
      <c r="K25" s="477"/>
      <c r="L25" s="496"/>
    </row>
    <row r="26" spans="1:12" ht="13.5">
      <c r="A26" s="747" t="s">
        <v>401</v>
      </c>
      <c r="B26" s="748"/>
      <c r="C26" s="748"/>
      <c r="D26" s="749"/>
      <c r="E26" s="516">
        <v>64.2</v>
      </c>
      <c r="F26" s="477">
        <v>66.6</v>
      </c>
      <c r="G26" s="477">
        <v>69.9</v>
      </c>
      <c r="H26" s="477">
        <v>71.2</v>
      </c>
      <c r="I26" s="477">
        <v>71.3</v>
      </c>
      <c r="J26" s="477">
        <v>70.1</v>
      </c>
      <c r="K26" s="477">
        <v>70.5</v>
      </c>
      <c r="L26" s="496">
        <v>71.8</v>
      </c>
    </row>
    <row r="27" spans="1:12" ht="7.5" customHeight="1" thickBot="1">
      <c r="A27" s="518"/>
      <c r="B27" s="519"/>
      <c r="C27" s="519"/>
      <c r="D27" s="520"/>
      <c r="E27" s="521"/>
      <c r="F27" s="493"/>
      <c r="G27" s="493"/>
      <c r="H27" s="493"/>
      <c r="I27" s="493"/>
      <c r="J27" s="493"/>
      <c r="K27" s="493"/>
      <c r="L27" s="494"/>
    </row>
    <row r="28" spans="1:12" ht="15" customHeight="1">
      <c r="A28" s="741" t="s">
        <v>402</v>
      </c>
      <c r="B28" s="741"/>
      <c r="C28" s="741"/>
      <c r="D28" s="741"/>
      <c r="E28" s="741"/>
      <c r="F28" s="741"/>
      <c r="G28" s="741"/>
      <c r="H28" s="741"/>
      <c r="I28" s="741"/>
      <c r="J28" s="741"/>
      <c r="K28" s="741"/>
      <c r="L28" s="741"/>
    </row>
    <row r="29" ht="22.5" customHeight="1" thickBot="1">
      <c r="A29" s="522" t="s">
        <v>403</v>
      </c>
    </row>
    <row r="30" spans="1:12" ht="26.25" customHeight="1" thickBot="1">
      <c r="A30" s="446"/>
      <c r="B30" s="447"/>
      <c r="C30" s="447"/>
      <c r="D30" s="448"/>
      <c r="E30" s="499" t="s">
        <v>61</v>
      </c>
      <c r="F30" s="500" t="s">
        <v>265</v>
      </c>
      <c r="G30" s="500" t="s">
        <v>67</v>
      </c>
      <c r="H30" s="500" t="s">
        <v>267</v>
      </c>
      <c r="I30" s="500" t="s">
        <v>268</v>
      </c>
      <c r="J30" s="500" t="s">
        <v>269</v>
      </c>
      <c r="K30" s="500" t="s">
        <v>270</v>
      </c>
      <c r="L30" s="501" t="s">
        <v>271</v>
      </c>
    </row>
    <row r="31" spans="1:12" ht="18.75" customHeight="1">
      <c r="A31" s="751" t="s">
        <v>384</v>
      </c>
      <c r="B31" s="752"/>
      <c r="C31" s="752"/>
      <c r="D31" s="753"/>
      <c r="E31" s="502" t="s">
        <v>385</v>
      </c>
      <c r="F31" s="523" t="s">
        <v>404</v>
      </c>
      <c r="G31" s="524" t="s">
        <v>405</v>
      </c>
      <c r="H31" s="504" t="s">
        <v>406</v>
      </c>
      <c r="I31" s="504" t="s">
        <v>407</v>
      </c>
      <c r="J31" s="504" t="s">
        <v>408</v>
      </c>
      <c r="K31" s="504" t="s">
        <v>409</v>
      </c>
      <c r="L31" s="505">
        <v>46.6</v>
      </c>
    </row>
    <row r="32" spans="1:12" ht="7.5" customHeight="1">
      <c r="A32" s="506"/>
      <c r="B32" s="507"/>
      <c r="C32" s="507"/>
      <c r="D32" s="508"/>
      <c r="E32" s="509"/>
      <c r="F32" s="510"/>
      <c r="G32" s="510"/>
      <c r="H32" s="510"/>
      <c r="I32" s="510"/>
      <c r="J32" s="510"/>
      <c r="K32" s="510"/>
      <c r="L32" s="511"/>
    </row>
    <row r="33" spans="1:12" ht="13.5">
      <c r="A33" s="747" t="s">
        <v>391</v>
      </c>
      <c r="B33" s="748"/>
      <c r="C33" s="748"/>
      <c r="D33" s="749"/>
      <c r="E33" s="525">
        <v>48.3</v>
      </c>
      <c r="F33" s="526">
        <v>46.3</v>
      </c>
      <c r="G33" s="526">
        <v>44.8</v>
      </c>
      <c r="H33" s="526">
        <v>44.9</v>
      </c>
      <c r="I33" s="526">
        <v>45.1</v>
      </c>
      <c r="J33" s="526">
        <v>45.3</v>
      </c>
      <c r="K33" s="526">
        <v>45.8</v>
      </c>
      <c r="L33" s="478">
        <v>46.4</v>
      </c>
    </row>
    <row r="34" spans="1:12" ht="7.5" customHeight="1">
      <c r="A34" s="512"/>
      <c r="B34" s="513"/>
      <c r="C34" s="513"/>
      <c r="D34" s="514"/>
      <c r="E34" s="525"/>
      <c r="F34" s="526"/>
      <c r="G34" s="526"/>
      <c r="H34" s="526"/>
      <c r="I34" s="526"/>
      <c r="J34" s="526"/>
      <c r="K34" s="526"/>
      <c r="L34" s="478"/>
    </row>
    <row r="35" spans="1:12" ht="13.5">
      <c r="A35" s="747" t="s">
        <v>392</v>
      </c>
      <c r="B35" s="748"/>
      <c r="C35" s="748"/>
      <c r="D35" s="749"/>
      <c r="E35" s="525">
        <v>34.1</v>
      </c>
      <c r="F35" s="526">
        <v>33.1</v>
      </c>
      <c r="G35" s="526">
        <v>33.9</v>
      </c>
      <c r="H35" s="526">
        <v>34.3</v>
      </c>
      <c r="I35" s="526">
        <v>34.5</v>
      </c>
      <c r="J35" s="526">
        <v>34.5</v>
      </c>
      <c r="K35" s="526">
        <v>34.4</v>
      </c>
      <c r="L35" s="478">
        <v>34.9</v>
      </c>
    </row>
    <row r="36" spans="1:12" ht="7.5" customHeight="1">
      <c r="A36" s="512"/>
      <c r="B36" s="513"/>
      <c r="C36" s="513"/>
      <c r="D36" s="514"/>
      <c r="E36" s="525"/>
      <c r="F36" s="526"/>
      <c r="G36" s="526"/>
      <c r="H36" s="526"/>
      <c r="I36" s="526"/>
      <c r="J36" s="526"/>
      <c r="K36" s="526"/>
      <c r="L36" s="478"/>
    </row>
    <row r="37" spans="1:12" ht="13.5">
      <c r="A37" s="747" t="s">
        <v>410</v>
      </c>
      <c r="B37" s="748"/>
      <c r="C37" s="748"/>
      <c r="D37" s="749"/>
      <c r="E37" s="525">
        <v>51.3</v>
      </c>
      <c r="F37" s="526">
        <v>56.3</v>
      </c>
      <c r="G37" s="526">
        <v>70</v>
      </c>
      <c r="H37" s="526">
        <v>57.8</v>
      </c>
      <c r="I37" s="526">
        <v>58.6</v>
      </c>
      <c r="J37" s="526">
        <v>55</v>
      </c>
      <c r="K37" s="526">
        <v>63.3</v>
      </c>
      <c r="L37" s="478">
        <v>61.1</v>
      </c>
    </row>
    <row r="38" spans="1:12" ht="7.5" customHeight="1">
      <c r="A38" s="512"/>
      <c r="B38" s="513"/>
      <c r="C38" s="513"/>
      <c r="D38" s="514"/>
      <c r="E38" s="525"/>
      <c r="F38" s="526"/>
      <c r="G38" s="526"/>
      <c r="H38" s="526"/>
      <c r="I38" s="526"/>
      <c r="J38" s="526"/>
      <c r="K38" s="526"/>
      <c r="L38" s="478"/>
    </row>
    <row r="39" spans="1:12" ht="13.5">
      <c r="A39" s="747" t="s">
        <v>411</v>
      </c>
      <c r="B39" s="748"/>
      <c r="C39" s="748"/>
      <c r="D39" s="749"/>
      <c r="E39" s="525">
        <v>41.2</v>
      </c>
      <c r="F39" s="526">
        <v>38.1</v>
      </c>
      <c r="G39" s="526">
        <v>36.9</v>
      </c>
      <c r="H39" s="526">
        <v>37.5</v>
      </c>
      <c r="I39" s="526">
        <v>38.5</v>
      </c>
      <c r="J39" s="526">
        <v>38.5</v>
      </c>
      <c r="K39" s="526">
        <v>38.7</v>
      </c>
      <c r="L39" s="478">
        <v>39.3</v>
      </c>
    </row>
    <row r="40" spans="1:12" ht="7.5" customHeight="1">
      <c r="A40" s="512"/>
      <c r="B40" s="513"/>
      <c r="C40" s="513"/>
      <c r="D40" s="514"/>
      <c r="E40" s="525"/>
      <c r="F40" s="526"/>
      <c r="G40" s="526"/>
      <c r="H40" s="526"/>
      <c r="I40" s="526"/>
      <c r="J40" s="526"/>
      <c r="K40" s="526"/>
      <c r="L40" s="478"/>
    </row>
    <row r="41" spans="1:12" ht="13.5">
      <c r="A41" s="747" t="s">
        <v>395</v>
      </c>
      <c r="B41" s="748"/>
      <c r="C41" s="748"/>
      <c r="D41" s="749"/>
      <c r="E41" s="525">
        <v>31.3</v>
      </c>
      <c r="F41" s="526">
        <v>31.5</v>
      </c>
      <c r="G41" s="526">
        <v>33.1</v>
      </c>
      <c r="H41" s="526">
        <v>33.4</v>
      </c>
      <c r="I41" s="526">
        <v>33.4</v>
      </c>
      <c r="J41" s="526">
        <v>33.5</v>
      </c>
      <c r="K41" s="526">
        <v>33.4</v>
      </c>
      <c r="L41" s="478">
        <v>33.8</v>
      </c>
    </row>
    <row r="42" spans="1:12" ht="7.5" customHeight="1">
      <c r="A42" s="512"/>
      <c r="B42" s="513"/>
      <c r="C42" s="513"/>
      <c r="D42" s="514"/>
      <c r="E42" s="525"/>
      <c r="F42" s="526"/>
      <c r="G42" s="526"/>
      <c r="H42" s="526"/>
      <c r="I42" s="526"/>
      <c r="J42" s="526"/>
      <c r="K42" s="526"/>
      <c r="L42" s="478"/>
    </row>
    <row r="43" spans="1:12" ht="13.5">
      <c r="A43" s="747" t="s">
        <v>396</v>
      </c>
      <c r="B43" s="748"/>
      <c r="C43" s="748"/>
      <c r="D43" s="749"/>
      <c r="E43" s="525">
        <v>49.7</v>
      </c>
      <c r="F43" s="526">
        <v>48</v>
      </c>
      <c r="G43" s="526">
        <v>46.4</v>
      </c>
      <c r="H43" s="526">
        <v>46.5</v>
      </c>
      <c r="I43" s="526">
        <v>46.7</v>
      </c>
      <c r="J43" s="526">
        <v>46.9</v>
      </c>
      <c r="K43" s="526">
        <v>47.6</v>
      </c>
      <c r="L43" s="478">
        <v>48.1</v>
      </c>
    </row>
    <row r="44" spans="1:12" ht="7.5" customHeight="1">
      <c r="A44" s="512"/>
      <c r="B44" s="513"/>
      <c r="C44" s="513"/>
      <c r="D44" s="514"/>
      <c r="E44" s="525"/>
      <c r="F44" s="526"/>
      <c r="G44" s="526"/>
      <c r="H44" s="526"/>
      <c r="I44" s="526"/>
      <c r="J44" s="526"/>
      <c r="K44" s="526"/>
      <c r="L44" s="478"/>
    </row>
    <row r="45" spans="1:12" ht="13.5">
      <c r="A45" s="747" t="s">
        <v>397</v>
      </c>
      <c r="B45" s="748"/>
      <c r="C45" s="748"/>
      <c r="D45" s="749"/>
      <c r="E45" s="525">
        <v>51.3</v>
      </c>
      <c r="F45" s="526">
        <v>50.1</v>
      </c>
      <c r="G45" s="526">
        <v>48.6</v>
      </c>
      <c r="H45" s="526">
        <v>48.8</v>
      </c>
      <c r="I45" s="526">
        <v>48.9</v>
      </c>
      <c r="J45" s="526">
        <v>49.2</v>
      </c>
      <c r="K45" s="526">
        <v>49.8</v>
      </c>
      <c r="L45" s="478">
        <v>50.4</v>
      </c>
    </row>
    <row r="46" spans="1:12" ht="7.5" customHeight="1">
      <c r="A46" s="512"/>
      <c r="B46" s="513"/>
      <c r="C46" s="513"/>
      <c r="D46" s="514"/>
      <c r="E46" s="525"/>
      <c r="F46" s="526"/>
      <c r="G46" s="526"/>
      <c r="H46" s="526"/>
      <c r="I46" s="526"/>
      <c r="J46" s="526"/>
      <c r="K46" s="526"/>
      <c r="L46" s="478"/>
    </row>
    <row r="47" spans="1:12" ht="13.5">
      <c r="A47" s="747" t="s">
        <v>398</v>
      </c>
      <c r="B47" s="748"/>
      <c r="C47" s="748"/>
      <c r="D47" s="749"/>
      <c r="E47" s="525">
        <v>43.2</v>
      </c>
      <c r="F47" s="526">
        <v>41.2</v>
      </c>
      <c r="G47" s="526">
        <v>40.3</v>
      </c>
      <c r="H47" s="526">
        <v>40.9</v>
      </c>
      <c r="I47" s="526">
        <v>40.4</v>
      </c>
      <c r="J47" s="526">
        <v>40.4</v>
      </c>
      <c r="K47" s="526">
        <v>41.2</v>
      </c>
      <c r="L47" s="478">
        <v>41.7</v>
      </c>
    </row>
    <row r="48" spans="1:12" ht="7.5" customHeight="1">
      <c r="A48" s="512"/>
      <c r="B48" s="513"/>
      <c r="C48" s="513"/>
      <c r="D48" s="514"/>
      <c r="E48" s="525"/>
      <c r="F48" s="526"/>
      <c r="G48" s="526"/>
      <c r="H48" s="526"/>
      <c r="I48" s="526"/>
      <c r="J48" s="526"/>
      <c r="K48" s="526"/>
      <c r="L48" s="478"/>
    </row>
    <row r="49" spans="1:12" ht="13.5">
      <c r="A49" s="747" t="s">
        <v>399</v>
      </c>
      <c r="B49" s="748"/>
      <c r="C49" s="748"/>
      <c r="D49" s="749"/>
      <c r="E49" s="527" t="s">
        <v>489</v>
      </c>
      <c r="F49" s="528" t="s">
        <v>489</v>
      </c>
      <c r="G49" s="529" t="s">
        <v>478</v>
      </c>
      <c r="H49" s="526">
        <v>41.5</v>
      </c>
      <c r="I49" s="526">
        <v>34.5</v>
      </c>
      <c r="J49" s="526">
        <v>28.5</v>
      </c>
      <c r="K49" s="526">
        <v>39.5</v>
      </c>
      <c r="L49" s="478">
        <v>57.5</v>
      </c>
    </row>
    <row r="50" spans="1:12" ht="7.5" customHeight="1">
      <c r="A50" s="512"/>
      <c r="B50" s="513"/>
      <c r="C50" s="513"/>
      <c r="D50" s="514"/>
      <c r="E50" s="525"/>
      <c r="F50" s="526"/>
      <c r="G50" s="526"/>
      <c r="H50" s="526"/>
      <c r="I50" s="526"/>
      <c r="J50" s="526"/>
      <c r="K50" s="526"/>
      <c r="L50" s="478"/>
    </row>
    <row r="51" spans="1:12" ht="13.5">
      <c r="A51" s="747" t="s">
        <v>400</v>
      </c>
      <c r="B51" s="748"/>
      <c r="C51" s="748"/>
      <c r="D51" s="749"/>
      <c r="E51" s="525">
        <v>41</v>
      </c>
      <c r="F51" s="526">
        <v>39.2</v>
      </c>
      <c r="G51" s="526">
        <v>38.2</v>
      </c>
      <c r="H51" s="526">
        <v>40.6</v>
      </c>
      <c r="I51" s="526">
        <v>40.5</v>
      </c>
      <c r="J51" s="526">
        <v>40.6</v>
      </c>
      <c r="K51" s="526">
        <v>41</v>
      </c>
      <c r="L51" s="478">
        <v>41.2</v>
      </c>
    </row>
    <row r="52" spans="1:12" ht="7.5" customHeight="1">
      <c r="A52" s="512"/>
      <c r="B52" s="513"/>
      <c r="C52" s="513"/>
      <c r="D52" s="514"/>
      <c r="E52" s="525"/>
      <c r="F52" s="526"/>
      <c r="G52" s="526"/>
      <c r="H52" s="526"/>
      <c r="I52" s="526"/>
      <c r="J52" s="526"/>
      <c r="K52" s="526"/>
      <c r="L52" s="478"/>
    </row>
    <row r="53" spans="1:12" ht="13.5">
      <c r="A53" s="747" t="s">
        <v>401</v>
      </c>
      <c r="B53" s="748"/>
      <c r="C53" s="748"/>
      <c r="D53" s="749"/>
      <c r="E53" s="525">
        <v>59.5</v>
      </c>
      <c r="F53" s="526">
        <v>62.3</v>
      </c>
      <c r="G53" s="526">
        <v>66.8</v>
      </c>
      <c r="H53" s="526">
        <v>68.7</v>
      </c>
      <c r="I53" s="526">
        <v>69.1</v>
      </c>
      <c r="J53" s="526">
        <v>66.8</v>
      </c>
      <c r="K53" s="526">
        <v>67.5</v>
      </c>
      <c r="L53" s="478">
        <v>67.4</v>
      </c>
    </row>
    <row r="54" spans="1:12" ht="7.5" customHeight="1" thickBot="1">
      <c r="A54" s="518"/>
      <c r="B54" s="519"/>
      <c r="C54" s="519"/>
      <c r="D54" s="520"/>
      <c r="E54" s="530"/>
      <c r="F54" s="531"/>
      <c r="G54" s="531"/>
      <c r="H54" s="531"/>
      <c r="I54" s="531"/>
      <c r="J54" s="531"/>
      <c r="K54" s="531"/>
      <c r="L54" s="532"/>
    </row>
    <row r="55" spans="1:12" ht="15" customHeight="1">
      <c r="A55" s="741" t="s">
        <v>402</v>
      </c>
      <c r="B55" s="741"/>
      <c r="C55" s="741"/>
      <c r="D55" s="741"/>
      <c r="E55" s="741"/>
      <c r="F55" s="741"/>
      <c r="G55" s="741"/>
      <c r="H55" s="741"/>
      <c r="I55" s="741"/>
      <c r="J55" s="741"/>
      <c r="K55" s="741"/>
      <c r="L55" s="741"/>
    </row>
    <row r="56" ht="22.5" customHeight="1" thickBot="1">
      <c r="A56" s="533" t="s">
        <v>412</v>
      </c>
    </row>
    <row r="57" spans="1:12" ht="26.25" customHeight="1" thickBot="1">
      <c r="A57" s="446"/>
      <c r="B57" s="447"/>
      <c r="C57" s="447"/>
      <c r="D57" s="448"/>
      <c r="E57" s="499" t="s">
        <v>61</v>
      </c>
      <c r="F57" s="500" t="s">
        <v>265</v>
      </c>
      <c r="G57" s="500" t="s">
        <v>67</v>
      </c>
      <c r="H57" s="500" t="s">
        <v>267</v>
      </c>
      <c r="I57" s="500" t="s">
        <v>268</v>
      </c>
      <c r="J57" s="500" t="s">
        <v>269</v>
      </c>
      <c r="K57" s="500" t="s">
        <v>270</v>
      </c>
      <c r="L57" s="501" t="s">
        <v>271</v>
      </c>
    </row>
    <row r="58" spans="1:12" ht="18.75" customHeight="1">
      <c r="A58" s="751" t="s">
        <v>384</v>
      </c>
      <c r="B58" s="752"/>
      <c r="C58" s="752"/>
      <c r="D58" s="753"/>
      <c r="E58" s="502" t="s">
        <v>413</v>
      </c>
      <c r="F58" s="524" t="s">
        <v>414</v>
      </c>
      <c r="G58" s="504" t="s">
        <v>415</v>
      </c>
      <c r="H58" s="504" t="s">
        <v>416</v>
      </c>
      <c r="I58" s="504" t="s">
        <v>417</v>
      </c>
      <c r="J58" s="504" t="s">
        <v>416</v>
      </c>
      <c r="K58" s="504" t="s">
        <v>418</v>
      </c>
      <c r="L58" s="505">
        <v>42.6</v>
      </c>
    </row>
    <row r="59" spans="1:12" ht="7.5" customHeight="1">
      <c r="A59" s="506"/>
      <c r="B59" s="507"/>
      <c r="C59" s="507"/>
      <c r="D59" s="508"/>
      <c r="E59" s="509"/>
      <c r="F59" s="510"/>
      <c r="G59" s="510"/>
      <c r="H59" s="510"/>
      <c r="I59" s="510"/>
      <c r="J59" s="510"/>
      <c r="K59" s="510"/>
      <c r="L59" s="511"/>
    </row>
    <row r="60" spans="1:12" ht="13.5">
      <c r="A60" s="747" t="s">
        <v>419</v>
      </c>
      <c r="B60" s="748"/>
      <c r="C60" s="748"/>
      <c r="D60" s="749"/>
      <c r="E60" s="516">
        <v>46.3</v>
      </c>
      <c r="F60" s="477">
        <v>45.6</v>
      </c>
      <c r="G60" s="477">
        <v>46.4</v>
      </c>
      <c r="H60" s="477">
        <v>46.7</v>
      </c>
      <c r="I60" s="477">
        <v>45.9</v>
      </c>
      <c r="J60" s="477">
        <v>45.3</v>
      </c>
      <c r="K60" s="477">
        <v>44.5</v>
      </c>
      <c r="L60" s="496">
        <v>44</v>
      </c>
    </row>
    <row r="61" spans="1:12" ht="7.5" customHeight="1">
      <c r="A61" s="512"/>
      <c r="B61" s="513"/>
      <c r="C61" s="513"/>
      <c r="D61" s="514"/>
      <c r="E61" s="516"/>
      <c r="F61" s="477"/>
      <c r="G61" s="477"/>
      <c r="H61" s="477"/>
      <c r="I61" s="477"/>
      <c r="J61" s="477"/>
      <c r="K61" s="477"/>
      <c r="L61" s="496"/>
    </row>
    <row r="62" spans="1:12" ht="13.5">
      <c r="A62" s="747" t="s">
        <v>420</v>
      </c>
      <c r="B62" s="748"/>
      <c r="C62" s="748"/>
      <c r="D62" s="749"/>
      <c r="E62" s="516">
        <v>50.3</v>
      </c>
      <c r="F62" s="477">
        <v>51.4</v>
      </c>
      <c r="G62" s="477">
        <v>54.6</v>
      </c>
      <c r="H62" s="477">
        <v>55.2</v>
      </c>
      <c r="I62" s="477">
        <v>55.5</v>
      </c>
      <c r="J62" s="477">
        <v>55.8</v>
      </c>
      <c r="K62" s="477">
        <v>56.1</v>
      </c>
      <c r="L62" s="496">
        <v>56.4</v>
      </c>
    </row>
    <row r="63" spans="1:12" ht="7.5" customHeight="1">
      <c r="A63" s="512"/>
      <c r="B63" s="513"/>
      <c r="C63" s="513"/>
      <c r="D63" s="514"/>
      <c r="E63" s="516"/>
      <c r="F63" s="477"/>
      <c r="G63" s="477"/>
      <c r="H63" s="477"/>
      <c r="I63" s="477"/>
      <c r="J63" s="477"/>
      <c r="K63" s="477"/>
      <c r="L63" s="496"/>
    </row>
    <row r="64" spans="1:12" ht="13.5">
      <c r="A64" s="747" t="s">
        <v>421</v>
      </c>
      <c r="B64" s="748"/>
      <c r="C64" s="748"/>
      <c r="D64" s="749"/>
      <c r="E64" s="516">
        <v>42.8</v>
      </c>
      <c r="F64" s="477">
        <v>40.9</v>
      </c>
      <c r="G64" s="477">
        <v>41.9</v>
      </c>
      <c r="H64" s="477">
        <v>42.6</v>
      </c>
      <c r="I64" s="477">
        <v>41.1</v>
      </c>
      <c r="J64" s="477">
        <v>40.9</v>
      </c>
      <c r="K64" s="477">
        <v>40.7</v>
      </c>
      <c r="L64" s="496">
        <v>40.6</v>
      </c>
    </row>
    <row r="65" spans="1:12" ht="7.5" customHeight="1">
      <c r="A65" s="512"/>
      <c r="B65" s="513"/>
      <c r="C65" s="513"/>
      <c r="D65" s="514"/>
      <c r="E65" s="516"/>
      <c r="F65" s="477"/>
      <c r="G65" s="477"/>
      <c r="H65" s="477"/>
      <c r="I65" s="477"/>
      <c r="J65" s="477"/>
      <c r="K65" s="477"/>
      <c r="L65" s="496"/>
    </row>
    <row r="66" spans="1:12" ht="13.5">
      <c r="A66" s="747" t="s">
        <v>422</v>
      </c>
      <c r="B66" s="748"/>
      <c r="C66" s="748"/>
      <c r="D66" s="749"/>
      <c r="E66" s="516">
        <v>36.1</v>
      </c>
      <c r="F66" s="477">
        <v>35.4</v>
      </c>
      <c r="G66" s="477">
        <v>37.1</v>
      </c>
      <c r="H66" s="477">
        <v>37.9</v>
      </c>
      <c r="I66" s="477">
        <v>38.3</v>
      </c>
      <c r="J66" s="477">
        <v>38.5</v>
      </c>
      <c r="K66" s="477">
        <v>38.9</v>
      </c>
      <c r="L66" s="496">
        <v>39.7</v>
      </c>
    </row>
    <row r="67" spans="1:12" ht="7.5" customHeight="1">
      <c r="A67" s="512"/>
      <c r="B67" s="513"/>
      <c r="C67" s="513"/>
      <c r="D67" s="514"/>
      <c r="E67" s="516"/>
      <c r="F67" s="477"/>
      <c r="G67" s="477"/>
      <c r="H67" s="477"/>
      <c r="I67" s="477"/>
      <c r="J67" s="477"/>
      <c r="K67" s="477"/>
      <c r="L67" s="496"/>
    </row>
    <row r="68" spans="1:12" ht="13.5">
      <c r="A68" s="747" t="s">
        <v>423</v>
      </c>
      <c r="B68" s="748"/>
      <c r="C68" s="748"/>
      <c r="D68" s="749"/>
      <c r="E68" s="516">
        <v>36.4</v>
      </c>
      <c r="F68" s="477">
        <v>35.5</v>
      </c>
      <c r="G68" s="477">
        <v>37.1</v>
      </c>
      <c r="H68" s="477">
        <v>37.8</v>
      </c>
      <c r="I68" s="477">
        <v>38.1</v>
      </c>
      <c r="J68" s="477">
        <v>38.3</v>
      </c>
      <c r="K68" s="477">
        <v>38.6</v>
      </c>
      <c r="L68" s="496">
        <v>39.3</v>
      </c>
    </row>
    <row r="69" spans="1:12" ht="7.5" customHeight="1">
      <c r="A69" s="512"/>
      <c r="B69" s="513"/>
      <c r="C69" s="513"/>
      <c r="D69" s="514"/>
      <c r="E69" s="516"/>
      <c r="F69" s="477"/>
      <c r="G69" s="477"/>
      <c r="H69" s="477"/>
      <c r="I69" s="477"/>
      <c r="J69" s="477"/>
      <c r="K69" s="477"/>
      <c r="L69" s="496"/>
    </row>
    <row r="70" spans="1:12" ht="13.5">
      <c r="A70" s="747" t="s">
        <v>424</v>
      </c>
      <c r="B70" s="748"/>
      <c r="C70" s="748"/>
      <c r="D70" s="749"/>
      <c r="E70" s="516">
        <v>31.5</v>
      </c>
      <c r="F70" s="477">
        <v>32.7</v>
      </c>
      <c r="G70" s="477">
        <v>40.8</v>
      </c>
      <c r="H70" s="477">
        <v>41.7</v>
      </c>
      <c r="I70" s="477">
        <v>44.1</v>
      </c>
      <c r="J70" s="477">
        <v>45.7</v>
      </c>
      <c r="K70" s="477">
        <v>46.6</v>
      </c>
      <c r="L70" s="496">
        <v>47.6</v>
      </c>
    </row>
    <row r="71" spans="1:12" ht="7.5" customHeight="1">
      <c r="A71" s="512"/>
      <c r="B71" s="513"/>
      <c r="C71" s="513"/>
      <c r="D71" s="514"/>
      <c r="E71" s="516"/>
      <c r="F71" s="477"/>
      <c r="G71" s="477"/>
      <c r="H71" s="477"/>
      <c r="I71" s="477"/>
      <c r="J71" s="477"/>
      <c r="K71" s="477"/>
      <c r="L71" s="496"/>
    </row>
    <row r="72" spans="1:12" ht="13.5">
      <c r="A72" s="747" t="s">
        <v>425</v>
      </c>
      <c r="B72" s="748"/>
      <c r="C72" s="748"/>
      <c r="D72" s="749"/>
      <c r="E72" s="517" t="s">
        <v>490</v>
      </c>
      <c r="F72" s="481" t="s">
        <v>490</v>
      </c>
      <c r="G72" s="481" t="s">
        <v>490</v>
      </c>
      <c r="H72" s="480" t="s">
        <v>490</v>
      </c>
      <c r="I72" s="477">
        <v>44.6</v>
      </c>
      <c r="J72" s="477">
        <v>45.9</v>
      </c>
      <c r="K72" s="477">
        <v>46.4</v>
      </c>
      <c r="L72" s="496">
        <v>47.4</v>
      </c>
    </row>
    <row r="73" spans="1:12" ht="7.5" customHeight="1">
      <c r="A73" s="512"/>
      <c r="B73" s="513"/>
      <c r="C73" s="513"/>
      <c r="D73" s="514"/>
      <c r="E73" s="516"/>
      <c r="F73" s="477"/>
      <c r="G73" s="477"/>
      <c r="H73" s="477"/>
      <c r="I73" s="477"/>
      <c r="J73" s="477"/>
      <c r="K73" s="477"/>
      <c r="L73" s="496"/>
    </row>
    <row r="74" spans="1:12" ht="13.5">
      <c r="A74" s="747" t="s">
        <v>426</v>
      </c>
      <c r="B74" s="748"/>
      <c r="C74" s="748"/>
      <c r="D74" s="749"/>
      <c r="E74" s="516">
        <v>40.3</v>
      </c>
      <c r="F74" s="477">
        <v>40.3</v>
      </c>
      <c r="G74" s="477">
        <v>40.3</v>
      </c>
      <c r="H74" s="477">
        <v>40.2</v>
      </c>
      <c r="I74" s="477">
        <v>39.8</v>
      </c>
      <c r="J74" s="477">
        <v>40</v>
      </c>
      <c r="K74" s="477">
        <v>40.7</v>
      </c>
      <c r="L74" s="496">
        <v>41.2</v>
      </c>
    </row>
    <row r="75" spans="1:12" ht="7.5" customHeight="1">
      <c r="A75" s="512"/>
      <c r="B75" s="513"/>
      <c r="C75" s="513"/>
      <c r="D75" s="514"/>
      <c r="E75" s="516"/>
      <c r="F75" s="477"/>
      <c r="G75" s="477"/>
      <c r="H75" s="477"/>
      <c r="I75" s="477"/>
      <c r="J75" s="477"/>
      <c r="K75" s="477"/>
      <c r="L75" s="496"/>
    </row>
    <row r="76" spans="1:12" ht="13.5">
      <c r="A76" s="747" t="s">
        <v>401</v>
      </c>
      <c r="B76" s="748"/>
      <c r="C76" s="748"/>
      <c r="D76" s="749"/>
      <c r="E76" s="516">
        <v>40.8</v>
      </c>
      <c r="F76" s="477">
        <v>41.4</v>
      </c>
      <c r="G76" s="477">
        <v>43.9</v>
      </c>
      <c r="H76" s="477">
        <v>44.2</v>
      </c>
      <c r="I76" s="477">
        <v>45.6</v>
      </c>
      <c r="J76" s="477">
        <v>46.6</v>
      </c>
      <c r="K76" s="477">
        <v>47.2</v>
      </c>
      <c r="L76" s="496">
        <v>47.8</v>
      </c>
    </row>
    <row r="77" spans="1:12" ht="7.5" customHeight="1" thickBot="1">
      <c r="A77" s="518"/>
      <c r="B77" s="519"/>
      <c r="C77" s="519"/>
      <c r="D77" s="520"/>
      <c r="E77" s="521"/>
      <c r="F77" s="493"/>
      <c r="G77" s="493"/>
      <c r="H77" s="493"/>
      <c r="I77" s="493"/>
      <c r="J77" s="493"/>
      <c r="K77" s="493"/>
      <c r="L77" s="494"/>
    </row>
    <row r="78" spans="1:13" ht="13.5">
      <c r="A78" s="741" t="s">
        <v>402</v>
      </c>
      <c r="B78" s="741"/>
      <c r="C78" s="741"/>
      <c r="D78" s="741"/>
      <c r="E78" s="741"/>
      <c r="F78" s="741"/>
      <c r="G78" s="741"/>
      <c r="H78" s="741"/>
      <c r="I78" s="741"/>
      <c r="J78" s="741"/>
      <c r="K78" s="741"/>
      <c r="L78" s="741"/>
      <c r="M78" s="534"/>
    </row>
  </sheetData>
  <mergeCells count="39">
    <mergeCell ref="A78:L78"/>
    <mergeCell ref="A28:L28"/>
    <mergeCell ref="A70:D70"/>
    <mergeCell ref="A72:D72"/>
    <mergeCell ref="A74:D74"/>
    <mergeCell ref="A76:D76"/>
    <mergeCell ref="A64:D64"/>
    <mergeCell ref="A66:D66"/>
    <mergeCell ref="A68:D68"/>
    <mergeCell ref="A58:D58"/>
    <mergeCell ref="A60:D60"/>
    <mergeCell ref="A62:D62"/>
    <mergeCell ref="A47:D47"/>
    <mergeCell ref="A49:D49"/>
    <mergeCell ref="A51:D51"/>
    <mergeCell ref="A53:D53"/>
    <mergeCell ref="A55:L55"/>
    <mergeCell ref="A39:D39"/>
    <mergeCell ref="A41:D41"/>
    <mergeCell ref="A43:D43"/>
    <mergeCell ref="A45:D45"/>
    <mergeCell ref="A31:D31"/>
    <mergeCell ref="A33:D33"/>
    <mergeCell ref="A35:D35"/>
    <mergeCell ref="A37:D37"/>
    <mergeCell ref="A24:D24"/>
    <mergeCell ref="A26:D26"/>
    <mergeCell ref="F2:L2"/>
    <mergeCell ref="A1:L1"/>
    <mergeCell ref="A16:D16"/>
    <mergeCell ref="A18:D18"/>
    <mergeCell ref="A20:D20"/>
    <mergeCell ref="A22:D22"/>
    <mergeCell ref="A14:D14"/>
    <mergeCell ref="A4:D4"/>
    <mergeCell ref="A6:D6"/>
    <mergeCell ref="A8:D8"/>
    <mergeCell ref="A10:D10"/>
    <mergeCell ref="A12:D12"/>
  </mergeCells>
  <printOptions horizontalCentered="1"/>
  <pageMargins left="0.5118110236220472" right="0.2362204724409449" top="0.4724409448818898" bottom="0.35433070866141736" header="0.3937007874015748" footer="0.2362204724409449"/>
  <pageSetup firstPageNumber="41" useFirstPageNumber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U97" sqref="U97"/>
    </sheetView>
  </sheetViews>
  <sheetFormatPr defaultColWidth="8.796875" defaultRowHeight="15"/>
  <cols>
    <col min="1" max="1" width="1.203125" style="445" customWidth="1"/>
    <col min="2" max="2" width="12.5" style="445" customWidth="1"/>
    <col min="3" max="3" width="1.203125" style="445" customWidth="1"/>
    <col min="4" max="13" width="9" style="445" customWidth="1"/>
    <col min="14" max="14" width="10.3984375" style="445" customWidth="1"/>
    <col min="15" max="16384" width="9" style="445" customWidth="1"/>
  </cols>
  <sheetData>
    <row r="1" spans="1:12" ht="13.5">
      <c r="A1" s="735" t="s">
        <v>427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spans="3:12" ht="14.25" thickBot="1">
      <c r="C2" s="736" t="s">
        <v>241</v>
      </c>
      <c r="D2" s="736"/>
      <c r="E2" s="736"/>
      <c r="F2" s="736"/>
      <c r="G2" s="736"/>
      <c r="H2" s="736"/>
      <c r="I2" s="736"/>
      <c r="J2" s="736"/>
      <c r="K2" s="736"/>
      <c r="L2" s="736"/>
    </row>
    <row r="3" spans="1:12" ht="22.5" customHeight="1">
      <c r="A3" s="535"/>
      <c r="B3" s="452"/>
      <c r="C3" s="453"/>
      <c r="D3" s="758" t="s">
        <v>428</v>
      </c>
      <c r="E3" s="759"/>
      <c r="F3" s="759"/>
      <c r="G3" s="759"/>
      <c r="H3" s="759"/>
      <c r="I3" s="759"/>
      <c r="J3" s="759"/>
      <c r="K3" s="759"/>
      <c r="L3" s="760"/>
    </row>
    <row r="4" spans="1:12" ht="22.5" customHeight="1">
      <c r="A4" s="483"/>
      <c r="B4" s="484"/>
      <c r="C4" s="485"/>
      <c r="D4" s="761" t="s">
        <v>429</v>
      </c>
      <c r="E4" s="762"/>
      <c r="F4" s="762"/>
      <c r="G4" s="762" t="s">
        <v>430</v>
      </c>
      <c r="H4" s="762"/>
      <c r="I4" s="762"/>
      <c r="J4" s="762" t="s">
        <v>431</v>
      </c>
      <c r="K4" s="762"/>
      <c r="L4" s="763"/>
    </row>
    <row r="5" spans="1:12" ht="26.25" customHeight="1" thickBot="1">
      <c r="A5" s="489"/>
      <c r="B5" s="490"/>
      <c r="C5" s="491"/>
      <c r="D5" s="536" t="s">
        <v>432</v>
      </c>
      <c r="E5" s="537" t="s">
        <v>491</v>
      </c>
      <c r="F5" s="537" t="s">
        <v>492</v>
      </c>
      <c r="G5" s="537" t="s">
        <v>432</v>
      </c>
      <c r="H5" s="537" t="s">
        <v>491</v>
      </c>
      <c r="I5" s="537" t="s">
        <v>492</v>
      </c>
      <c r="J5" s="537" t="s">
        <v>432</v>
      </c>
      <c r="K5" s="537" t="s">
        <v>491</v>
      </c>
      <c r="L5" s="538" t="s">
        <v>492</v>
      </c>
    </row>
    <row r="6" spans="1:12" ht="18.75" customHeight="1">
      <c r="A6" s="539"/>
      <c r="B6" s="540" t="s">
        <v>205</v>
      </c>
      <c r="C6" s="541"/>
      <c r="D6" s="542">
        <v>230297</v>
      </c>
      <c r="E6" s="543">
        <v>236933</v>
      </c>
      <c r="F6" s="544">
        <v>243201</v>
      </c>
      <c r="G6" s="545">
        <v>148199</v>
      </c>
      <c r="H6" s="545">
        <v>153100</v>
      </c>
      <c r="I6" s="544">
        <v>154588</v>
      </c>
      <c r="J6" s="545">
        <v>82098</v>
      </c>
      <c r="K6" s="545">
        <v>83833</v>
      </c>
      <c r="L6" s="546">
        <v>88613</v>
      </c>
    </row>
    <row r="7" spans="1:12" ht="13.5">
      <c r="A7" s="483"/>
      <c r="B7" s="547" t="s">
        <v>173</v>
      </c>
      <c r="C7" s="548"/>
      <c r="D7" s="549"/>
      <c r="E7" s="550"/>
      <c r="F7" s="551"/>
      <c r="G7" s="551"/>
      <c r="H7" s="551"/>
      <c r="I7" s="551"/>
      <c r="J7" s="551"/>
      <c r="K7" s="551"/>
      <c r="L7" s="552"/>
    </row>
    <row r="8" spans="1:12" ht="7.5" customHeight="1">
      <c r="A8" s="483"/>
      <c r="B8" s="553" t="s">
        <v>437</v>
      </c>
      <c r="C8" s="495"/>
      <c r="D8" s="554"/>
      <c r="E8" s="459"/>
      <c r="F8" s="458"/>
      <c r="G8" s="458"/>
      <c r="H8" s="458"/>
      <c r="I8" s="458"/>
      <c r="J8" s="458"/>
      <c r="K8" s="458"/>
      <c r="L8" s="461"/>
    </row>
    <row r="9" spans="1:12" ht="13.5">
      <c r="A9" s="483"/>
      <c r="B9" s="555" t="s">
        <v>174</v>
      </c>
      <c r="C9" s="556"/>
      <c r="D9" s="554">
        <v>72746</v>
      </c>
      <c r="E9" s="459">
        <v>72702</v>
      </c>
      <c r="F9" s="557">
        <v>74539</v>
      </c>
      <c r="G9" s="458">
        <v>36850</v>
      </c>
      <c r="H9" s="458">
        <v>36408</v>
      </c>
      <c r="I9" s="557">
        <v>36130</v>
      </c>
      <c r="J9" s="458">
        <v>35896</v>
      </c>
      <c r="K9" s="458">
        <v>36294</v>
      </c>
      <c r="L9" s="460">
        <v>38409</v>
      </c>
    </row>
    <row r="10" spans="1:12" ht="13.5">
      <c r="A10" s="483"/>
      <c r="B10" s="555" t="s">
        <v>433</v>
      </c>
      <c r="C10" s="556"/>
      <c r="D10" s="554">
        <v>280</v>
      </c>
      <c r="E10" s="459">
        <v>433</v>
      </c>
      <c r="F10" s="557">
        <v>480</v>
      </c>
      <c r="G10" s="458">
        <v>205</v>
      </c>
      <c r="H10" s="458">
        <v>274</v>
      </c>
      <c r="I10" s="557">
        <v>259</v>
      </c>
      <c r="J10" s="458">
        <v>75</v>
      </c>
      <c r="K10" s="458">
        <v>159</v>
      </c>
      <c r="L10" s="460">
        <v>221</v>
      </c>
    </row>
    <row r="11" spans="1:12" ht="13.5">
      <c r="A11" s="483"/>
      <c r="B11" s="555" t="s">
        <v>175</v>
      </c>
      <c r="C11" s="556"/>
      <c r="D11" s="554">
        <v>2724</v>
      </c>
      <c r="E11" s="459">
        <v>2898</v>
      </c>
      <c r="F11" s="557">
        <v>3018</v>
      </c>
      <c r="G11" s="458">
        <v>2467</v>
      </c>
      <c r="H11" s="458">
        <v>2634</v>
      </c>
      <c r="I11" s="557">
        <v>2762</v>
      </c>
      <c r="J11" s="458">
        <v>257</v>
      </c>
      <c r="K11" s="458">
        <v>264</v>
      </c>
      <c r="L11" s="460">
        <v>256</v>
      </c>
    </row>
    <row r="12" spans="1:12" ht="13.5">
      <c r="A12" s="483"/>
      <c r="B12" s="555" t="s">
        <v>176</v>
      </c>
      <c r="C12" s="556"/>
      <c r="D12" s="554">
        <v>8296</v>
      </c>
      <c r="E12" s="459">
        <v>9038</v>
      </c>
      <c r="F12" s="557">
        <v>9142</v>
      </c>
      <c r="G12" s="458">
        <v>5575</v>
      </c>
      <c r="H12" s="458">
        <v>6245</v>
      </c>
      <c r="I12" s="557">
        <v>6239</v>
      </c>
      <c r="J12" s="458">
        <v>2721</v>
      </c>
      <c r="K12" s="458">
        <v>2793</v>
      </c>
      <c r="L12" s="460">
        <v>2903</v>
      </c>
    </row>
    <row r="13" spans="1:12" ht="13.5">
      <c r="A13" s="483"/>
      <c r="B13" s="555" t="s">
        <v>177</v>
      </c>
      <c r="C13" s="556"/>
      <c r="D13" s="554">
        <v>6719</v>
      </c>
      <c r="E13" s="459">
        <v>7445</v>
      </c>
      <c r="F13" s="557">
        <v>7685</v>
      </c>
      <c r="G13" s="458">
        <v>5752</v>
      </c>
      <c r="H13" s="458">
        <v>6420</v>
      </c>
      <c r="I13" s="557">
        <v>6611</v>
      </c>
      <c r="J13" s="458">
        <v>967</v>
      </c>
      <c r="K13" s="458">
        <v>1025</v>
      </c>
      <c r="L13" s="460">
        <v>1074</v>
      </c>
    </row>
    <row r="14" spans="1:12" ht="13.5">
      <c r="A14" s="483"/>
      <c r="B14" s="555" t="s">
        <v>434</v>
      </c>
      <c r="C14" s="556"/>
      <c r="D14" s="554">
        <v>120</v>
      </c>
      <c r="E14" s="459">
        <v>196</v>
      </c>
      <c r="F14" s="557">
        <v>202</v>
      </c>
      <c r="G14" s="458">
        <v>68</v>
      </c>
      <c r="H14" s="458">
        <v>127</v>
      </c>
      <c r="I14" s="557">
        <v>112</v>
      </c>
      <c r="J14" s="458">
        <v>52</v>
      </c>
      <c r="K14" s="458">
        <v>69</v>
      </c>
      <c r="L14" s="460">
        <v>90</v>
      </c>
    </row>
    <row r="15" spans="1:12" ht="13.5">
      <c r="A15" s="483"/>
      <c r="B15" s="555" t="s">
        <v>435</v>
      </c>
      <c r="C15" s="556"/>
      <c r="D15" s="554">
        <v>353</v>
      </c>
      <c r="E15" s="459">
        <v>429</v>
      </c>
      <c r="F15" s="557">
        <v>457</v>
      </c>
      <c r="G15" s="458">
        <v>324</v>
      </c>
      <c r="H15" s="458">
        <v>370</v>
      </c>
      <c r="I15" s="557">
        <v>378</v>
      </c>
      <c r="J15" s="458">
        <v>29</v>
      </c>
      <c r="K15" s="458">
        <v>59</v>
      </c>
      <c r="L15" s="460">
        <v>79</v>
      </c>
    </row>
    <row r="16" spans="1:12" ht="13.5">
      <c r="A16" s="483"/>
      <c r="B16" s="555" t="s">
        <v>178</v>
      </c>
      <c r="C16" s="556"/>
      <c r="D16" s="554">
        <v>13781</v>
      </c>
      <c r="E16" s="459">
        <v>13989</v>
      </c>
      <c r="F16" s="557">
        <v>14156</v>
      </c>
      <c r="G16" s="458">
        <v>7919</v>
      </c>
      <c r="H16" s="458">
        <v>8022</v>
      </c>
      <c r="I16" s="557">
        <v>8158</v>
      </c>
      <c r="J16" s="458">
        <v>5862</v>
      </c>
      <c r="K16" s="458">
        <v>5967</v>
      </c>
      <c r="L16" s="460">
        <v>5998</v>
      </c>
    </row>
    <row r="17" spans="1:12" ht="13.5">
      <c r="A17" s="483"/>
      <c r="B17" s="555" t="s">
        <v>179</v>
      </c>
      <c r="C17" s="556"/>
      <c r="D17" s="554">
        <v>10093</v>
      </c>
      <c r="E17" s="459">
        <v>10586</v>
      </c>
      <c r="F17" s="557">
        <v>11063</v>
      </c>
      <c r="G17" s="458">
        <v>8817</v>
      </c>
      <c r="H17" s="458">
        <v>9193</v>
      </c>
      <c r="I17" s="557">
        <v>9419</v>
      </c>
      <c r="J17" s="458">
        <v>1276</v>
      </c>
      <c r="K17" s="458">
        <v>1393</v>
      </c>
      <c r="L17" s="460">
        <v>1644</v>
      </c>
    </row>
    <row r="18" spans="1:12" ht="13.5">
      <c r="A18" s="483"/>
      <c r="B18" s="555" t="s">
        <v>180</v>
      </c>
      <c r="C18" s="556"/>
      <c r="D18" s="554">
        <v>601</v>
      </c>
      <c r="E18" s="459">
        <v>495</v>
      </c>
      <c r="F18" s="557">
        <v>522</v>
      </c>
      <c r="G18" s="458">
        <v>381</v>
      </c>
      <c r="H18" s="458">
        <v>337</v>
      </c>
      <c r="I18" s="557">
        <v>322</v>
      </c>
      <c r="J18" s="458">
        <v>220</v>
      </c>
      <c r="K18" s="458">
        <v>158</v>
      </c>
      <c r="L18" s="460">
        <v>200</v>
      </c>
    </row>
    <row r="19" spans="1:12" ht="13.5">
      <c r="A19" s="483"/>
      <c r="B19" s="555" t="s">
        <v>181</v>
      </c>
      <c r="C19" s="556"/>
      <c r="D19" s="554">
        <v>2656</v>
      </c>
      <c r="E19" s="459">
        <v>2923</v>
      </c>
      <c r="F19" s="557">
        <v>3038</v>
      </c>
      <c r="G19" s="458">
        <v>2495</v>
      </c>
      <c r="H19" s="458">
        <v>2730</v>
      </c>
      <c r="I19" s="557">
        <v>2823</v>
      </c>
      <c r="J19" s="458">
        <v>161</v>
      </c>
      <c r="K19" s="458">
        <v>193</v>
      </c>
      <c r="L19" s="460">
        <v>215</v>
      </c>
    </row>
    <row r="20" spans="1:12" ht="7.5" customHeight="1">
      <c r="A20" s="483"/>
      <c r="B20" s="553" t="s">
        <v>444</v>
      </c>
      <c r="C20" s="495"/>
      <c r="D20" s="554"/>
      <c r="E20" s="459"/>
      <c r="F20" s="458"/>
      <c r="G20" s="458"/>
      <c r="H20" s="458"/>
      <c r="I20" s="458"/>
      <c r="J20" s="458"/>
      <c r="K20" s="458"/>
      <c r="L20" s="461"/>
    </row>
    <row r="21" spans="1:12" ht="13.5">
      <c r="A21" s="483"/>
      <c r="B21" s="555" t="s">
        <v>182</v>
      </c>
      <c r="C21" s="556"/>
      <c r="D21" s="554">
        <v>24919</v>
      </c>
      <c r="E21" s="459">
        <v>24861</v>
      </c>
      <c r="F21" s="557">
        <v>24444</v>
      </c>
      <c r="G21" s="458">
        <v>19181</v>
      </c>
      <c r="H21" s="458">
        <v>19083</v>
      </c>
      <c r="I21" s="557">
        <v>18821</v>
      </c>
      <c r="J21" s="458">
        <v>5738</v>
      </c>
      <c r="K21" s="458">
        <v>5778</v>
      </c>
      <c r="L21" s="460">
        <v>5623</v>
      </c>
    </row>
    <row r="22" spans="1:12" ht="13.5">
      <c r="A22" s="483"/>
      <c r="B22" s="555" t="s">
        <v>183</v>
      </c>
      <c r="C22" s="556"/>
      <c r="D22" s="554">
        <v>16423</v>
      </c>
      <c r="E22" s="459">
        <v>17229</v>
      </c>
      <c r="F22" s="557">
        <v>17952</v>
      </c>
      <c r="G22" s="458">
        <v>11467</v>
      </c>
      <c r="H22" s="458">
        <v>11859</v>
      </c>
      <c r="I22" s="557">
        <v>11977</v>
      </c>
      <c r="J22" s="458">
        <v>4956</v>
      </c>
      <c r="K22" s="458">
        <v>5370</v>
      </c>
      <c r="L22" s="460">
        <v>5975</v>
      </c>
    </row>
    <row r="23" spans="1:12" ht="13.5">
      <c r="A23" s="483"/>
      <c r="B23" s="555" t="s">
        <v>184</v>
      </c>
      <c r="C23" s="556"/>
      <c r="D23" s="554">
        <v>1307</v>
      </c>
      <c r="E23" s="459">
        <v>1399</v>
      </c>
      <c r="F23" s="557">
        <v>1551</v>
      </c>
      <c r="G23" s="458">
        <v>1122</v>
      </c>
      <c r="H23" s="458">
        <v>1196</v>
      </c>
      <c r="I23" s="557">
        <v>1287</v>
      </c>
      <c r="J23" s="458">
        <v>185</v>
      </c>
      <c r="K23" s="458">
        <v>203</v>
      </c>
      <c r="L23" s="460">
        <v>264</v>
      </c>
    </row>
    <row r="24" spans="1:12" ht="13.5">
      <c r="A24" s="483"/>
      <c r="B24" s="555" t="s">
        <v>185</v>
      </c>
      <c r="C24" s="556"/>
      <c r="D24" s="554">
        <v>156</v>
      </c>
      <c r="E24" s="459">
        <v>167</v>
      </c>
      <c r="F24" s="557">
        <v>212</v>
      </c>
      <c r="G24" s="458">
        <v>14</v>
      </c>
      <c r="H24" s="458">
        <v>7</v>
      </c>
      <c r="I24" s="557">
        <v>5</v>
      </c>
      <c r="J24" s="458">
        <v>142</v>
      </c>
      <c r="K24" s="458">
        <v>160</v>
      </c>
      <c r="L24" s="460">
        <v>207</v>
      </c>
    </row>
    <row r="25" spans="1:12" ht="13.5">
      <c r="A25" s="483"/>
      <c r="B25" s="555" t="s">
        <v>186</v>
      </c>
      <c r="C25" s="556"/>
      <c r="D25" s="554">
        <v>5634</v>
      </c>
      <c r="E25" s="459">
        <v>5871</v>
      </c>
      <c r="F25" s="557">
        <v>6050</v>
      </c>
      <c r="G25" s="458">
        <v>5247</v>
      </c>
      <c r="H25" s="458">
        <v>5422</v>
      </c>
      <c r="I25" s="557">
        <v>5498</v>
      </c>
      <c r="J25" s="458">
        <v>387</v>
      </c>
      <c r="K25" s="458">
        <v>449</v>
      </c>
      <c r="L25" s="460">
        <v>552</v>
      </c>
    </row>
    <row r="26" spans="1:12" ht="13.5">
      <c r="A26" s="483"/>
      <c r="B26" s="555" t="s">
        <v>187</v>
      </c>
      <c r="C26" s="556"/>
      <c r="D26" s="554">
        <v>745</v>
      </c>
      <c r="E26" s="459">
        <v>818</v>
      </c>
      <c r="F26" s="557">
        <v>899</v>
      </c>
      <c r="G26" s="458">
        <v>736</v>
      </c>
      <c r="H26" s="458">
        <v>812</v>
      </c>
      <c r="I26" s="557">
        <v>891</v>
      </c>
      <c r="J26" s="458">
        <v>9</v>
      </c>
      <c r="K26" s="458">
        <v>6</v>
      </c>
      <c r="L26" s="460">
        <v>8</v>
      </c>
    </row>
    <row r="27" spans="1:12" ht="13.5">
      <c r="A27" s="483"/>
      <c r="B27" s="555" t="s">
        <v>188</v>
      </c>
      <c r="C27" s="556"/>
      <c r="D27" s="554">
        <v>2027</v>
      </c>
      <c r="E27" s="459">
        <v>2243</v>
      </c>
      <c r="F27" s="557">
        <v>2409</v>
      </c>
      <c r="G27" s="458">
        <v>1999</v>
      </c>
      <c r="H27" s="458">
        <v>2220</v>
      </c>
      <c r="I27" s="557">
        <v>2378</v>
      </c>
      <c r="J27" s="458">
        <v>28</v>
      </c>
      <c r="K27" s="458">
        <v>23</v>
      </c>
      <c r="L27" s="460">
        <v>31</v>
      </c>
    </row>
    <row r="28" spans="1:12" ht="13.5">
      <c r="A28" s="483"/>
      <c r="B28" s="555" t="s">
        <v>189</v>
      </c>
      <c r="C28" s="556"/>
      <c r="D28" s="554">
        <v>554</v>
      </c>
      <c r="E28" s="459">
        <v>566</v>
      </c>
      <c r="F28" s="557">
        <v>609</v>
      </c>
      <c r="G28" s="458">
        <v>539</v>
      </c>
      <c r="H28" s="458">
        <v>541</v>
      </c>
      <c r="I28" s="557">
        <v>582</v>
      </c>
      <c r="J28" s="458">
        <v>15</v>
      </c>
      <c r="K28" s="458">
        <v>25</v>
      </c>
      <c r="L28" s="460">
        <v>27</v>
      </c>
    </row>
    <row r="29" spans="1:12" ht="13.5">
      <c r="A29" s="483"/>
      <c r="B29" s="555" t="s">
        <v>190</v>
      </c>
      <c r="C29" s="556"/>
      <c r="D29" s="554">
        <v>10847</v>
      </c>
      <c r="E29" s="459">
        <v>10916</v>
      </c>
      <c r="F29" s="557">
        <v>10585</v>
      </c>
      <c r="G29" s="458">
        <v>6319</v>
      </c>
      <c r="H29" s="458">
        <v>6456</v>
      </c>
      <c r="I29" s="557">
        <v>6154</v>
      </c>
      <c r="J29" s="458">
        <v>4528</v>
      </c>
      <c r="K29" s="458">
        <v>4460</v>
      </c>
      <c r="L29" s="460">
        <v>4431</v>
      </c>
    </row>
    <row r="30" spans="1:12" ht="13.5">
      <c r="A30" s="483"/>
      <c r="B30" s="555" t="s">
        <v>191</v>
      </c>
      <c r="C30" s="556"/>
      <c r="D30" s="554">
        <v>417</v>
      </c>
      <c r="E30" s="459">
        <v>353</v>
      </c>
      <c r="F30" s="557">
        <v>474</v>
      </c>
      <c r="G30" s="458">
        <v>272</v>
      </c>
      <c r="H30" s="458">
        <v>200</v>
      </c>
      <c r="I30" s="557">
        <v>313</v>
      </c>
      <c r="J30" s="458">
        <v>145</v>
      </c>
      <c r="K30" s="458">
        <v>153</v>
      </c>
      <c r="L30" s="460">
        <v>161</v>
      </c>
    </row>
    <row r="31" spans="1:12" ht="13.5">
      <c r="A31" s="483"/>
      <c r="B31" s="555" t="s">
        <v>192</v>
      </c>
      <c r="C31" s="556"/>
      <c r="D31" s="554">
        <v>1158</v>
      </c>
      <c r="E31" s="459">
        <v>1188</v>
      </c>
      <c r="F31" s="557">
        <v>1361</v>
      </c>
      <c r="G31" s="458">
        <v>405</v>
      </c>
      <c r="H31" s="458">
        <v>431</v>
      </c>
      <c r="I31" s="557">
        <v>510</v>
      </c>
      <c r="J31" s="458">
        <v>753</v>
      </c>
      <c r="K31" s="458">
        <v>757</v>
      </c>
      <c r="L31" s="460">
        <v>851</v>
      </c>
    </row>
    <row r="32" spans="1:12" ht="13.5">
      <c r="A32" s="483"/>
      <c r="B32" s="555" t="s">
        <v>193</v>
      </c>
      <c r="C32" s="556"/>
      <c r="D32" s="554">
        <v>10982</v>
      </c>
      <c r="E32" s="459">
        <v>11408</v>
      </c>
      <c r="F32" s="557">
        <v>12060</v>
      </c>
      <c r="G32" s="458">
        <v>4936</v>
      </c>
      <c r="H32" s="458">
        <v>5191</v>
      </c>
      <c r="I32" s="557">
        <v>5212</v>
      </c>
      <c r="J32" s="458">
        <v>6046</v>
      </c>
      <c r="K32" s="458">
        <v>6217</v>
      </c>
      <c r="L32" s="460">
        <v>6848</v>
      </c>
    </row>
    <row r="33" spans="1:12" ht="13.5">
      <c r="A33" s="483"/>
      <c r="B33" s="555" t="s">
        <v>194</v>
      </c>
      <c r="C33" s="556"/>
      <c r="D33" s="554">
        <v>8834</v>
      </c>
      <c r="E33" s="459">
        <v>8954</v>
      </c>
      <c r="F33" s="557">
        <v>9153</v>
      </c>
      <c r="G33" s="458">
        <v>4046</v>
      </c>
      <c r="H33" s="458">
        <v>4118</v>
      </c>
      <c r="I33" s="557">
        <v>4036</v>
      </c>
      <c r="J33" s="458">
        <v>4788</v>
      </c>
      <c r="K33" s="458">
        <v>4836</v>
      </c>
      <c r="L33" s="460">
        <v>5117</v>
      </c>
    </row>
    <row r="34" spans="1:12" ht="13.5">
      <c r="A34" s="483"/>
      <c r="B34" s="555" t="s">
        <v>195</v>
      </c>
      <c r="C34" s="556"/>
      <c r="D34" s="554">
        <v>17</v>
      </c>
      <c r="E34" s="459">
        <v>18</v>
      </c>
      <c r="F34" s="557">
        <v>14</v>
      </c>
      <c r="G34" s="458">
        <v>16</v>
      </c>
      <c r="H34" s="458">
        <v>11</v>
      </c>
      <c r="I34" s="557">
        <v>11</v>
      </c>
      <c r="J34" s="458">
        <v>1</v>
      </c>
      <c r="K34" s="458">
        <v>7</v>
      </c>
      <c r="L34" s="460">
        <v>3</v>
      </c>
    </row>
    <row r="35" spans="1:12" ht="13.5">
      <c r="A35" s="483"/>
      <c r="B35" s="555" t="s">
        <v>196</v>
      </c>
      <c r="C35" s="556"/>
      <c r="D35" s="554">
        <v>6796</v>
      </c>
      <c r="E35" s="459">
        <v>7072</v>
      </c>
      <c r="F35" s="557">
        <v>7360</v>
      </c>
      <c r="G35" s="458">
        <v>3227</v>
      </c>
      <c r="H35" s="458">
        <v>3345</v>
      </c>
      <c r="I35" s="557">
        <v>3338</v>
      </c>
      <c r="J35" s="458">
        <v>3569</v>
      </c>
      <c r="K35" s="458">
        <v>3727</v>
      </c>
      <c r="L35" s="460">
        <v>4022</v>
      </c>
    </row>
    <row r="36" spans="1:12" ht="13.5">
      <c r="A36" s="483"/>
      <c r="B36" s="555" t="s">
        <v>197</v>
      </c>
      <c r="C36" s="556"/>
      <c r="D36" s="554">
        <v>5174</v>
      </c>
      <c r="E36" s="459">
        <v>5452</v>
      </c>
      <c r="F36" s="557">
        <v>5726</v>
      </c>
      <c r="G36" s="458">
        <v>4258</v>
      </c>
      <c r="H36" s="458">
        <v>4466</v>
      </c>
      <c r="I36" s="557">
        <v>4578</v>
      </c>
      <c r="J36" s="458">
        <v>916</v>
      </c>
      <c r="K36" s="458">
        <v>986</v>
      </c>
      <c r="L36" s="460">
        <v>1148</v>
      </c>
    </row>
    <row r="37" spans="1:12" ht="13.5">
      <c r="A37" s="483"/>
      <c r="B37" s="555" t="s">
        <v>198</v>
      </c>
      <c r="C37" s="556"/>
      <c r="D37" s="554">
        <v>31</v>
      </c>
      <c r="E37" s="459">
        <v>18</v>
      </c>
      <c r="F37" s="557">
        <v>22</v>
      </c>
      <c r="G37" s="458">
        <v>6</v>
      </c>
      <c r="H37" s="463" t="s">
        <v>368</v>
      </c>
      <c r="I37" s="557">
        <v>3</v>
      </c>
      <c r="J37" s="458">
        <v>25</v>
      </c>
      <c r="K37" s="458">
        <v>18</v>
      </c>
      <c r="L37" s="460">
        <v>19</v>
      </c>
    </row>
    <row r="38" spans="1:12" ht="13.5">
      <c r="A38" s="483"/>
      <c r="B38" s="555" t="s">
        <v>199</v>
      </c>
      <c r="C38" s="556"/>
      <c r="D38" s="554">
        <v>389</v>
      </c>
      <c r="E38" s="459">
        <v>365</v>
      </c>
      <c r="F38" s="557">
        <v>357</v>
      </c>
      <c r="G38" s="458">
        <v>179</v>
      </c>
      <c r="H38" s="458">
        <v>155</v>
      </c>
      <c r="I38" s="557">
        <v>153</v>
      </c>
      <c r="J38" s="458">
        <v>210</v>
      </c>
      <c r="K38" s="458">
        <v>210</v>
      </c>
      <c r="L38" s="460">
        <v>204</v>
      </c>
    </row>
    <row r="39" spans="1:12" ht="7.5" customHeight="1">
      <c r="A39" s="483"/>
      <c r="B39" s="555"/>
      <c r="C39" s="556"/>
      <c r="D39" s="554"/>
      <c r="E39" s="459"/>
      <c r="F39" s="458"/>
      <c r="G39" s="458"/>
      <c r="H39" s="458"/>
      <c r="I39" s="458"/>
      <c r="J39" s="458"/>
      <c r="K39" s="458"/>
      <c r="L39" s="461"/>
    </row>
    <row r="40" spans="1:12" ht="18.75" customHeight="1">
      <c r="A40" s="483"/>
      <c r="B40" s="558" t="s">
        <v>200</v>
      </c>
      <c r="C40" s="559"/>
      <c r="D40" s="554">
        <v>904</v>
      </c>
      <c r="E40" s="459">
        <v>1125</v>
      </c>
      <c r="F40" s="557">
        <v>1273</v>
      </c>
      <c r="G40" s="458">
        <v>827</v>
      </c>
      <c r="H40" s="458">
        <v>1012</v>
      </c>
      <c r="I40" s="557">
        <v>1151</v>
      </c>
      <c r="J40" s="458">
        <v>77</v>
      </c>
      <c r="K40" s="458">
        <v>113</v>
      </c>
      <c r="L40" s="460">
        <v>122</v>
      </c>
    </row>
    <row r="41" spans="1:12" ht="16.5" customHeight="1">
      <c r="A41" s="483"/>
      <c r="B41" s="555" t="s">
        <v>201</v>
      </c>
      <c r="C41" s="556"/>
      <c r="D41" s="554">
        <v>4192</v>
      </c>
      <c r="E41" s="459">
        <v>4445</v>
      </c>
      <c r="F41" s="557">
        <v>4507</v>
      </c>
      <c r="G41" s="458">
        <v>3992</v>
      </c>
      <c r="H41" s="458">
        <v>4250</v>
      </c>
      <c r="I41" s="557">
        <v>4324</v>
      </c>
      <c r="J41" s="458">
        <v>200</v>
      </c>
      <c r="K41" s="458">
        <v>195</v>
      </c>
      <c r="L41" s="460">
        <v>183</v>
      </c>
    </row>
    <row r="42" spans="1:12" ht="13.5">
      <c r="A42" s="483"/>
      <c r="B42" s="555" t="s">
        <v>202</v>
      </c>
      <c r="C42" s="556"/>
      <c r="D42" s="554">
        <v>5046</v>
      </c>
      <c r="E42" s="459">
        <v>5585</v>
      </c>
      <c r="F42" s="557">
        <v>5751</v>
      </c>
      <c r="G42" s="458">
        <v>4804</v>
      </c>
      <c r="H42" s="458">
        <v>5315</v>
      </c>
      <c r="I42" s="557">
        <v>5443</v>
      </c>
      <c r="J42" s="458">
        <v>242</v>
      </c>
      <c r="K42" s="458">
        <v>270</v>
      </c>
      <c r="L42" s="460">
        <v>308</v>
      </c>
    </row>
    <row r="43" spans="1:12" ht="13.5">
      <c r="A43" s="483"/>
      <c r="B43" s="555" t="s">
        <v>203</v>
      </c>
      <c r="C43" s="556"/>
      <c r="D43" s="554">
        <v>585</v>
      </c>
      <c r="E43" s="459">
        <v>522</v>
      </c>
      <c r="F43" s="557">
        <v>744</v>
      </c>
      <c r="G43" s="458">
        <v>226</v>
      </c>
      <c r="H43" s="458">
        <v>222</v>
      </c>
      <c r="I43" s="557">
        <v>579</v>
      </c>
      <c r="J43" s="458">
        <v>359</v>
      </c>
      <c r="K43" s="458">
        <v>300</v>
      </c>
      <c r="L43" s="460">
        <v>165</v>
      </c>
    </row>
    <row r="44" spans="1:12" ht="7.5" customHeight="1">
      <c r="A44" s="483"/>
      <c r="B44" s="555"/>
      <c r="C44" s="556"/>
      <c r="D44" s="554"/>
      <c r="E44" s="459"/>
      <c r="F44" s="458"/>
      <c r="G44" s="458"/>
      <c r="H44" s="458"/>
      <c r="I44" s="458"/>
      <c r="J44" s="458"/>
      <c r="K44" s="458"/>
      <c r="L44" s="461"/>
    </row>
    <row r="45" spans="1:12" ht="13.5">
      <c r="A45" s="483"/>
      <c r="B45" s="555" t="s">
        <v>42</v>
      </c>
      <c r="C45" s="556"/>
      <c r="D45" s="554">
        <v>3422</v>
      </c>
      <c r="E45" s="459">
        <v>3898</v>
      </c>
      <c r="F45" s="557">
        <v>4143</v>
      </c>
      <c r="G45" s="458">
        <v>3037</v>
      </c>
      <c r="H45" s="458">
        <v>3444</v>
      </c>
      <c r="I45" s="557">
        <v>3648</v>
      </c>
      <c r="J45" s="458">
        <v>385</v>
      </c>
      <c r="K45" s="458">
        <v>454</v>
      </c>
      <c r="L45" s="460">
        <v>495</v>
      </c>
    </row>
    <row r="46" spans="1:12" ht="13.5">
      <c r="A46" s="483"/>
      <c r="B46" s="553" t="s">
        <v>206</v>
      </c>
      <c r="C46" s="485"/>
      <c r="D46" s="554">
        <v>1114</v>
      </c>
      <c r="E46" s="459">
        <v>1070</v>
      </c>
      <c r="F46" s="557">
        <v>1044</v>
      </c>
      <c r="G46" s="458">
        <v>292</v>
      </c>
      <c r="H46" s="458">
        <v>375</v>
      </c>
      <c r="I46" s="458">
        <v>329</v>
      </c>
      <c r="J46" s="458">
        <v>822</v>
      </c>
      <c r="K46" s="458">
        <v>695</v>
      </c>
      <c r="L46" s="461">
        <v>715</v>
      </c>
    </row>
    <row r="47" spans="1:12" ht="13.5">
      <c r="A47" s="483"/>
      <c r="B47" s="555" t="s">
        <v>207</v>
      </c>
      <c r="C47" s="485"/>
      <c r="D47" s="554">
        <v>255</v>
      </c>
      <c r="E47" s="459">
        <v>256</v>
      </c>
      <c r="F47" s="458">
        <v>199</v>
      </c>
      <c r="G47" s="458">
        <v>199</v>
      </c>
      <c r="H47" s="458">
        <v>209</v>
      </c>
      <c r="I47" s="458">
        <v>154</v>
      </c>
      <c r="J47" s="458">
        <v>56</v>
      </c>
      <c r="K47" s="458">
        <v>47</v>
      </c>
      <c r="L47" s="461">
        <v>45</v>
      </c>
    </row>
    <row r="48" spans="1:12" ht="14.25" thickBot="1">
      <c r="A48" s="489"/>
      <c r="B48" s="490"/>
      <c r="C48" s="491"/>
      <c r="D48" s="560"/>
      <c r="E48" s="561"/>
      <c r="F48" s="561"/>
      <c r="G48" s="561"/>
      <c r="H48" s="561"/>
      <c r="I48" s="561"/>
      <c r="J48" s="561"/>
      <c r="K48" s="561"/>
      <c r="L48" s="562"/>
    </row>
    <row r="49" ht="14.25" thickBot="1"/>
    <row r="50" spans="1:12" ht="22.5" customHeight="1">
      <c r="A50" s="535"/>
      <c r="B50" s="452"/>
      <c r="C50" s="453"/>
      <c r="D50" s="758" t="s">
        <v>436</v>
      </c>
      <c r="E50" s="759"/>
      <c r="F50" s="759"/>
      <c r="G50" s="759"/>
      <c r="H50" s="759"/>
      <c r="I50" s="759"/>
      <c r="J50" s="759"/>
      <c r="K50" s="759"/>
      <c r="L50" s="760"/>
    </row>
    <row r="51" spans="1:12" ht="22.5" customHeight="1">
      <c r="A51" s="483"/>
      <c r="B51" s="484"/>
      <c r="C51" s="485"/>
      <c r="D51" s="754" t="s">
        <v>429</v>
      </c>
      <c r="E51" s="755"/>
      <c r="F51" s="755"/>
      <c r="G51" s="755" t="s">
        <v>430</v>
      </c>
      <c r="H51" s="755"/>
      <c r="I51" s="755"/>
      <c r="J51" s="755" t="s">
        <v>431</v>
      </c>
      <c r="K51" s="755"/>
      <c r="L51" s="756"/>
    </row>
    <row r="52" spans="1:12" ht="26.25" customHeight="1" thickBot="1">
      <c r="A52" s="489"/>
      <c r="B52" s="490"/>
      <c r="C52" s="491"/>
      <c r="D52" s="563" t="s">
        <v>432</v>
      </c>
      <c r="E52" s="564" t="s">
        <v>491</v>
      </c>
      <c r="F52" s="564" t="s">
        <v>492</v>
      </c>
      <c r="G52" s="564" t="s">
        <v>432</v>
      </c>
      <c r="H52" s="564" t="s">
        <v>491</v>
      </c>
      <c r="I52" s="564" t="s">
        <v>492</v>
      </c>
      <c r="J52" s="564" t="s">
        <v>432</v>
      </c>
      <c r="K52" s="564" t="s">
        <v>491</v>
      </c>
      <c r="L52" s="565" t="s">
        <v>492</v>
      </c>
    </row>
    <row r="53" spans="1:12" ht="18.75" customHeight="1">
      <c r="A53" s="539"/>
      <c r="B53" s="540" t="s">
        <v>205</v>
      </c>
      <c r="C53" s="541"/>
      <c r="D53" s="566">
        <v>83403</v>
      </c>
      <c r="E53" s="567">
        <v>85669</v>
      </c>
      <c r="F53" s="567">
        <v>88410</v>
      </c>
      <c r="G53" s="567">
        <v>10723</v>
      </c>
      <c r="H53" s="567">
        <v>11543</v>
      </c>
      <c r="I53" s="567">
        <v>11526</v>
      </c>
      <c r="J53" s="567">
        <v>72680</v>
      </c>
      <c r="K53" s="567">
        <v>74126</v>
      </c>
      <c r="L53" s="568">
        <v>76884</v>
      </c>
    </row>
    <row r="54" spans="1:12" ht="13.5">
      <c r="A54" s="483"/>
      <c r="B54" s="547" t="s">
        <v>173</v>
      </c>
      <c r="C54" s="548"/>
      <c r="D54" s="549"/>
      <c r="E54" s="551"/>
      <c r="F54" s="551"/>
      <c r="G54" s="551"/>
      <c r="H54" s="551"/>
      <c r="I54" s="551"/>
      <c r="J54" s="551"/>
      <c r="K54" s="551"/>
      <c r="L54" s="552"/>
    </row>
    <row r="55" spans="1:12" ht="7.5" customHeight="1">
      <c r="A55" s="483"/>
      <c r="B55" s="553" t="s">
        <v>437</v>
      </c>
      <c r="C55" s="495"/>
      <c r="D55" s="554"/>
      <c r="E55" s="458"/>
      <c r="F55" s="458"/>
      <c r="G55" s="458"/>
      <c r="H55" s="458"/>
      <c r="I55" s="458"/>
      <c r="J55" s="458"/>
      <c r="K55" s="458"/>
      <c r="L55" s="461"/>
    </row>
    <row r="56" spans="1:12" ht="13.5">
      <c r="A56" s="483"/>
      <c r="B56" s="547" t="s">
        <v>217</v>
      </c>
      <c r="C56" s="485"/>
      <c r="D56" s="554">
        <v>76065</v>
      </c>
      <c r="E56" s="458">
        <v>77522</v>
      </c>
      <c r="F56" s="458">
        <v>79727</v>
      </c>
      <c r="G56" s="458">
        <v>6263</v>
      </c>
      <c r="H56" s="458">
        <v>6505</v>
      </c>
      <c r="I56" s="458">
        <v>6361</v>
      </c>
      <c r="J56" s="458">
        <v>69802</v>
      </c>
      <c r="K56" s="458">
        <v>71017</v>
      </c>
      <c r="L56" s="461">
        <v>73366</v>
      </c>
    </row>
    <row r="57" spans="1:12" ht="13.5">
      <c r="A57" s="483"/>
      <c r="B57" s="547" t="s">
        <v>218</v>
      </c>
      <c r="C57" s="485"/>
      <c r="D57" s="554">
        <v>2282</v>
      </c>
      <c r="E57" s="458">
        <v>2442</v>
      </c>
      <c r="F57" s="458">
        <v>2642</v>
      </c>
      <c r="G57" s="458">
        <v>1012</v>
      </c>
      <c r="H57" s="458">
        <v>1023</v>
      </c>
      <c r="I57" s="458">
        <v>1064</v>
      </c>
      <c r="J57" s="458">
        <v>1270</v>
      </c>
      <c r="K57" s="458">
        <v>1419</v>
      </c>
      <c r="L57" s="461">
        <v>1578</v>
      </c>
    </row>
    <row r="58" spans="1:12" ht="13.5">
      <c r="A58" s="483"/>
      <c r="B58" s="547" t="s">
        <v>219</v>
      </c>
      <c r="C58" s="485"/>
      <c r="D58" s="554">
        <v>1752</v>
      </c>
      <c r="E58" s="458">
        <v>1833</v>
      </c>
      <c r="F58" s="458">
        <v>1853</v>
      </c>
      <c r="G58" s="458">
        <v>602</v>
      </c>
      <c r="H58" s="458">
        <v>626</v>
      </c>
      <c r="I58" s="458">
        <v>593</v>
      </c>
      <c r="J58" s="458">
        <v>1150</v>
      </c>
      <c r="K58" s="458">
        <v>1207</v>
      </c>
      <c r="L58" s="461">
        <v>1260</v>
      </c>
    </row>
    <row r="59" spans="1:12" ht="13.5">
      <c r="A59" s="483"/>
      <c r="B59" s="547" t="s">
        <v>260</v>
      </c>
      <c r="C59" s="485"/>
      <c r="D59" s="554">
        <v>2929</v>
      </c>
      <c r="E59" s="458">
        <v>3564</v>
      </c>
      <c r="F59" s="458">
        <v>3681</v>
      </c>
      <c r="G59" s="458">
        <v>2836</v>
      </c>
      <c r="H59" s="458">
        <v>3376</v>
      </c>
      <c r="I59" s="458">
        <v>3469</v>
      </c>
      <c r="J59" s="458">
        <v>93</v>
      </c>
      <c r="K59" s="458">
        <v>188</v>
      </c>
      <c r="L59" s="461">
        <v>212</v>
      </c>
    </row>
    <row r="60" spans="1:12" ht="7.5" customHeight="1">
      <c r="A60" s="483"/>
      <c r="B60" s="569"/>
      <c r="C60" s="485"/>
      <c r="D60" s="554"/>
      <c r="E60" s="458"/>
      <c r="F60" s="458"/>
      <c r="G60" s="458"/>
      <c r="H60" s="458"/>
      <c r="I60" s="458"/>
      <c r="J60" s="458"/>
      <c r="K60" s="458"/>
      <c r="L60" s="461"/>
    </row>
    <row r="61" spans="1:12" ht="13.5">
      <c r="A61" s="483"/>
      <c r="B61" s="570" t="s">
        <v>206</v>
      </c>
      <c r="C61" s="485"/>
      <c r="D61" s="554">
        <v>375</v>
      </c>
      <c r="E61" s="458">
        <v>308</v>
      </c>
      <c r="F61" s="458">
        <v>507</v>
      </c>
      <c r="G61" s="458">
        <v>10</v>
      </c>
      <c r="H61" s="458">
        <v>13</v>
      </c>
      <c r="I61" s="458">
        <v>39</v>
      </c>
      <c r="J61" s="458">
        <v>365</v>
      </c>
      <c r="K61" s="458">
        <v>295</v>
      </c>
      <c r="L61" s="461">
        <v>468</v>
      </c>
    </row>
    <row r="62" spans="1:12" ht="14.25" thickBot="1">
      <c r="A62" s="489"/>
      <c r="B62" s="490"/>
      <c r="C62" s="491"/>
      <c r="D62" s="560"/>
      <c r="E62" s="561"/>
      <c r="F62" s="561"/>
      <c r="G62" s="561"/>
      <c r="H62" s="561"/>
      <c r="I62" s="561"/>
      <c r="J62" s="561"/>
      <c r="K62" s="561"/>
      <c r="L62" s="562"/>
    </row>
    <row r="63" spans="1:14" ht="13.5">
      <c r="A63" s="484"/>
      <c r="B63" s="757" t="s">
        <v>438</v>
      </c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571"/>
      <c r="N63" s="571"/>
    </row>
    <row r="64" spans="2:10" ht="13.5">
      <c r="B64" s="739"/>
      <c r="C64" s="739"/>
      <c r="D64" s="739"/>
      <c r="E64" s="739"/>
      <c r="F64" s="739"/>
      <c r="G64" s="739"/>
      <c r="H64" s="739"/>
      <c r="I64" s="739"/>
      <c r="J64" s="739"/>
    </row>
  </sheetData>
  <mergeCells count="12">
    <mergeCell ref="C2:L2"/>
    <mergeCell ref="A1:L1"/>
    <mergeCell ref="D50:L50"/>
    <mergeCell ref="D4:F4"/>
    <mergeCell ref="G4:I4"/>
    <mergeCell ref="J4:L4"/>
    <mergeCell ref="D3:L3"/>
    <mergeCell ref="B64:J64"/>
    <mergeCell ref="D51:F51"/>
    <mergeCell ref="G51:I51"/>
    <mergeCell ref="J51:L51"/>
    <mergeCell ref="B63:L63"/>
  </mergeCells>
  <printOptions/>
  <pageMargins left="0.62" right="0" top="0.59" bottom="0.17" header="0.5118110236220472" footer="0.17"/>
  <pageSetup firstPageNumber="42" useFirstPageNumber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1" sqref="A1:O1"/>
    </sheetView>
  </sheetViews>
  <sheetFormatPr defaultColWidth="8.796875" defaultRowHeight="15"/>
  <cols>
    <col min="1" max="1" width="1.203125" style="445" customWidth="1"/>
    <col min="2" max="2" width="12.5" style="445" customWidth="1"/>
    <col min="3" max="3" width="1.203125" style="445" customWidth="1"/>
    <col min="4" max="14" width="7.09765625" style="445" customWidth="1"/>
    <col min="15" max="15" width="7.09765625" style="580" customWidth="1"/>
    <col min="16" max="16384" width="9" style="445" customWidth="1"/>
  </cols>
  <sheetData>
    <row r="1" spans="1:15" ht="13.5">
      <c r="A1" s="735" t="s">
        <v>439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</row>
    <row r="2" spans="2:15" ht="14.25" thickBot="1">
      <c r="B2" s="764" t="s">
        <v>241</v>
      </c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</row>
    <row r="3" spans="1:15" ht="18.75" customHeight="1">
      <c r="A3" s="535"/>
      <c r="B3" s="452"/>
      <c r="C3" s="453"/>
      <c r="D3" s="758" t="s">
        <v>428</v>
      </c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60"/>
    </row>
    <row r="4" spans="1:15" ht="26.25" customHeight="1" thickBot="1">
      <c r="A4" s="489"/>
      <c r="B4" s="490"/>
      <c r="C4" s="491"/>
      <c r="D4" s="536" t="s">
        <v>61</v>
      </c>
      <c r="E4" s="537" t="s">
        <v>265</v>
      </c>
      <c r="F4" s="537" t="s">
        <v>440</v>
      </c>
      <c r="G4" s="537" t="s">
        <v>357</v>
      </c>
      <c r="H4" s="537" t="s">
        <v>266</v>
      </c>
      <c r="I4" s="537" t="s">
        <v>358</v>
      </c>
      <c r="J4" s="537" t="s">
        <v>67</v>
      </c>
      <c r="K4" s="537" t="s">
        <v>267</v>
      </c>
      <c r="L4" s="537" t="s">
        <v>268</v>
      </c>
      <c r="M4" s="537" t="s">
        <v>269</v>
      </c>
      <c r="N4" s="537" t="s">
        <v>270</v>
      </c>
      <c r="O4" s="572" t="s">
        <v>271</v>
      </c>
    </row>
    <row r="5" spans="1:15" ht="18.75" customHeight="1">
      <c r="A5" s="539"/>
      <c r="B5" s="540" t="s">
        <v>205</v>
      </c>
      <c r="C5" s="541"/>
      <c r="D5" s="573">
        <v>125970</v>
      </c>
      <c r="E5" s="574">
        <v>148815</v>
      </c>
      <c r="F5" s="574">
        <v>160379</v>
      </c>
      <c r="G5" s="574">
        <v>173452</v>
      </c>
      <c r="H5" s="574">
        <v>183129</v>
      </c>
      <c r="I5" s="574">
        <v>193682</v>
      </c>
      <c r="J5" s="574">
        <v>203797</v>
      </c>
      <c r="K5" s="574">
        <v>211498</v>
      </c>
      <c r="L5" s="574">
        <v>220853</v>
      </c>
      <c r="M5" s="574">
        <v>230297</v>
      </c>
      <c r="N5" s="575">
        <v>236933</v>
      </c>
      <c r="O5" s="576">
        <v>243201</v>
      </c>
    </row>
    <row r="6" spans="1:15" ht="13.5">
      <c r="A6" s="483"/>
      <c r="B6" s="547" t="s">
        <v>173</v>
      </c>
      <c r="C6" s="548"/>
      <c r="D6" s="554"/>
      <c r="E6" s="458"/>
      <c r="F6" s="458"/>
      <c r="G6" s="458"/>
      <c r="H6" s="458"/>
      <c r="I6" s="458"/>
      <c r="J6" s="458"/>
      <c r="K6" s="458"/>
      <c r="L6" s="458"/>
      <c r="M6" s="458"/>
      <c r="N6" s="459"/>
      <c r="O6" s="461"/>
    </row>
    <row r="7" spans="1:15" ht="7.5" customHeight="1">
      <c r="A7" s="483"/>
      <c r="B7" s="553" t="s">
        <v>437</v>
      </c>
      <c r="C7" s="495"/>
      <c r="D7" s="554"/>
      <c r="E7" s="458"/>
      <c r="F7" s="458"/>
      <c r="G7" s="458"/>
      <c r="H7" s="458"/>
      <c r="I7" s="458"/>
      <c r="J7" s="458"/>
      <c r="K7" s="458"/>
      <c r="L7" s="458"/>
      <c r="M7" s="458"/>
      <c r="N7" s="459"/>
      <c r="O7" s="461"/>
    </row>
    <row r="8" spans="1:15" ht="12.75" customHeight="1">
      <c r="A8" s="483"/>
      <c r="B8" s="555" t="s">
        <v>174</v>
      </c>
      <c r="C8" s="556"/>
      <c r="D8" s="554">
        <v>61965</v>
      </c>
      <c r="E8" s="458">
        <v>69038</v>
      </c>
      <c r="F8" s="458">
        <v>73527</v>
      </c>
      <c r="G8" s="458">
        <v>77340</v>
      </c>
      <c r="H8" s="458">
        <v>81054</v>
      </c>
      <c r="I8" s="458">
        <v>83565</v>
      </c>
      <c r="J8" s="458">
        <v>87012</v>
      </c>
      <c r="K8" s="458">
        <v>88552</v>
      </c>
      <c r="L8" s="458">
        <v>91756</v>
      </c>
      <c r="M8" s="458">
        <v>95297</v>
      </c>
      <c r="N8" s="459">
        <v>96513</v>
      </c>
      <c r="O8" s="460">
        <v>98457</v>
      </c>
    </row>
    <row r="9" spans="1:15" ht="12.75" customHeight="1">
      <c r="A9" s="483"/>
      <c r="B9" s="555" t="s">
        <v>441</v>
      </c>
      <c r="C9" s="556"/>
      <c r="D9" s="577" t="s">
        <v>493</v>
      </c>
      <c r="E9" s="578" t="s">
        <v>493</v>
      </c>
      <c r="F9" s="578" t="s">
        <v>493</v>
      </c>
      <c r="G9" s="578" t="s">
        <v>493</v>
      </c>
      <c r="H9" s="578" t="s">
        <v>493</v>
      </c>
      <c r="I9" s="578" t="s">
        <v>493</v>
      </c>
      <c r="J9" s="578" t="s">
        <v>493</v>
      </c>
      <c r="K9" s="578" t="s">
        <v>493</v>
      </c>
      <c r="L9" s="578" t="s">
        <v>493</v>
      </c>
      <c r="M9" s="458">
        <v>1443</v>
      </c>
      <c r="N9" s="459">
        <v>2039</v>
      </c>
      <c r="O9" s="460">
        <v>2663</v>
      </c>
    </row>
    <row r="10" spans="1:15" ht="12.75" customHeight="1">
      <c r="A10" s="483"/>
      <c r="B10" s="555" t="s">
        <v>175</v>
      </c>
      <c r="C10" s="556"/>
      <c r="D10" s="554">
        <v>7770</v>
      </c>
      <c r="E10" s="458">
        <v>7862</v>
      </c>
      <c r="F10" s="458">
        <v>8375</v>
      </c>
      <c r="G10" s="458">
        <v>8789</v>
      </c>
      <c r="H10" s="458">
        <v>8738</v>
      </c>
      <c r="I10" s="458">
        <v>9089</v>
      </c>
      <c r="J10" s="458">
        <v>9594</v>
      </c>
      <c r="K10" s="458">
        <v>9536</v>
      </c>
      <c r="L10" s="458">
        <v>10147</v>
      </c>
      <c r="M10" s="458">
        <v>10683</v>
      </c>
      <c r="N10" s="459">
        <v>11038</v>
      </c>
      <c r="O10" s="460">
        <v>11683</v>
      </c>
    </row>
    <row r="11" spans="1:15" ht="12.75" customHeight="1">
      <c r="A11" s="483"/>
      <c r="B11" s="555" t="s">
        <v>176</v>
      </c>
      <c r="C11" s="556"/>
      <c r="D11" s="554">
        <v>14167</v>
      </c>
      <c r="E11" s="458">
        <v>16901</v>
      </c>
      <c r="F11" s="458">
        <v>18382</v>
      </c>
      <c r="G11" s="458">
        <v>19588</v>
      </c>
      <c r="H11" s="458">
        <v>20229</v>
      </c>
      <c r="I11" s="458">
        <v>21537</v>
      </c>
      <c r="J11" s="458">
        <v>23282</v>
      </c>
      <c r="K11" s="458">
        <v>24240</v>
      </c>
      <c r="L11" s="458">
        <v>26099</v>
      </c>
      <c r="M11" s="458">
        <v>28137</v>
      </c>
      <c r="N11" s="459">
        <v>29348</v>
      </c>
      <c r="O11" s="460">
        <v>30842</v>
      </c>
    </row>
    <row r="12" spans="1:15" ht="12.75" customHeight="1">
      <c r="A12" s="483"/>
      <c r="B12" s="555" t="s">
        <v>177</v>
      </c>
      <c r="C12" s="556"/>
      <c r="D12" s="554">
        <v>8068</v>
      </c>
      <c r="E12" s="458">
        <v>10033</v>
      </c>
      <c r="F12" s="458">
        <v>11094</v>
      </c>
      <c r="G12" s="458">
        <v>12238</v>
      </c>
      <c r="H12" s="458">
        <v>12715</v>
      </c>
      <c r="I12" s="458">
        <v>13839</v>
      </c>
      <c r="J12" s="458">
        <v>14903</v>
      </c>
      <c r="K12" s="458">
        <v>15574</v>
      </c>
      <c r="L12" s="458">
        <v>16858</v>
      </c>
      <c r="M12" s="458">
        <v>18118</v>
      </c>
      <c r="N12" s="459">
        <v>19242</v>
      </c>
      <c r="O12" s="460">
        <v>20455</v>
      </c>
    </row>
    <row r="13" spans="1:15" ht="12.75" customHeight="1">
      <c r="A13" s="483"/>
      <c r="B13" s="555" t="s">
        <v>442</v>
      </c>
      <c r="C13" s="556"/>
      <c r="D13" s="577" t="s">
        <v>494</v>
      </c>
      <c r="E13" s="578" t="s">
        <v>494</v>
      </c>
      <c r="F13" s="578" t="s">
        <v>494</v>
      </c>
      <c r="G13" s="578" t="s">
        <v>494</v>
      </c>
      <c r="H13" s="578" t="s">
        <v>494</v>
      </c>
      <c r="I13" s="578" t="s">
        <v>494</v>
      </c>
      <c r="J13" s="578" t="s">
        <v>494</v>
      </c>
      <c r="K13" s="578" t="s">
        <v>494</v>
      </c>
      <c r="L13" s="578" t="s">
        <v>494</v>
      </c>
      <c r="M13" s="458">
        <v>1926</v>
      </c>
      <c r="N13" s="459">
        <v>3042</v>
      </c>
      <c r="O13" s="460">
        <v>3947</v>
      </c>
    </row>
    <row r="14" spans="1:15" ht="12.75" customHeight="1">
      <c r="A14" s="483"/>
      <c r="B14" s="555" t="s">
        <v>443</v>
      </c>
      <c r="C14" s="556"/>
      <c r="D14" s="577" t="s">
        <v>494</v>
      </c>
      <c r="E14" s="578" t="s">
        <v>494</v>
      </c>
      <c r="F14" s="578" t="s">
        <v>494</v>
      </c>
      <c r="G14" s="578" t="s">
        <v>494</v>
      </c>
      <c r="H14" s="578" t="s">
        <v>494</v>
      </c>
      <c r="I14" s="578" t="s">
        <v>494</v>
      </c>
      <c r="J14" s="578" t="s">
        <v>494</v>
      </c>
      <c r="K14" s="578" t="s">
        <v>494</v>
      </c>
      <c r="L14" s="578" t="s">
        <v>494</v>
      </c>
      <c r="M14" s="458">
        <v>2794</v>
      </c>
      <c r="N14" s="459">
        <v>3675</v>
      </c>
      <c r="O14" s="460">
        <v>4320</v>
      </c>
    </row>
    <row r="15" spans="1:15" ht="12.75" customHeight="1">
      <c r="A15" s="483"/>
      <c r="B15" s="555" t="s">
        <v>178</v>
      </c>
      <c r="C15" s="556"/>
      <c r="D15" s="554">
        <v>32747</v>
      </c>
      <c r="E15" s="458">
        <v>33286</v>
      </c>
      <c r="F15" s="458">
        <v>34742</v>
      </c>
      <c r="G15" s="458">
        <v>35026</v>
      </c>
      <c r="H15" s="458">
        <v>34614</v>
      </c>
      <c r="I15" s="458">
        <v>34692</v>
      </c>
      <c r="J15" s="458">
        <v>34603</v>
      </c>
      <c r="K15" s="458">
        <v>33832</v>
      </c>
      <c r="L15" s="458">
        <v>33506</v>
      </c>
      <c r="M15" s="458">
        <v>34745</v>
      </c>
      <c r="N15" s="459">
        <v>34064</v>
      </c>
      <c r="O15" s="460">
        <v>33580</v>
      </c>
    </row>
    <row r="16" spans="1:15" ht="12.75" customHeight="1">
      <c r="A16" s="483"/>
      <c r="B16" s="555" t="s">
        <v>179</v>
      </c>
      <c r="C16" s="556"/>
      <c r="D16" s="554">
        <v>4622</v>
      </c>
      <c r="E16" s="458">
        <v>5896</v>
      </c>
      <c r="F16" s="458">
        <v>6531</v>
      </c>
      <c r="G16" s="458">
        <v>7319</v>
      </c>
      <c r="H16" s="458">
        <v>7958</v>
      </c>
      <c r="I16" s="458">
        <v>8725</v>
      </c>
      <c r="J16" s="458">
        <v>9347</v>
      </c>
      <c r="K16" s="458">
        <v>9873</v>
      </c>
      <c r="L16" s="458">
        <v>10594</v>
      </c>
      <c r="M16" s="458">
        <v>11228</v>
      </c>
      <c r="N16" s="459">
        <v>11843</v>
      </c>
      <c r="O16" s="460">
        <v>12363</v>
      </c>
    </row>
    <row r="17" spans="1:15" ht="12.75" customHeight="1">
      <c r="A17" s="483"/>
      <c r="B17" s="555" t="s">
        <v>180</v>
      </c>
      <c r="C17" s="556"/>
      <c r="D17" s="554">
        <v>4679</v>
      </c>
      <c r="E17" s="458">
        <v>5335</v>
      </c>
      <c r="F17" s="458">
        <v>5548</v>
      </c>
      <c r="G17" s="458">
        <v>5950</v>
      </c>
      <c r="H17" s="458">
        <v>6216</v>
      </c>
      <c r="I17" s="458">
        <v>6640</v>
      </c>
      <c r="J17" s="458">
        <v>6719</v>
      </c>
      <c r="K17" s="458">
        <v>6715</v>
      </c>
      <c r="L17" s="458">
        <v>6442</v>
      </c>
      <c r="M17" s="458">
        <v>6987</v>
      </c>
      <c r="N17" s="459">
        <v>6916</v>
      </c>
      <c r="O17" s="460">
        <v>6962</v>
      </c>
    </row>
    <row r="18" spans="1:15" ht="12.75" customHeight="1">
      <c r="A18" s="483"/>
      <c r="B18" s="555" t="s">
        <v>181</v>
      </c>
      <c r="C18" s="556"/>
      <c r="D18" s="554">
        <v>1101</v>
      </c>
      <c r="E18" s="458">
        <v>1630</v>
      </c>
      <c r="F18" s="458">
        <v>2026</v>
      </c>
      <c r="G18" s="458">
        <v>2490</v>
      </c>
      <c r="H18" s="458">
        <v>2795</v>
      </c>
      <c r="I18" s="458">
        <v>3286</v>
      </c>
      <c r="J18" s="458">
        <v>3675</v>
      </c>
      <c r="K18" s="458">
        <v>4108</v>
      </c>
      <c r="L18" s="458">
        <v>4560</v>
      </c>
      <c r="M18" s="458">
        <v>4845</v>
      </c>
      <c r="N18" s="459">
        <v>5121</v>
      </c>
      <c r="O18" s="460">
        <v>5581</v>
      </c>
    </row>
    <row r="19" spans="1:15" ht="7.5" customHeight="1">
      <c r="A19" s="483"/>
      <c r="B19" s="553" t="s">
        <v>444</v>
      </c>
      <c r="C19" s="495"/>
      <c r="D19" s="554"/>
      <c r="E19" s="458"/>
      <c r="F19" s="458"/>
      <c r="G19" s="458"/>
      <c r="H19" s="458"/>
      <c r="I19" s="458"/>
      <c r="J19" s="458"/>
      <c r="K19" s="458"/>
      <c r="L19" s="458"/>
      <c r="M19" s="458"/>
      <c r="N19" s="459"/>
      <c r="O19" s="461"/>
    </row>
    <row r="20" spans="1:15" ht="12.75" customHeight="1">
      <c r="A20" s="483"/>
      <c r="B20" s="555" t="s">
        <v>182</v>
      </c>
      <c r="C20" s="556"/>
      <c r="D20" s="554">
        <v>25376</v>
      </c>
      <c r="E20" s="458">
        <v>27626</v>
      </c>
      <c r="F20" s="458">
        <v>29347</v>
      </c>
      <c r="G20" s="458">
        <v>30688</v>
      </c>
      <c r="H20" s="458">
        <v>33284</v>
      </c>
      <c r="I20" s="458">
        <v>32777</v>
      </c>
      <c r="J20" s="458">
        <v>33497</v>
      </c>
      <c r="K20" s="458">
        <v>34100</v>
      </c>
      <c r="L20" s="458">
        <v>34426</v>
      </c>
      <c r="M20" s="458">
        <v>35242</v>
      </c>
      <c r="N20" s="459">
        <v>35202</v>
      </c>
      <c r="O20" s="460">
        <v>35309</v>
      </c>
    </row>
    <row r="21" spans="1:15" ht="12.75" customHeight="1">
      <c r="A21" s="483"/>
      <c r="B21" s="555" t="s">
        <v>183</v>
      </c>
      <c r="C21" s="556"/>
      <c r="D21" s="554">
        <v>11327</v>
      </c>
      <c r="E21" s="458">
        <v>13753</v>
      </c>
      <c r="F21" s="458">
        <v>15057</v>
      </c>
      <c r="G21" s="458">
        <v>16394</v>
      </c>
      <c r="H21" s="458">
        <v>17429</v>
      </c>
      <c r="I21" s="458">
        <v>18642</v>
      </c>
      <c r="J21" s="458">
        <v>19576</v>
      </c>
      <c r="K21" s="458">
        <v>20685</v>
      </c>
      <c r="L21" s="458">
        <v>21661</v>
      </c>
      <c r="M21" s="458">
        <v>22833</v>
      </c>
      <c r="N21" s="459">
        <v>23536</v>
      </c>
      <c r="O21" s="460">
        <v>24202</v>
      </c>
    </row>
    <row r="22" spans="1:15" ht="12.75" customHeight="1">
      <c r="A22" s="483"/>
      <c r="B22" s="555" t="s">
        <v>184</v>
      </c>
      <c r="C22" s="556"/>
      <c r="D22" s="554">
        <v>367</v>
      </c>
      <c r="E22" s="458">
        <v>658</v>
      </c>
      <c r="F22" s="458">
        <v>787</v>
      </c>
      <c r="G22" s="458">
        <v>963</v>
      </c>
      <c r="H22" s="458">
        <v>1091</v>
      </c>
      <c r="I22" s="458">
        <v>1257</v>
      </c>
      <c r="J22" s="458">
        <v>1586</v>
      </c>
      <c r="K22" s="458">
        <v>1633</v>
      </c>
      <c r="L22" s="458">
        <v>1859</v>
      </c>
      <c r="M22" s="458">
        <v>2104</v>
      </c>
      <c r="N22" s="459">
        <v>2328</v>
      </c>
      <c r="O22" s="460">
        <v>2582</v>
      </c>
    </row>
    <row r="23" spans="1:15" ht="12.75" customHeight="1">
      <c r="A23" s="483"/>
      <c r="B23" s="555" t="s">
        <v>185</v>
      </c>
      <c r="C23" s="556"/>
      <c r="D23" s="577" t="s">
        <v>332</v>
      </c>
      <c r="E23" s="458">
        <v>122</v>
      </c>
      <c r="F23" s="458">
        <v>144</v>
      </c>
      <c r="G23" s="458">
        <v>161</v>
      </c>
      <c r="H23" s="458">
        <v>184</v>
      </c>
      <c r="I23" s="458">
        <v>190</v>
      </c>
      <c r="J23" s="458">
        <v>264</v>
      </c>
      <c r="K23" s="458">
        <v>271</v>
      </c>
      <c r="L23" s="458">
        <v>325</v>
      </c>
      <c r="M23" s="458">
        <v>366</v>
      </c>
      <c r="N23" s="459">
        <v>400</v>
      </c>
      <c r="O23" s="460">
        <v>487</v>
      </c>
    </row>
    <row r="24" spans="1:15" ht="12.75" customHeight="1">
      <c r="A24" s="483"/>
      <c r="B24" s="555" t="s">
        <v>186</v>
      </c>
      <c r="C24" s="556"/>
      <c r="D24" s="554">
        <v>1990</v>
      </c>
      <c r="E24" s="458">
        <v>2944</v>
      </c>
      <c r="F24" s="458">
        <v>3431</v>
      </c>
      <c r="G24" s="458">
        <v>3991</v>
      </c>
      <c r="H24" s="458">
        <v>4508</v>
      </c>
      <c r="I24" s="458">
        <v>4830</v>
      </c>
      <c r="J24" s="458">
        <v>5269</v>
      </c>
      <c r="K24" s="458">
        <v>5564</v>
      </c>
      <c r="L24" s="458">
        <v>6000</v>
      </c>
      <c r="M24" s="458">
        <v>6311</v>
      </c>
      <c r="N24" s="459">
        <v>6523</v>
      </c>
      <c r="O24" s="460">
        <v>6767</v>
      </c>
    </row>
    <row r="25" spans="1:15" ht="12.75" customHeight="1">
      <c r="A25" s="483"/>
      <c r="B25" s="555" t="s">
        <v>187</v>
      </c>
      <c r="C25" s="556"/>
      <c r="D25" s="577" t="s">
        <v>495</v>
      </c>
      <c r="E25" s="458">
        <v>607</v>
      </c>
      <c r="F25" s="458">
        <v>804</v>
      </c>
      <c r="G25" s="458">
        <v>851</v>
      </c>
      <c r="H25" s="458">
        <v>874</v>
      </c>
      <c r="I25" s="458">
        <v>1027</v>
      </c>
      <c r="J25" s="458">
        <v>1023</v>
      </c>
      <c r="K25" s="458">
        <v>1117</v>
      </c>
      <c r="L25" s="458">
        <v>1284</v>
      </c>
      <c r="M25" s="458">
        <v>1371</v>
      </c>
      <c r="N25" s="459">
        <v>1437</v>
      </c>
      <c r="O25" s="460">
        <v>1491</v>
      </c>
    </row>
    <row r="26" spans="1:15" ht="12.75" customHeight="1">
      <c r="A26" s="483"/>
      <c r="B26" s="555" t="s">
        <v>188</v>
      </c>
      <c r="C26" s="556"/>
      <c r="D26" s="577" t="s">
        <v>495</v>
      </c>
      <c r="E26" s="458">
        <v>856</v>
      </c>
      <c r="F26" s="458">
        <v>1157</v>
      </c>
      <c r="G26" s="458">
        <v>1352</v>
      </c>
      <c r="H26" s="458">
        <v>1461</v>
      </c>
      <c r="I26" s="458">
        <v>1701</v>
      </c>
      <c r="J26" s="458">
        <v>1802</v>
      </c>
      <c r="K26" s="458">
        <v>1962</v>
      </c>
      <c r="L26" s="458">
        <v>2310</v>
      </c>
      <c r="M26" s="458">
        <v>2440</v>
      </c>
      <c r="N26" s="459">
        <v>2638</v>
      </c>
      <c r="O26" s="460">
        <v>2819</v>
      </c>
    </row>
    <row r="27" spans="1:15" ht="12.75" customHeight="1">
      <c r="A27" s="483"/>
      <c r="B27" s="555" t="s">
        <v>189</v>
      </c>
      <c r="C27" s="556"/>
      <c r="D27" s="577" t="s">
        <v>332</v>
      </c>
      <c r="E27" s="458">
        <v>897</v>
      </c>
      <c r="F27" s="458">
        <v>1100</v>
      </c>
      <c r="G27" s="458">
        <v>1132</v>
      </c>
      <c r="H27" s="458">
        <v>1054</v>
      </c>
      <c r="I27" s="458">
        <v>1109</v>
      </c>
      <c r="J27" s="458">
        <v>1077</v>
      </c>
      <c r="K27" s="458">
        <v>1108</v>
      </c>
      <c r="L27" s="458">
        <v>1000</v>
      </c>
      <c r="M27" s="458">
        <v>1070</v>
      </c>
      <c r="N27" s="459">
        <v>1109</v>
      </c>
      <c r="O27" s="460">
        <v>1095</v>
      </c>
    </row>
    <row r="28" spans="1:15" ht="12.75" customHeight="1">
      <c r="A28" s="483"/>
      <c r="B28" s="555" t="s">
        <v>190</v>
      </c>
      <c r="C28" s="556"/>
      <c r="D28" s="554">
        <v>11963</v>
      </c>
      <c r="E28" s="458">
        <v>11830</v>
      </c>
      <c r="F28" s="458">
        <v>11892</v>
      </c>
      <c r="G28" s="458">
        <v>12181</v>
      </c>
      <c r="H28" s="458">
        <v>11978</v>
      </c>
      <c r="I28" s="458">
        <v>11963</v>
      </c>
      <c r="J28" s="458">
        <v>11746</v>
      </c>
      <c r="K28" s="458">
        <v>11351</v>
      </c>
      <c r="L28" s="458">
        <v>11707</v>
      </c>
      <c r="M28" s="458">
        <v>11509</v>
      </c>
      <c r="N28" s="459">
        <v>11478</v>
      </c>
      <c r="O28" s="460">
        <v>11177</v>
      </c>
    </row>
    <row r="29" spans="1:15" ht="12.75" customHeight="1">
      <c r="A29" s="483"/>
      <c r="B29" s="555" t="s">
        <v>191</v>
      </c>
      <c r="C29" s="556"/>
      <c r="D29" s="554">
        <v>1189</v>
      </c>
      <c r="E29" s="458">
        <v>1524</v>
      </c>
      <c r="F29" s="458">
        <v>1333</v>
      </c>
      <c r="G29" s="458">
        <v>1228</v>
      </c>
      <c r="H29" s="458">
        <v>1272</v>
      </c>
      <c r="I29" s="458">
        <v>1190</v>
      </c>
      <c r="J29" s="458">
        <v>1174</v>
      </c>
      <c r="K29" s="458">
        <v>1228</v>
      </c>
      <c r="L29" s="458">
        <v>633</v>
      </c>
      <c r="M29" s="458">
        <v>726</v>
      </c>
      <c r="N29" s="459">
        <v>645</v>
      </c>
      <c r="O29" s="460">
        <v>767</v>
      </c>
    </row>
    <row r="30" spans="1:15" ht="12.75" customHeight="1">
      <c r="A30" s="483"/>
      <c r="B30" s="555" t="s">
        <v>192</v>
      </c>
      <c r="C30" s="556"/>
      <c r="D30" s="554">
        <v>1983</v>
      </c>
      <c r="E30" s="458">
        <v>2522</v>
      </c>
      <c r="F30" s="458">
        <v>2338</v>
      </c>
      <c r="G30" s="458">
        <v>2307</v>
      </c>
      <c r="H30" s="458">
        <v>2409</v>
      </c>
      <c r="I30" s="458">
        <v>2419</v>
      </c>
      <c r="J30" s="458">
        <v>2539</v>
      </c>
      <c r="K30" s="458">
        <v>2618</v>
      </c>
      <c r="L30" s="458">
        <v>2161</v>
      </c>
      <c r="M30" s="458">
        <v>2332</v>
      </c>
      <c r="N30" s="459">
        <v>2302</v>
      </c>
      <c r="O30" s="460">
        <v>2511</v>
      </c>
    </row>
    <row r="31" spans="1:15" ht="12.75" customHeight="1">
      <c r="A31" s="483"/>
      <c r="B31" s="555" t="s">
        <v>193</v>
      </c>
      <c r="C31" s="556"/>
      <c r="D31" s="554">
        <v>6228</v>
      </c>
      <c r="E31" s="458">
        <v>7045</v>
      </c>
      <c r="F31" s="458">
        <v>7446</v>
      </c>
      <c r="G31" s="458">
        <v>8040</v>
      </c>
      <c r="H31" s="458">
        <v>8408</v>
      </c>
      <c r="I31" s="458">
        <v>8894</v>
      </c>
      <c r="J31" s="458">
        <v>9485</v>
      </c>
      <c r="K31" s="458">
        <v>9886</v>
      </c>
      <c r="L31" s="458">
        <v>10565</v>
      </c>
      <c r="M31" s="458">
        <v>11345</v>
      </c>
      <c r="N31" s="459">
        <v>11751</v>
      </c>
      <c r="O31" s="460">
        <v>12415</v>
      </c>
    </row>
    <row r="32" spans="1:15" ht="12.75" customHeight="1">
      <c r="A32" s="483"/>
      <c r="B32" s="555" t="s">
        <v>194</v>
      </c>
      <c r="C32" s="556"/>
      <c r="D32" s="554">
        <v>6830</v>
      </c>
      <c r="E32" s="458">
        <v>7166</v>
      </c>
      <c r="F32" s="458">
        <v>7531</v>
      </c>
      <c r="G32" s="458">
        <v>7871</v>
      </c>
      <c r="H32" s="458">
        <v>8120</v>
      </c>
      <c r="I32" s="458">
        <v>8347</v>
      </c>
      <c r="J32" s="458">
        <v>8576</v>
      </c>
      <c r="K32" s="458">
        <v>8746</v>
      </c>
      <c r="L32" s="458">
        <v>8974</v>
      </c>
      <c r="M32" s="458">
        <v>9297</v>
      </c>
      <c r="N32" s="459">
        <v>9432</v>
      </c>
      <c r="O32" s="460">
        <v>9615</v>
      </c>
    </row>
    <row r="33" spans="1:15" ht="12.75" customHeight="1">
      <c r="A33" s="483"/>
      <c r="B33" s="555" t="s">
        <v>195</v>
      </c>
      <c r="C33" s="556"/>
      <c r="D33" s="554">
        <v>1461</v>
      </c>
      <c r="E33" s="458">
        <v>1493</v>
      </c>
      <c r="F33" s="458">
        <v>1623</v>
      </c>
      <c r="G33" s="458">
        <v>1557</v>
      </c>
      <c r="H33" s="458">
        <v>1561</v>
      </c>
      <c r="I33" s="458">
        <v>1508</v>
      </c>
      <c r="J33" s="458">
        <v>1533</v>
      </c>
      <c r="K33" s="458">
        <v>1409</v>
      </c>
      <c r="L33" s="458">
        <v>1635</v>
      </c>
      <c r="M33" s="458">
        <v>1648</v>
      </c>
      <c r="N33" s="459">
        <v>1618</v>
      </c>
      <c r="O33" s="460">
        <v>1578</v>
      </c>
    </row>
    <row r="34" spans="1:15" ht="12.75" customHeight="1">
      <c r="A34" s="483"/>
      <c r="B34" s="555" t="s">
        <v>196</v>
      </c>
      <c r="C34" s="556"/>
      <c r="D34" s="554">
        <v>10853</v>
      </c>
      <c r="E34" s="458">
        <v>11775</v>
      </c>
      <c r="F34" s="458">
        <v>12264</v>
      </c>
      <c r="G34" s="458">
        <v>12560</v>
      </c>
      <c r="H34" s="458">
        <v>12656</v>
      </c>
      <c r="I34" s="458">
        <v>12891</v>
      </c>
      <c r="J34" s="458">
        <v>13205</v>
      </c>
      <c r="K34" s="458">
        <v>13444</v>
      </c>
      <c r="L34" s="458">
        <v>13525</v>
      </c>
      <c r="M34" s="458">
        <v>14324</v>
      </c>
      <c r="N34" s="459">
        <v>14417</v>
      </c>
      <c r="O34" s="460">
        <v>14827</v>
      </c>
    </row>
    <row r="35" spans="1:15" ht="12.75" customHeight="1">
      <c r="A35" s="483"/>
      <c r="B35" s="555" t="s">
        <v>197</v>
      </c>
      <c r="C35" s="556"/>
      <c r="D35" s="554">
        <v>5726</v>
      </c>
      <c r="E35" s="458">
        <v>6361</v>
      </c>
      <c r="F35" s="458">
        <v>6827</v>
      </c>
      <c r="G35" s="458">
        <v>7130</v>
      </c>
      <c r="H35" s="458">
        <v>7325</v>
      </c>
      <c r="I35" s="458">
        <v>7572</v>
      </c>
      <c r="J35" s="458">
        <v>7776</v>
      </c>
      <c r="K35" s="458">
        <v>7904</v>
      </c>
      <c r="L35" s="458">
        <v>7865</v>
      </c>
      <c r="M35" s="458">
        <v>8181</v>
      </c>
      <c r="N35" s="459">
        <v>8387</v>
      </c>
      <c r="O35" s="460">
        <v>8460</v>
      </c>
    </row>
    <row r="36" spans="1:15" ht="12.75" customHeight="1">
      <c r="A36" s="483"/>
      <c r="B36" s="555" t="s">
        <v>198</v>
      </c>
      <c r="C36" s="556"/>
      <c r="D36" s="554">
        <v>2051</v>
      </c>
      <c r="E36" s="458">
        <v>1684</v>
      </c>
      <c r="F36" s="458">
        <v>1611</v>
      </c>
      <c r="G36" s="458">
        <v>1566</v>
      </c>
      <c r="H36" s="458">
        <v>1405</v>
      </c>
      <c r="I36" s="458">
        <v>1236</v>
      </c>
      <c r="J36" s="458">
        <v>1138</v>
      </c>
      <c r="K36" s="458">
        <v>997</v>
      </c>
      <c r="L36" s="458">
        <v>856</v>
      </c>
      <c r="M36" s="458">
        <v>803</v>
      </c>
      <c r="N36" s="459">
        <v>735</v>
      </c>
      <c r="O36" s="460">
        <v>702</v>
      </c>
    </row>
    <row r="37" spans="1:15" ht="12.75" customHeight="1">
      <c r="A37" s="483"/>
      <c r="B37" s="555" t="s">
        <v>199</v>
      </c>
      <c r="C37" s="556"/>
      <c r="D37" s="554">
        <v>3034</v>
      </c>
      <c r="E37" s="458">
        <v>3292</v>
      </c>
      <c r="F37" s="458">
        <v>3576</v>
      </c>
      <c r="G37" s="458">
        <v>3598</v>
      </c>
      <c r="H37" s="458">
        <v>3739</v>
      </c>
      <c r="I37" s="458">
        <v>3919</v>
      </c>
      <c r="J37" s="458">
        <v>4098</v>
      </c>
      <c r="K37" s="458">
        <v>4213</v>
      </c>
      <c r="L37" s="458">
        <v>4263</v>
      </c>
      <c r="M37" s="458">
        <v>4619</v>
      </c>
      <c r="N37" s="459">
        <v>4727</v>
      </c>
      <c r="O37" s="460">
        <v>4854</v>
      </c>
    </row>
    <row r="38" spans="1:15" ht="7.5" customHeight="1">
      <c r="A38" s="483"/>
      <c r="B38" s="555"/>
      <c r="C38" s="556"/>
      <c r="D38" s="554"/>
      <c r="E38" s="458"/>
      <c r="F38" s="458"/>
      <c r="G38" s="458"/>
      <c r="H38" s="458"/>
      <c r="I38" s="458"/>
      <c r="J38" s="458"/>
      <c r="K38" s="458"/>
      <c r="L38" s="458"/>
      <c r="M38" s="458"/>
      <c r="N38" s="459"/>
      <c r="O38" s="461"/>
    </row>
    <row r="39" spans="1:15" ht="18.75" customHeight="1">
      <c r="A39" s="483"/>
      <c r="B39" s="558" t="s">
        <v>200</v>
      </c>
      <c r="C39" s="559"/>
      <c r="D39" s="554">
        <v>2956</v>
      </c>
      <c r="E39" s="458">
        <v>4589</v>
      </c>
      <c r="F39" s="458">
        <v>5677</v>
      </c>
      <c r="G39" s="458">
        <v>6624</v>
      </c>
      <c r="H39" s="458">
        <v>7194</v>
      </c>
      <c r="I39" s="458">
        <v>8533</v>
      </c>
      <c r="J39" s="458">
        <v>9801</v>
      </c>
      <c r="K39" s="458">
        <v>10744</v>
      </c>
      <c r="L39" s="458">
        <v>11865</v>
      </c>
      <c r="M39" s="458">
        <v>11986</v>
      </c>
      <c r="N39" s="459">
        <v>13758</v>
      </c>
      <c r="O39" s="460">
        <v>15356</v>
      </c>
    </row>
    <row r="40" spans="1:15" ht="12.75" customHeight="1">
      <c r="A40" s="483"/>
      <c r="B40" s="555" t="s">
        <v>201</v>
      </c>
      <c r="C40" s="556"/>
      <c r="D40" s="554">
        <v>10601</v>
      </c>
      <c r="E40" s="458">
        <v>11309</v>
      </c>
      <c r="F40" s="458">
        <v>11707</v>
      </c>
      <c r="G40" s="458">
        <v>11775</v>
      </c>
      <c r="H40" s="458">
        <v>11754</v>
      </c>
      <c r="I40" s="458">
        <v>12000</v>
      </c>
      <c r="J40" s="458">
        <v>12283</v>
      </c>
      <c r="K40" s="458">
        <v>11791</v>
      </c>
      <c r="L40" s="458">
        <v>11232</v>
      </c>
      <c r="M40" s="458">
        <v>11295</v>
      </c>
      <c r="N40" s="459">
        <v>11104</v>
      </c>
      <c r="O40" s="460">
        <v>10831</v>
      </c>
    </row>
    <row r="41" spans="1:15" ht="12.75" customHeight="1">
      <c r="A41" s="483"/>
      <c r="B41" s="555" t="s">
        <v>202</v>
      </c>
      <c r="C41" s="556"/>
      <c r="D41" s="554">
        <v>2063</v>
      </c>
      <c r="E41" s="458">
        <v>3277</v>
      </c>
      <c r="F41" s="458">
        <v>3893</v>
      </c>
      <c r="G41" s="458">
        <v>4450</v>
      </c>
      <c r="H41" s="458">
        <v>4883</v>
      </c>
      <c r="I41" s="458">
        <v>5358</v>
      </c>
      <c r="J41" s="458">
        <v>5949</v>
      </c>
      <c r="K41" s="458">
        <v>6374</v>
      </c>
      <c r="L41" s="458">
        <v>6902</v>
      </c>
      <c r="M41" s="458">
        <v>7538</v>
      </c>
      <c r="N41" s="459">
        <v>8139</v>
      </c>
      <c r="O41" s="460">
        <v>8427</v>
      </c>
    </row>
    <row r="42" spans="1:15" ht="12.75" customHeight="1">
      <c r="A42" s="483"/>
      <c r="B42" s="555" t="s">
        <v>203</v>
      </c>
      <c r="C42" s="556"/>
      <c r="D42" s="554">
        <v>2053</v>
      </c>
      <c r="E42" s="458">
        <v>1633</v>
      </c>
      <c r="F42" s="458">
        <v>1413</v>
      </c>
      <c r="G42" s="458">
        <v>1252</v>
      </c>
      <c r="H42" s="458">
        <v>1202</v>
      </c>
      <c r="I42" s="458">
        <v>1125</v>
      </c>
      <c r="J42" s="458">
        <v>1061</v>
      </c>
      <c r="K42" s="458">
        <v>1197</v>
      </c>
      <c r="L42" s="458">
        <v>722</v>
      </c>
      <c r="M42" s="458">
        <v>610</v>
      </c>
      <c r="N42" s="459">
        <v>522</v>
      </c>
      <c r="O42" s="460">
        <v>744</v>
      </c>
    </row>
    <row r="43" spans="1:15" ht="7.5" customHeight="1">
      <c r="A43" s="483"/>
      <c r="B43" s="555"/>
      <c r="C43" s="556"/>
      <c r="D43" s="554"/>
      <c r="E43" s="458"/>
      <c r="F43" s="458"/>
      <c r="G43" s="458"/>
      <c r="H43" s="458"/>
      <c r="I43" s="458"/>
      <c r="J43" s="458"/>
      <c r="K43" s="458"/>
      <c r="L43" s="458"/>
      <c r="M43" s="458"/>
      <c r="N43" s="459"/>
      <c r="O43" s="461"/>
    </row>
    <row r="44" spans="1:15" ht="12.75" customHeight="1">
      <c r="A44" s="483"/>
      <c r="B44" s="555" t="s">
        <v>42</v>
      </c>
      <c r="C44" s="556"/>
      <c r="D44" s="577" t="s">
        <v>494</v>
      </c>
      <c r="E44" s="458">
        <v>1014</v>
      </c>
      <c r="F44" s="458">
        <v>1237</v>
      </c>
      <c r="G44" s="458">
        <v>1482</v>
      </c>
      <c r="H44" s="458">
        <v>1748</v>
      </c>
      <c r="I44" s="458">
        <v>1762</v>
      </c>
      <c r="J44" s="458">
        <v>2035</v>
      </c>
      <c r="K44" s="458">
        <v>1638</v>
      </c>
      <c r="L44" s="458">
        <v>4039</v>
      </c>
      <c r="M44" s="458">
        <v>4253</v>
      </c>
      <c r="N44" s="459">
        <v>4708</v>
      </c>
      <c r="O44" s="460">
        <v>5070</v>
      </c>
    </row>
    <row r="45" spans="1:15" ht="12.75" customHeight="1">
      <c r="A45" s="483"/>
      <c r="B45" s="555" t="s">
        <v>445</v>
      </c>
      <c r="C45" s="485"/>
      <c r="D45" s="554">
        <v>743</v>
      </c>
      <c r="E45" s="458">
        <v>321</v>
      </c>
      <c r="F45" s="458">
        <v>210</v>
      </c>
      <c r="G45" s="458">
        <v>95</v>
      </c>
      <c r="H45" s="458">
        <v>180</v>
      </c>
      <c r="I45" s="458">
        <v>435</v>
      </c>
      <c r="J45" s="458">
        <v>376</v>
      </c>
      <c r="K45" s="458">
        <v>356</v>
      </c>
      <c r="L45" s="458">
        <v>218</v>
      </c>
      <c r="M45" s="458">
        <v>255</v>
      </c>
      <c r="N45" s="459">
        <v>256</v>
      </c>
      <c r="O45" s="460">
        <v>199</v>
      </c>
    </row>
    <row r="46" spans="1:15" ht="14.25" thickBot="1">
      <c r="A46" s="489"/>
      <c r="B46" s="490"/>
      <c r="C46" s="491"/>
      <c r="D46" s="560"/>
      <c r="E46" s="561"/>
      <c r="F46" s="561"/>
      <c r="G46" s="561"/>
      <c r="H46" s="561"/>
      <c r="I46" s="561"/>
      <c r="J46" s="561"/>
      <c r="K46" s="561"/>
      <c r="L46" s="561"/>
      <c r="M46" s="561"/>
      <c r="N46" s="579"/>
      <c r="O46" s="562"/>
    </row>
    <row r="47" ht="14.25" thickBot="1"/>
    <row r="48" spans="1:15" ht="18.75" customHeight="1">
      <c r="A48" s="535"/>
      <c r="B48" s="452"/>
      <c r="C48" s="453"/>
      <c r="D48" s="765" t="s">
        <v>436</v>
      </c>
      <c r="E48" s="766"/>
      <c r="F48" s="766"/>
      <c r="G48" s="766"/>
      <c r="H48" s="766"/>
      <c r="I48" s="766"/>
      <c r="J48" s="766"/>
      <c r="K48" s="766"/>
      <c r="L48" s="766"/>
      <c r="M48" s="766"/>
      <c r="N48" s="766"/>
      <c r="O48" s="767"/>
    </row>
    <row r="49" spans="1:15" ht="26.25" customHeight="1" thickBot="1">
      <c r="A49" s="489"/>
      <c r="B49" s="490"/>
      <c r="C49" s="491"/>
      <c r="D49" s="536" t="s">
        <v>61</v>
      </c>
      <c r="E49" s="537" t="s">
        <v>265</v>
      </c>
      <c r="F49" s="537" t="s">
        <v>440</v>
      </c>
      <c r="G49" s="537" t="s">
        <v>357</v>
      </c>
      <c r="H49" s="537" t="s">
        <v>266</v>
      </c>
      <c r="I49" s="537" t="s">
        <v>358</v>
      </c>
      <c r="J49" s="537" t="s">
        <v>67</v>
      </c>
      <c r="K49" s="537" t="s">
        <v>267</v>
      </c>
      <c r="L49" s="537" t="s">
        <v>268</v>
      </c>
      <c r="M49" s="537" t="s">
        <v>269</v>
      </c>
      <c r="N49" s="537" t="s">
        <v>270</v>
      </c>
      <c r="O49" s="572" t="s">
        <v>271</v>
      </c>
    </row>
    <row r="50" spans="1:15" ht="18.75" customHeight="1">
      <c r="A50" s="539"/>
      <c r="B50" s="540" t="s">
        <v>205</v>
      </c>
      <c r="C50" s="541"/>
      <c r="D50" s="566">
        <v>41951</v>
      </c>
      <c r="E50" s="567">
        <v>51597</v>
      </c>
      <c r="F50" s="567">
        <v>56327</v>
      </c>
      <c r="G50" s="567">
        <v>61283</v>
      </c>
      <c r="H50" s="567">
        <v>64904</v>
      </c>
      <c r="I50" s="567">
        <v>68692</v>
      </c>
      <c r="J50" s="567">
        <v>72087</v>
      </c>
      <c r="K50" s="567">
        <v>75628</v>
      </c>
      <c r="L50" s="567">
        <v>79091</v>
      </c>
      <c r="M50" s="567">
        <v>83403</v>
      </c>
      <c r="N50" s="567">
        <v>85669</v>
      </c>
      <c r="O50" s="568">
        <v>88410</v>
      </c>
    </row>
    <row r="51" spans="1:15" ht="13.5">
      <c r="A51" s="483"/>
      <c r="B51" s="547" t="s">
        <v>173</v>
      </c>
      <c r="C51" s="548"/>
      <c r="D51" s="549"/>
      <c r="E51" s="551"/>
      <c r="F51" s="551"/>
      <c r="G51" s="551"/>
      <c r="H51" s="551"/>
      <c r="I51" s="551"/>
      <c r="J51" s="551"/>
      <c r="K51" s="551"/>
      <c r="L51" s="551"/>
      <c r="M51" s="458"/>
      <c r="N51" s="458"/>
      <c r="O51" s="461"/>
    </row>
    <row r="52" spans="1:15" ht="7.5" customHeight="1">
      <c r="A52" s="483"/>
      <c r="B52" s="553" t="s">
        <v>437</v>
      </c>
      <c r="C52" s="495"/>
      <c r="D52" s="554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61"/>
    </row>
    <row r="53" spans="1:15" ht="12.75" customHeight="1">
      <c r="A53" s="483"/>
      <c r="B53" s="547" t="s">
        <v>217</v>
      </c>
      <c r="C53" s="485"/>
      <c r="D53" s="577" t="s">
        <v>496</v>
      </c>
      <c r="E53" s="458">
        <v>50410</v>
      </c>
      <c r="F53" s="458">
        <v>54910</v>
      </c>
      <c r="G53" s="458">
        <v>59651</v>
      </c>
      <c r="H53" s="458">
        <v>63080</v>
      </c>
      <c r="I53" s="458">
        <v>66718</v>
      </c>
      <c r="J53" s="458">
        <v>69977</v>
      </c>
      <c r="K53" s="458">
        <v>73326</v>
      </c>
      <c r="L53" s="458">
        <v>76551</v>
      </c>
      <c r="M53" s="458">
        <v>78456</v>
      </c>
      <c r="N53" s="458">
        <v>80150</v>
      </c>
      <c r="O53" s="461">
        <v>82442</v>
      </c>
    </row>
    <row r="54" spans="1:15" ht="12.75" customHeight="1">
      <c r="A54" s="483"/>
      <c r="B54" s="547" t="s">
        <v>218</v>
      </c>
      <c r="C54" s="485"/>
      <c r="D54" s="577" t="s">
        <v>495</v>
      </c>
      <c r="E54" s="458">
        <v>2682</v>
      </c>
      <c r="F54" s="458">
        <v>3341</v>
      </c>
      <c r="G54" s="458">
        <v>4422</v>
      </c>
      <c r="H54" s="458">
        <v>5577</v>
      </c>
      <c r="I54" s="458">
        <v>6800</v>
      </c>
      <c r="J54" s="458">
        <v>8522</v>
      </c>
      <c r="K54" s="458">
        <v>9857</v>
      </c>
      <c r="L54" s="458">
        <v>12395</v>
      </c>
      <c r="M54" s="458">
        <v>14948</v>
      </c>
      <c r="N54" s="458">
        <v>15569</v>
      </c>
      <c r="O54" s="461">
        <v>17018</v>
      </c>
    </row>
    <row r="55" spans="1:15" ht="12.75" customHeight="1">
      <c r="A55" s="483"/>
      <c r="B55" s="547" t="s">
        <v>219</v>
      </c>
      <c r="C55" s="485"/>
      <c r="D55" s="577" t="s">
        <v>495</v>
      </c>
      <c r="E55" s="458">
        <v>2937</v>
      </c>
      <c r="F55" s="458">
        <v>3816</v>
      </c>
      <c r="G55" s="458">
        <v>5806</v>
      </c>
      <c r="H55" s="458">
        <v>7790</v>
      </c>
      <c r="I55" s="458">
        <v>10092</v>
      </c>
      <c r="J55" s="458">
        <v>13711</v>
      </c>
      <c r="K55" s="458">
        <v>15631</v>
      </c>
      <c r="L55" s="458">
        <v>21136</v>
      </c>
      <c r="M55" s="458">
        <v>26727</v>
      </c>
      <c r="N55" s="459">
        <v>27832</v>
      </c>
      <c r="O55" s="461">
        <v>31290</v>
      </c>
    </row>
    <row r="56" spans="1:15" ht="12.75" customHeight="1">
      <c r="A56" s="483"/>
      <c r="B56" s="547" t="s">
        <v>260</v>
      </c>
      <c r="C56" s="485"/>
      <c r="D56" s="577" t="s">
        <v>497</v>
      </c>
      <c r="E56" s="578" t="s">
        <v>497</v>
      </c>
      <c r="F56" s="578" t="s">
        <v>497</v>
      </c>
      <c r="G56" s="578" t="s">
        <v>497</v>
      </c>
      <c r="H56" s="578" t="s">
        <v>497</v>
      </c>
      <c r="I56" s="578" t="s">
        <v>497</v>
      </c>
      <c r="J56" s="578" t="s">
        <v>497</v>
      </c>
      <c r="K56" s="578" t="s">
        <v>497</v>
      </c>
      <c r="L56" s="578" t="s">
        <v>497</v>
      </c>
      <c r="M56" s="458">
        <v>10847</v>
      </c>
      <c r="N56" s="459">
        <v>12118</v>
      </c>
      <c r="O56" s="460">
        <v>14916</v>
      </c>
    </row>
    <row r="57" spans="1:15" ht="14.25" thickBot="1">
      <c r="A57" s="489"/>
      <c r="B57" s="581" t="s">
        <v>445</v>
      </c>
      <c r="C57" s="491"/>
      <c r="D57" s="582" t="s">
        <v>498</v>
      </c>
      <c r="E57" s="583" t="s">
        <v>498</v>
      </c>
      <c r="F57" s="583" t="s">
        <v>498</v>
      </c>
      <c r="G57" s="583" t="s">
        <v>498</v>
      </c>
      <c r="H57" s="583" t="s">
        <v>498</v>
      </c>
      <c r="I57" s="583" t="s">
        <v>498</v>
      </c>
      <c r="J57" s="583" t="s">
        <v>498</v>
      </c>
      <c r="K57" s="583" t="s">
        <v>498</v>
      </c>
      <c r="L57" s="583" t="s">
        <v>498</v>
      </c>
      <c r="M57" s="583" t="s">
        <v>498</v>
      </c>
      <c r="N57" s="583" t="s">
        <v>498</v>
      </c>
      <c r="O57" s="584">
        <v>64</v>
      </c>
    </row>
    <row r="58" spans="1:16" ht="13.5">
      <c r="A58" s="484"/>
      <c r="B58" s="571" t="s">
        <v>446</v>
      </c>
      <c r="C58" s="571"/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85"/>
      <c r="P58" s="571"/>
    </row>
    <row r="59" spans="2:10" ht="13.5">
      <c r="B59" s="739"/>
      <c r="C59" s="739"/>
      <c r="D59" s="739"/>
      <c r="E59" s="739"/>
      <c r="F59" s="739"/>
      <c r="G59" s="739"/>
      <c r="H59" s="739"/>
      <c r="I59" s="739"/>
      <c r="J59" s="739"/>
    </row>
  </sheetData>
  <mergeCells count="5">
    <mergeCell ref="A1:O1"/>
    <mergeCell ref="B2:O2"/>
    <mergeCell ref="B59:J59"/>
    <mergeCell ref="D3:O3"/>
    <mergeCell ref="D48:O48"/>
  </mergeCells>
  <printOptions horizontalCentered="1"/>
  <pageMargins left="0.42" right="0.23" top="0.79" bottom="0.15748031496062992" header="0.47" footer="0.11811023622047245"/>
  <pageSetup firstPageNumber="43" useFirstPageNumber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A107"/>
  <sheetViews>
    <sheetView workbookViewId="0" topLeftCell="A1">
      <selection activeCell="U97" sqref="U97"/>
    </sheetView>
  </sheetViews>
  <sheetFormatPr defaultColWidth="8.796875" defaultRowHeight="15"/>
  <cols>
    <col min="1" max="1" width="0.59375" style="445" customWidth="1"/>
    <col min="2" max="2" width="3.09765625" style="445" customWidth="1"/>
    <col min="3" max="3" width="0.59375" style="445" customWidth="1"/>
    <col min="4" max="4" width="9" style="445" customWidth="1"/>
    <col min="5" max="5" width="1.203125" style="445" customWidth="1"/>
    <col min="6" max="20" width="6.59765625" style="445" customWidth="1"/>
    <col min="21" max="21" width="9" style="445" customWidth="1"/>
    <col min="22" max="36" width="6.59765625" style="639" customWidth="1"/>
    <col min="37" max="16384" width="9" style="445" customWidth="1"/>
  </cols>
  <sheetData>
    <row r="1" spans="1:20" ht="13.5">
      <c r="A1" s="769" t="s">
        <v>511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</row>
    <row r="2" spans="1:20" ht="13.5">
      <c r="A2" s="586"/>
      <c r="B2" s="587"/>
      <c r="C2" s="587"/>
      <c r="D2" s="771" t="s">
        <v>512</v>
      </c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588"/>
    </row>
    <row r="3" spans="1:20" ht="10.5" customHeight="1" thickBot="1">
      <c r="A3" s="736" t="s">
        <v>241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</row>
    <row r="4" spans="1:20" ht="15" customHeight="1">
      <c r="A4" s="535"/>
      <c r="B4" s="452"/>
      <c r="C4" s="452"/>
      <c r="D4" s="452"/>
      <c r="E4" s="453"/>
      <c r="F4" s="758" t="s">
        <v>447</v>
      </c>
      <c r="G4" s="759"/>
      <c r="H4" s="759"/>
      <c r="I4" s="759"/>
      <c r="J4" s="768"/>
      <c r="K4" s="758" t="s">
        <v>448</v>
      </c>
      <c r="L4" s="759"/>
      <c r="M4" s="759"/>
      <c r="N4" s="759"/>
      <c r="O4" s="768"/>
      <c r="P4" s="770" t="s">
        <v>449</v>
      </c>
      <c r="Q4" s="759"/>
      <c r="R4" s="759"/>
      <c r="S4" s="759"/>
      <c r="T4" s="760"/>
    </row>
    <row r="5" spans="1:20" ht="22.5" customHeight="1" thickBot="1">
      <c r="A5" s="489"/>
      <c r="B5" s="490"/>
      <c r="C5" s="490"/>
      <c r="D5" s="490"/>
      <c r="E5" s="490"/>
      <c r="F5" s="589" t="s">
        <v>61</v>
      </c>
      <c r="G5" s="590" t="s">
        <v>266</v>
      </c>
      <c r="H5" s="590" t="s">
        <v>450</v>
      </c>
      <c r="I5" s="590" t="s">
        <v>270</v>
      </c>
      <c r="J5" s="591" t="s">
        <v>271</v>
      </c>
      <c r="K5" s="592" t="s">
        <v>61</v>
      </c>
      <c r="L5" s="590" t="s">
        <v>266</v>
      </c>
      <c r="M5" s="590" t="s">
        <v>450</v>
      </c>
      <c r="N5" s="590" t="s">
        <v>270</v>
      </c>
      <c r="O5" s="591" t="s">
        <v>271</v>
      </c>
      <c r="P5" s="592" t="s">
        <v>61</v>
      </c>
      <c r="Q5" s="590" t="s">
        <v>266</v>
      </c>
      <c r="R5" s="590" t="s">
        <v>450</v>
      </c>
      <c r="S5" s="590" t="s">
        <v>270</v>
      </c>
      <c r="T5" s="593" t="s">
        <v>271</v>
      </c>
    </row>
    <row r="6" spans="1:20" ht="4.5" customHeight="1">
      <c r="A6" s="535"/>
      <c r="B6" s="452"/>
      <c r="C6" s="452"/>
      <c r="D6" s="452"/>
      <c r="E6" s="453"/>
      <c r="F6" s="594"/>
      <c r="G6" s="595"/>
      <c r="H6" s="595"/>
      <c r="I6" s="595"/>
      <c r="J6" s="596"/>
      <c r="K6" s="597"/>
      <c r="L6" s="595"/>
      <c r="M6" s="595"/>
      <c r="N6" s="595"/>
      <c r="O6" s="596"/>
      <c r="P6" s="597"/>
      <c r="Q6" s="595"/>
      <c r="R6" s="595"/>
      <c r="S6" s="595"/>
      <c r="T6" s="598"/>
    </row>
    <row r="7" spans="1:36" ht="9.75" customHeight="1">
      <c r="A7" s="483"/>
      <c r="B7" s="474"/>
      <c r="C7" s="484"/>
      <c r="D7" s="547" t="s">
        <v>78</v>
      </c>
      <c r="E7" s="485"/>
      <c r="F7" s="599">
        <v>112.5</v>
      </c>
      <c r="G7" s="600">
        <v>150.5</v>
      </c>
      <c r="H7" s="600">
        <v>183</v>
      </c>
      <c r="I7" s="600">
        <v>187.3</v>
      </c>
      <c r="J7" s="601">
        <v>191.6</v>
      </c>
      <c r="K7" s="602">
        <v>37.5</v>
      </c>
      <c r="L7" s="600">
        <v>53.3</v>
      </c>
      <c r="M7" s="600">
        <v>66.3</v>
      </c>
      <c r="N7" s="600">
        <v>67.7</v>
      </c>
      <c r="O7" s="603">
        <v>69.7</v>
      </c>
      <c r="P7" s="602">
        <v>44.5</v>
      </c>
      <c r="Q7" s="600">
        <v>64.6</v>
      </c>
      <c r="R7" s="600">
        <v>94.4</v>
      </c>
      <c r="S7" s="600">
        <v>103</v>
      </c>
      <c r="T7" s="604">
        <v>112.6</v>
      </c>
      <c r="V7" s="640">
        <f>ROUND(F7,1)</f>
        <v>112.5</v>
      </c>
      <c r="W7" s="640">
        <f aca="true" t="shared" si="0" ref="W7:AJ22">ROUND(G7,1)</f>
        <v>150.5</v>
      </c>
      <c r="X7" s="640">
        <f t="shared" si="0"/>
        <v>183</v>
      </c>
      <c r="Y7" s="640">
        <f t="shared" si="0"/>
        <v>187.3</v>
      </c>
      <c r="Z7" s="640">
        <f t="shared" si="0"/>
        <v>191.6</v>
      </c>
      <c r="AA7" s="640">
        <f t="shared" si="0"/>
        <v>37.5</v>
      </c>
      <c r="AB7" s="640">
        <f t="shared" si="0"/>
        <v>53.3</v>
      </c>
      <c r="AC7" s="640">
        <f t="shared" si="0"/>
        <v>66.3</v>
      </c>
      <c r="AD7" s="640">
        <f t="shared" si="0"/>
        <v>67.7</v>
      </c>
      <c r="AE7" s="640">
        <f t="shared" si="0"/>
        <v>69.7</v>
      </c>
      <c r="AF7" s="640">
        <f t="shared" si="0"/>
        <v>44.5</v>
      </c>
      <c r="AG7" s="640">
        <f t="shared" si="0"/>
        <v>64.6</v>
      </c>
      <c r="AH7" s="640">
        <f t="shared" si="0"/>
        <v>94.4</v>
      </c>
      <c r="AI7" s="640">
        <f t="shared" si="0"/>
        <v>103</v>
      </c>
      <c r="AJ7" s="640">
        <f t="shared" si="0"/>
        <v>112.6</v>
      </c>
    </row>
    <row r="8" spans="1:36" ht="4.5" customHeight="1">
      <c r="A8" s="483"/>
      <c r="B8" s="474"/>
      <c r="C8" s="484"/>
      <c r="D8" s="547"/>
      <c r="E8" s="485"/>
      <c r="F8" s="599"/>
      <c r="G8" s="600"/>
      <c r="H8" s="600"/>
      <c r="I8" s="600"/>
      <c r="J8" s="601"/>
      <c r="K8" s="602"/>
      <c r="L8" s="600"/>
      <c r="M8" s="600"/>
      <c r="N8" s="600"/>
      <c r="O8" s="603"/>
      <c r="P8" s="602"/>
      <c r="Q8" s="600"/>
      <c r="R8" s="600"/>
      <c r="S8" s="600"/>
      <c r="T8" s="604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</row>
    <row r="9" spans="1:36" ht="9.75" customHeight="1">
      <c r="A9" s="483"/>
      <c r="B9" s="605">
        <v>1</v>
      </c>
      <c r="C9" s="484"/>
      <c r="D9" s="547" t="s">
        <v>79</v>
      </c>
      <c r="E9" s="485"/>
      <c r="F9" s="599">
        <v>99.9</v>
      </c>
      <c r="G9" s="600">
        <v>137.6</v>
      </c>
      <c r="H9" s="600">
        <v>180.4</v>
      </c>
      <c r="I9" s="600">
        <v>184.5</v>
      </c>
      <c r="J9" s="601">
        <v>192.2</v>
      </c>
      <c r="K9" s="602">
        <v>31.7</v>
      </c>
      <c r="L9" s="600">
        <v>49.1</v>
      </c>
      <c r="M9" s="600">
        <v>68.3</v>
      </c>
      <c r="N9" s="600">
        <v>70</v>
      </c>
      <c r="O9" s="603">
        <v>72.7</v>
      </c>
      <c r="P9" s="602">
        <v>39</v>
      </c>
      <c r="Q9" s="600">
        <v>64</v>
      </c>
      <c r="R9" s="600">
        <v>96.2</v>
      </c>
      <c r="S9" s="600">
        <v>105</v>
      </c>
      <c r="T9" s="604">
        <v>114.6</v>
      </c>
      <c r="V9" s="640">
        <f aca="true" t="shared" si="1" ref="V9:V71">ROUND(F9,1)</f>
        <v>99.9</v>
      </c>
      <c r="W9" s="640">
        <f t="shared" si="0"/>
        <v>137.6</v>
      </c>
      <c r="X9" s="640">
        <f t="shared" si="0"/>
        <v>180.4</v>
      </c>
      <c r="Y9" s="640">
        <f t="shared" si="0"/>
        <v>184.5</v>
      </c>
      <c r="Z9" s="640">
        <f t="shared" si="0"/>
        <v>192.2</v>
      </c>
      <c r="AA9" s="640">
        <f t="shared" si="0"/>
        <v>31.7</v>
      </c>
      <c r="AB9" s="640">
        <f t="shared" si="0"/>
        <v>49.1</v>
      </c>
      <c r="AC9" s="640">
        <f t="shared" si="0"/>
        <v>68.3</v>
      </c>
      <c r="AD9" s="640">
        <f t="shared" si="0"/>
        <v>70</v>
      </c>
      <c r="AE9" s="640">
        <f t="shared" si="0"/>
        <v>72.7</v>
      </c>
      <c r="AF9" s="640">
        <f t="shared" si="0"/>
        <v>39</v>
      </c>
      <c r="AG9" s="640">
        <f t="shared" si="0"/>
        <v>64</v>
      </c>
      <c r="AH9" s="640">
        <f t="shared" si="0"/>
        <v>96.2</v>
      </c>
      <c r="AI9" s="640">
        <f t="shared" si="0"/>
        <v>105</v>
      </c>
      <c r="AJ9" s="640">
        <f t="shared" si="0"/>
        <v>114.6</v>
      </c>
    </row>
    <row r="10" spans="1:36" ht="9.75" customHeight="1">
      <c r="A10" s="483"/>
      <c r="B10" s="605">
        <v>2</v>
      </c>
      <c r="C10" s="484"/>
      <c r="D10" s="547" t="s">
        <v>80</v>
      </c>
      <c r="E10" s="485"/>
      <c r="F10" s="599">
        <v>107.4</v>
      </c>
      <c r="G10" s="600">
        <v>126.8</v>
      </c>
      <c r="H10" s="600">
        <v>155</v>
      </c>
      <c r="I10" s="600">
        <v>158.3</v>
      </c>
      <c r="J10" s="601">
        <v>160.9</v>
      </c>
      <c r="K10" s="602">
        <v>24.8</v>
      </c>
      <c r="L10" s="600">
        <v>35.5</v>
      </c>
      <c r="M10" s="600">
        <v>47</v>
      </c>
      <c r="N10" s="600">
        <v>48.8</v>
      </c>
      <c r="O10" s="603">
        <v>48</v>
      </c>
      <c r="P10" s="602">
        <v>25.3</v>
      </c>
      <c r="Q10" s="600">
        <v>49.1</v>
      </c>
      <c r="R10" s="600">
        <v>74</v>
      </c>
      <c r="S10" s="600">
        <v>79.8</v>
      </c>
      <c r="T10" s="604">
        <v>83</v>
      </c>
      <c r="V10" s="640">
        <f t="shared" si="1"/>
        <v>107.4</v>
      </c>
      <c r="W10" s="640">
        <f t="shared" si="0"/>
        <v>126.8</v>
      </c>
      <c r="X10" s="640">
        <f t="shared" si="0"/>
        <v>155</v>
      </c>
      <c r="Y10" s="640">
        <f t="shared" si="0"/>
        <v>158.3</v>
      </c>
      <c r="Z10" s="640">
        <f t="shared" si="0"/>
        <v>160.9</v>
      </c>
      <c r="AA10" s="640">
        <f t="shared" si="0"/>
        <v>24.8</v>
      </c>
      <c r="AB10" s="640">
        <f t="shared" si="0"/>
        <v>35.5</v>
      </c>
      <c r="AC10" s="640">
        <f t="shared" si="0"/>
        <v>47</v>
      </c>
      <c r="AD10" s="640">
        <f t="shared" si="0"/>
        <v>48.8</v>
      </c>
      <c r="AE10" s="640">
        <f t="shared" si="0"/>
        <v>48</v>
      </c>
      <c r="AF10" s="640">
        <f t="shared" si="0"/>
        <v>25.3</v>
      </c>
      <c r="AG10" s="640">
        <f t="shared" si="0"/>
        <v>49.1</v>
      </c>
      <c r="AH10" s="640">
        <f t="shared" si="0"/>
        <v>74</v>
      </c>
      <c r="AI10" s="640">
        <f t="shared" si="0"/>
        <v>79.8</v>
      </c>
      <c r="AJ10" s="640">
        <f t="shared" si="0"/>
        <v>83</v>
      </c>
    </row>
    <row r="11" spans="1:36" ht="9.75" customHeight="1">
      <c r="A11" s="483"/>
      <c r="B11" s="605">
        <v>3</v>
      </c>
      <c r="C11" s="484"/>
      <c r="D11" s="547" t="s">
        <v>81</v>
      </c>
      <c r="E11" s="485"/>
      <c r="F11" s="599">
        <v>112</v>
      </c>
      <c r="G11" s="600">
        <v>134.8</v>
      </c>
      <c r="H11" s="600">
        <v>159.4</v>
      </c>
      <c r="I11" s="600">
        <v>159.7</v>
      </c>
      <c r="J11" s="601">
        <v>165</v>
      </c>
      <c r="K11" s="602">
        <v>30</v>
      </c>
      <c r="L11" s="600">
        <v>50.9</v>
      </c>
      <c r="M11" s="600">
        <v>65</v>
      </c>
      <c r="N11" s="600">
        <v>64.5</v>
      </c>
      <c r="O11" s="603">
        <v>66.7</v>
      </c>
      <c r="P11" s="602">
        <v>33.2</v>
      </c>
      <c r="Q11" s="600">
        <v>58</v>
      </c>
      <c r="R11" s="600">
        <v>78.2</v>
      </c>
      <c r="S11" s="600">
        <v>87.4</v>
      </c>
      <c r="T11" s="604">
        <v>93.3</v>
      </c>
      <c r="V11" s="640">
        <f t="shared" si="1"/>
        <v>112</v>
      </c>
      <c r="W11" s="640">
        <f t="shared" si="0"/>
        <v>134.8</v>
      </c>
      <c r="X11" s="640">
        <f t="shared" si="0"/>
        <v>159.4</v>
      </c>
      <c r="Y11" s="640">
        <f t="shared" si="0"/>
        <v>159.7</v>
      </c>
      <c r="Z11" s="640">
        <f t="shared" si="0"/>
        <v>165</v>
      </c>
      <c r="AA11" s="640">
        <f t="shared" si="0"/>
        <v>30</v>
      </c>
      <c r="AB11" s="640">
        <f t="shared" si="0"/>
        <v>50.9</v>
      </c>
      <c r="AC11" s="640">
        <f t="shared" si="0"/>
        <v>65</v>
      </c>
      <c r="AD11" s="640">
        <f t="shared" si="0"/>
        <v>64.5</v>
      </c>
      <c r="AE11" s="640">
        <f t="shared" si="0"/>
        <v>66.7</v>
      </c>
      <c r="AF11" s="640">
        <f t="shared" si="0"/>
        <v>33.2</v>
      </c>
      <c r="AG11" s="640">
        <f t="shared" si="0"/>
        <v>58</v>
      </c>
      <c r="AH11" s="640">
        <f t="shared" si="0"/>
        <v>78.2</v>
      </c>
      <c r="AI11" s="640">
        <f t="shared" si="0"/>
        <v>87.4</v>
      </c>
      <c r="AJ11" s="640">
        <f t="shared" si="0"/>
        <v>93.3</v>
      </c>
    </row>
    <row r="12" spans="1:36" ht="9.75" customHeight="1">
      <c r="A12" s="483"/>
      <c r="B12" s="605">
        <v>4</v>
      </c>
      <c r="C12" s="484"/>
      <c r="D12" s="547" t="s">
        <v>82</v>
      </c>
      <c r="E12" s="485"/>
      <c r="F12" s="599">
        <v>132.4</v>
      </c>
      <c r="G12" s="600">
        <v>150.4</v>
      </c>
      <c r="H12" s="600">
        <v>171.1</v>
      </c>
      <c r="I12" s="600">
        <v>176.1</v>
      </c>
      <c r="J12" s="601">
        <v>178.9</v>
      </c>
      <c r="K12" s="602">
        <v>33</v>
      </c>
      <c r="L12" s="600">
        <v>50.8</v>
      </c>
      <c r="M12" s="600">
        <v>61</v>
      </c>
      <c r="N12" s="600">
        <v>64.2</v>
      </c>
      <c r="O12" s="603">
        <v>66.9</v>
      </c>
      <c r="P12" s="602">
        <v>45</v>
      </c>
      <c r="Q12" s="600">
        <v>65.3</v>
      </c>
      <c r="R12" s="600">
        <v>92.4</v>
      </c>
      <c r="S12" s="600">
        <v>96.6</v>
      </c>
      <c r="T12" s="604">
        <v>106.3</v>
      </c>
      <c r="V12" s="640">
        <f t="shared" si="1"/>
        <v>132.4</v>
      </c>
      <c r="W12" s="640">
        <f t="shared" si="0"/>
        <v>150.4</v>
      </c>
      <c r="X12" s="640">
        <f t="shared" si="0"/>
        <v>171.1</v>
      </c>
      <c r="Y12" s="640">
        <f t="shared" si="0"/>
        <v>176.1</v>
      </c>
      <c r="Z12" s="640">
        <f t="shared" si="0"/>
        <v>178.9</v>
      </c>
      <c r="AA12" s="640">
        <f t="shared" si="0"/>
        <v>33</v>
      </c>
      <c r="AB12" s="640">
        <f t="shared" si="0"/>
        <v>50.8</v>
      </c>
      <c r="AC12" s="640">
        <f t="shared" si="0"/>
        <v>61</v>
      </c>
      <c r="AD12" s="640">
        <f t="shared" si="0"/>
        <v>64.2</v>
      </c>
      <c r="AE12" s="640">
        <f t="shared" si="0"/>
        <v>66.9</v>
      </c>
      <c r="AF12" s="640">
        <f t="shared" si="0"/>
        <v>45</v>
      </c>
      <c r="AG12" s="640">
        <f t="shared" si="0"/>
        <v>65.3</v>
      </c>
      <c r="AH12" s="640">
        <f t="shared" si="0"/>
        <v>92.4</v>
      </c>
      <c r="AI12" s="640">
        <f t="shared" si="0"/>
        <v>96.6</v>
      </c>
      <c r="AJ12" s="640">
        <f t="shared" si="0"/>
        <v>106.3</v>
      </c>
    </row>
    <row r="13" spans="1:36" ht="9.75" customHeight="1">
      <c r="A13" s="483"/>
      <c r="B13" s="605">
        <v>5</v>
      </c>
      <c r="C13" s="484"/>
      <c r="D13" s="547" t="s">
        <v>83</v>
      </c>
      <c r="E13" s="485"/>
      <c r="F13" s="599">
        <v>94.3</v>
      </c>
      <c r="G13" s="600">
        <v>126.7</v>
      </c>
      <c r="H13" s="600">
        <v>162.7</v>
      </c>
      <c r="I13" s="600">
        <v>168.1</v>
      </c>
      <c r="J13" s="601">
        <v>172.1</v>
      </c>
      <c r="K13" s="602">
        <v>26.2</v>
      </c>
      <c r="L13" s="600">
        <v>33.1</v>
      </c>
      <c r="M13" s="600">
        <v>48.4</v>
      </c>
      <c r="N13" s="600">
        <v>48.9</v>
      </c>
      <c r="O13" s="603">
        <v>51.2</v>
      </c>
      <c r="P13" s="602">
        <v>30.8</v>
      </c>
      <c r="Q13" s="600">
        <v>59.3</v>
      </c>
      <c r="R13" s="600">
        <v>87.8</v>
      </c>
      <c r="S13" s="600">
        <v>93.9</v>
      </c>
      <c r="T13" s="604">
        <v>105.3</v>
      </c>
      <c r="V13" s="640">
        <f t="shared" si="1"/>
        <v>94.3</v>
      </c>
      <c r="W13" s="640">
        <f t="shared" si="0"/>
        <v>126.7</v>
      </c>
      <c r="X13" s="640">
        <f t="shared" si="0"/>
        <v>162.7</v>
      </c>
      <c r="Y13" s="640">
        <f t="shared" si="0"/>
        <v>168.1</v>
      </c>
      <c r="Z13" s="640">
        <f t="shared" si="0"/>
        <v>172.1</v>
      </c>
      <c r="AA13" s="640">
        <f t="shared" si="0"/>
        <v>26.2</v>
      </c>
      <c r="AB13" s="640">
        <f t="shared" si="0"/>
        <v>33.1</v>
      </c>
      <c r="AC13" s="640">
        <f t="shared" si="0"/>
        <v>48.4</v>
      </c>
      <c r="AD13" s="640">
        <f t="shared" si="0"/>
        <v>48.9</v>
      </c>
      <c r="AE13" s="640">
        <f t="shared" si="0"/>
        <v>51.2</v>
      </c>
      <c r="AF13" s="640">
        <f t="shared" si="0"/>
        <v>30.8</v>
      </c>
      <c r="AG13" s="640">
        <f t="shared" si="0"/>
        <v>59.3</v>
      </c>
      <c r="AH13" s="640">
        <f t="shared" si="0"/>
        <v>87.8</v>
      </c>
      <c r="AI13" s="640">
        <f t="shared" si="0"/>
        <v>93.9</v>
      </c>
      <c r="AJ13" s="640">
        <f t="shared" si="0"/>
        <v>105.3</v>
      </c>
    </row>
    <row r="14" spans="1:36" ht="4.5" customHeight="1">
      <c r="A14" s="483"/>
      <c r="B14" s="605"/>
      <c r="C14" s="484"/>
      <c r="D14" s="547"/>
      <c r="E14" s="485"/>
      <c r="F14" s="599"/>
      <c r="G14" s="600"/>
      <c r="H14" s="600"/>
      <c r="I14" s="600"/>
      <c r="J14" s="601"/>
      <c r="K14" s="602"/>
      <c r="L14" s="600"/>
      <c r="M14" s="600"/>
      <c r="N14" s="600"/>
      <c r="O14" s="603"/>
      <c r="P14" s="602"/>
      <c r="Q14" s="600"/>
      <c r="R14" s="600"/>
      <c r="S14" s="600"/>
      <c r="T14" s="604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</row>
    <row r="15" spans="1:36" ht="9.75" customHeight="1">
      <c r="A15" s="483"/>
      <c r="B15" s="605">
        <v>6</v>
      </c>
      <c r="C15" s="484"/>
      <c r="D15" s="547" t="s">
        <v>84</v>
      </c>
      <c r="E15" s="485"/>
      <c r="F15" s="599">
        <v>85.9</v>
      </c>
      <c r="G15" s="600">
        <v>128.1</v>
      </c>
      <c r="H15" s="600">
        <v>163.5</v>
      </c>
      <c r="I15" s="600">
        <v>167</v>
      </c>
      <c r="J15" s="601">
        <v>173.5</v>
      </c>
      <c r="K15" s="602">
        <v>26.3</v>
      </c>
      <c r="L15" s="600">
        <v>36.1</v>
      </c>
      <c r="M15" s="600">
        <v>45.4</v>
      </c>
      <c r="N15" s="600">
        <v>45.8</v>
      </c>
      <c r="O15" s="603">
        <v>49</v>
      </c>
      <c r="P15" s="602">
        <v>32.6</v>
      </c>
      <c r="Q15" s="600">
        <v>49.1</v>
      </c>
      <c r="R15" s="600">
        <v>70</v>
      </c>
      <c r="S15" s="600">
        <v>78.5</v>
      </c>
      <c r="T15" s="604">
        <v>88.6</v>
      </c>
      <c r="V15" s="640">
        <f t="shared" si="1"/>
        <v>85.9</v>
      </c>
      <c r="W15" s="640">
        <f t="shared" si="0"/>
        <v>128.1</v>
      </c>
      <c r="X15" s="640">
        <f t="shared" si="0"/>
        <v>163.5</v>
      </c>
      <c r="Y15" s="640">
        <f t="shared" si="0"/>
        <v>167</v>
      </c>
      <c r="Z15" s="640">
        <f t="shared" si="0"/>
        <v>173.5</v>
      </c>
      <c r="AA15" s="640">
        <f t="shared" si="0"/>
        <v>26.3</v>
      </c>
      <c r="AB15" s="640">
        <f t="shared" si="0"/>
        <v>36.1</v>
      </c>
      <c r="AC15" s="640">
        <f t="shared" si="0"/>
        <v>45.4</v>
      </c>
      <c r="AD15" s="640">
        <f t="shared" si="0"/>
        <v>45.8</v>
      </c>
      <c r="AE15" s="640">
        <f t="shared" si="0"/>
        <v>49</v>
      </c>
      <c r="AF15" s="640">
        <f t="shared" si="0"/>
        <v>32.6</v>
      </c>
      <c r="AG15" s="640">
        <f t="shared" si="0"/>
        <v>49.1</v>
      </c>
      <c r="AH15" s="640">
        <f t="shared" si="0"/>
        <v>70</v>
      </c>
      <c r="AI15" s="640">
        <f t="shared" si="0"/>
        <v>78.5</v>
      </c>
      <c r="AJ15" s="640">
        <f t="shared" si="0"/>
        <v>88.6</v>
      </c>
    </row>
    <row r="16" spans="1:36" ht="9.75" customHeight="1">
      <c r="A16" s="483"/>
      <c r="B16" s="605">
        <v>7</v>
      </c>
      <c r="C16" s="484"/>
      <c r="D16" s="547" t="s">
        <v>85</v>
      </c>
      <c r="E16" s="485"/>
      <c r="F16" s="599">
        <v>102.4</v>
      </c>
      <c r="G16" s="600">
        <v>130.9</v>
      </c>
      <c r="H16" s="600">
        <v>159.5</v>
      </c>
      <c r="I16" s="600">
        <v>161</v>
      </c>
      <c r="J16" s="601">
        <v>166.9</v>
      </c>
      <c r="K16" s="602">
        <v>29.3</v>
      </c>
      <c r="L16" s="600">
        <v>42.3</v>
      </c>
      <c r="M16" s="600">
        <v>54.4</v>
      </c>
      <c r="N16" s="600">
        <v>57</v>
      </c>
      <c r="O16" s="603">
        <v>59.2</v>
      </c>
      <c r="P16" s="602">
        <v>36.9</v>
      </c>
      <c r="Q16" s="600">
        <v>58.8</v>
      </c>
      <c r="R16" s="600">
        <v>82.4</v>
      </c>
      <c r="S16" s="600">
        <v>95.9</v>
      </c>
      <c r="T16" s="604">
        <v>103.7</v>
      </c>
      <c r="V16" s="640">
        <f t="shared" si="1"/>
        <v>102.4</v>
      </c>
      <c r="W16" s="640">
        <f t="shared" si="0"/>
        <v>130.9</v>
      </c>
      <c r="X16" s="640">
        <f t="shared" si="0"/>
        <v>159.5</v>
      </c>
      <c r="Y16" s="640">
        <f t="shared" si="0"/>
        <v>161</v>
      </c>
      <c r="Z16" s="640">
        <f t="shared" si="0"/>
        <v>166.9</v>
      </c>
      <c r="AA16" s="640">
        <f t="shared" si="0"/>
        <v>29.3</v>
      </c>
      <c r="AB16" s="640">
        <f t="shared" si="0"/>
        <v>42.3</v>
      </c>
      <c r="AC16" s="640">
        <f t="shared" si="0"/>
        <v>54.4</v>
      </c>
      <c r="AD16" s="640">
        <f t="shared" si="0"/>
        <v>57</v>
      </c>
      <c r="AE16" s="640">
        <f t="shared" si="0"/>
        <v>59.2</v>
      </c>
      <c r="AF16" s="640">
        <f t="shared" si="0"/>
        <v>36.9</v>
      </c>
      <c r="AG16" s="640">
        <f t="shared" si="0"/>
        <v>58.8</v>
      </c>
      <c r="AH16" s="640">
        <f t="shared" si="0"/>
        <v>82.4</v>
      </c>
      <c r="AI16" s="640">
        <f t="shared" si="0"/>
        <v>95.9</v>
      </c>
      <c r="AJ16" s="640">
        <f t="shared" si="0"/>
        <v>103.7</v>
      </c>
    </row>
    <row r="17" spans="1:36" ht="9.75" customHeight="1">
      <c r="A17" s="483"/>
      <c r="B17" s="605">
        <v>8</v>
      </c>
      <c r="C17" s="484"/>
      <c r="D17" s="547" t="s">
        <v>86</v>
      </c>
      <c r="E17" s="485"/>
      <c r="F17" s="599">
        <v>73.7</v>
      </c>
      <c r="G17" s="600">
        <v>103.6</v>
      </c>
      <c r="H17" s="600">
        <v>127.9</v>
      </c>
      <c r="I17" s="600">
        <v>129.8</v>
      </c>
      <c r="J17" s="601">
        <v>135.4</v>
      </c>
      <c r="K17" s="602">
        <v>26.7</v>
      </c>
      <c r="L17" s="600">
        <v>41.9</v>
      </c>
      <c r="M17" s="600">
        <v>50.1</v>
      </c>
      <c r="N17" s="600">
        <v>51.4</v>
      </c>
      <c r="O17" s="603">
        <v>54.4</v>
      </c>
      <c r="P17" s="602">
        <v>32.5</v>
      </c>
      <c r="Q17" s="600">
        <v>48.7</v>
      </c>
      <c r="R17" s="600">
        <v>81</v>
      </c>
      <c r="S17" s="600">
        <v>92.8</v>
      </c>
      <c r="T17" s="604">
        <v>100.1</v>
      </c>
      <c r="V17" s="640">
        <f t="shared" si="1"/>
        <v>73.7</v>
      </c>
      <c r="W17" s="640">
        <f t="shared" si="0"/>
        <v>103.6</v>
      </c>
      <c r="X17" s="640">
        <f t="shared" si="0"/>
        <v>127.9</v>
      </c>
      <c r="Y17" s="640">
        <f t="shared" si="0"/>
        <v>129.8</v>
      </c>
      <c r="Z17" s="640">
        <f t="shared" si="0"/>
        <v>135.4</v>
      </c>
      <c r="AA17" s="640">
        <f t="shared" si="0"/>
        <v>26.7</v>
      </c>
      <c r="AB17" s="640">
        <f t="shared" si="0"/>
        <v>41.9</v>
      </c>
      <c r="AC17" s="640">
        <f t="shared" si="0"/>
        <v>50.1</v>
      </c>
      <c r="AD17" s="640">
        <f t="shared" si="0"/>
        <v>51.4</v>
      </c>
      <c r="AE17" s="640">
        <f t="shared" si="0"/>
        <v>54.4</v>
      </c>
      <c r="AF17" s="640">
        <f t="shared" si="0"/>
        <v>32.5</v>
      </c>
      <c r="AG17" s="640">
        <f t="shared" si="0"/>
        <v>48.7</v>
      </c>
      <c r="AH17" s="640">
        <f t="shared" si="0"/>
        <v>81</v>
      </c>
      <c r="AI17" s="640">
        <f t="shared" si="0"/>
        <v>92.8</v>
      </c>
      <c r="AJ17" s="640">
        <f t="shared" si="0"/>
        <v>100.1</v>
      </c>
    </row>
    <row r="18" spans="1:36" ht="9.75" customHeight="1">
      <c r="A18" s="483"/>
      <c r="B18" s="605">
        <v>9</v>
      </c>
      <c r="C18" s="484"/>
      <c r="D18" s="547" t="s">
        <v>87</v>
      </c>
      <c r="E18" s="485"/>
      <c r="F18" s="599">
        <v>98.9</v>
      </c>
      <c r="G18" s="600">
        <v>139.4</v>
      </c>
      <c r="H18" s="600">
        <v>168.3</v>
      </c>
      <c r="I18" s="600">
        <v>172.1</v>
      </c>
      <c r="J18" s="601">
        <v>180.1</v>
      </c>
      <c r="K18" s="602">
        <v>29.9</v>
      </c>
      <c r="L18" s="600">
        <v>47</v>
      </c>
      <c r="M18" s="600">
        <v>57</v>
      </c>
      <c r="N18" s="600">
        <v>58.1</v>
      </c>
      <c r="O18" s="603">
        <v>60.7</v>
      </c>
      <c r="P18" s="602">
        <v>37</v>
      </c>
      <c r="Q18" s="600">
        <v>52.5</v>
      </c>
      <c r="R18" s="600">
        <v>72.9</v>
      </c>
      <c r="S18" s="600">
        <v>78.7</v>
      </c>
      <c r="T18" s="604">
        <v>92</v>
      </c>
      <c r="V18" s="640">
        <f t="shared" si="1"/>
        <v>98.9</v>
      </c>
      <c r="W18" s="640">
        <f t="shared" si="0"/>
        <v>139.4</v>
      </c>
      <c r="X18" s="640">
        <f t="shared" si="0"/>
        <v>168.3</v>
      </c>
      <c r="Y18" s="640">
        <f t="shared" si="0"/>
        <v>172.1</v>
      </c>
      <c r="Z18" s="640">
        <f t="shared" si="0"/>
        <v>180.1</v>
      </c>
      <c r="AA18" s="640">
        <f t="shared" si="0"/>
        <v>29.9</v>
      </c>
      <c r="AB18" s="640">
        <f t="shared" si="0"/>
        <v>47</v>
      </c>
      <c r="AC18" s="640">
        <f t="shared" si="0"/>
        <v>57</v>
      </c>
      <c r="AD18" s="640">
        <f t="shared" si="0"/>
        <v>58.1</v>
      </c>
      <c r="AE18" s="640">
        <f t="shared" si="0"/>
        <v>60.7</v>
      </c>
      <c r="AF18" s="640">
        <f t="shared" si="0"/>
        <v>37</v>
      </c>
      <c r="AG18" s="640">
        <f t="shared" si="0"/>
        <v>52.5</v>
      </c>
      <c r="AH18" s="640">
        <f t="shared" si="0"/>
        <v>72.9</v>
      </c>
      <c r="AI18" s="640">
        <f t="shared" si="0"/>
        <v>78.7</v>
      </c>
      <c r="AJ18" s="640">
        <f t="shared" si="0"/>
        <v>92</v>
      </c>
    </row>
    <row r="19" spans="1:36" ht="9.75" customHeight="1">
      <c r="A19" s="483"/>
      <c r="B19" s="606">
        <v>10</v>
      </c>
      <c r="C19" s="484"/>
      <c r="D19" s="547" t="s">
        <v>88</v>
      </c>
      <c r="E19" s="485"/>
      <c r="F19" s="599">
        <v>112.8</v>
      </c>
      <c r="G19" s="600">
        <v>140.3</v>
      </c>
      <c r="H19" s="600">
        <v>169.7</v>
      </c>
      <c r="I19" s="600">
        <v>178.5</v>
      </c>
      <c r="J19" s="601">
        <v>182.2</v>
      </c>
      <c r="K19" s="602">
        <v>28.6</v>
      </c>
      <c r="L19" s="600">
        <v>40.8</v>
      </c>
      <c r="M19" s="600">
        <v>52.6</v>
      </c>
      <c r="N19" s="600">
        <v>55.2</v>
      </c>
      <c r="O19" s="603">
        <v>56.7</v>
      </c>
      <c r="P19" s="602">
        <v>36.7</v>
      </c>
      <c r="Q19" s="600">
        <v>52.6</v>
      </c>
      <c r="R19" s="600">
        <v>81.5</v>
      </c>
      <c r="S19" s="600">
        <v>86.2</v>
      </c>
      <c r="T19" s="604">
        <v>94</v>
      </c>
      <c r="V19" s="640">
        <f t="shared" si="1"/>
        <v>112.8</v>
      </c>
      <c r="W19" s="640">
        <f t="shared" si="0"/>
        <v>140.3</v>
      </c>
      <c r="X19" s="640">
        <f t="shared" si="0"/>
        <v>169.7</v>
      </c>
      <c r="Y19" s="640">
        <f t="shared" si="0"/>
        <v>178.5</v>
      </c>
      <c r="Z19" s="640">
        <f t="shared" si="0"/>
        <v>182.2</v>
      </c>
      <c r="AA19" s="640">
        <f t="shared" si="0"/>
        <v>28.6</v>
      </c>
      <c r="AB19" s="640">
        <f t="shared" si="0"/>
        <v>40.8</v>
      </c>
      <c r="AC19" s="640">
        <f t="shared" si="0"/>
        <v>52.6</v>
      </c>
      <c r="AD19" s="640">
        <f t="shared" si="0"/>
        <v>55.2</v>
      </c>
      <c r="AE19" s="640">
        <f t="shared" si="0"/>
        <v>56.7</v>
      </c>
      <c r="AF19" s="640">
        <f t="shared" si="0"/>
        <v>36.7</v>
      </c>
      <c r="AG19" s="640">
        <f t="shared" si="0"/>
        <v>52.6</v>
      </c>
      <c r="AH19" s="640">
        <f t="shared" si="0"/>
        <v>81.5</v>
      </c>
      <c r="AI19" s="640">
        <f t="shared" si="0"/>
        <v>86.2</v>
      </c>
      <c r="AJ19" s="640">
        <f t="shared" si="0"/>
        <v>94</v>
      </c>
    </row>
    <row r="20" spans="1:36" ht="4.5" customHeight="1">
      <c r="A20" s="483"/>
      <c r="B20" s="606"/>
      <c r="C20" s="484"/>
      <c r="D20" s="547"/>
      <c r="E20" s="485"/>
      <c r="F20" s="599"/>
      <c r="G20" s="600"/>
      <c r="H20" s="600"/>
      <c r="I20" s="600"/>
      <c r="J20" s="601"/>
      <c r="K20" s="602"/>
      <c r="L20" s="600"/>
      <c r="M20" s="600"/>
      <c r="N20" s="600"/>
      <c r="O20" s="603"/>
      <c r="P20" s="602"/>
      <c r="Q20" s="600"/>
      <c r="R20" s="600"/>
      <c r="S20" s="600"/>
      <c r="T20" s="604"/>
      <c r="V20" s="640"/>
      <c r="W20" s="640"/>
      <c r="X20" s="640"/>
      <c r="Y20" s="640"/>
      <c r="Z20" s="640"/>
      <c r="AA20" s="640"/>
      <c r="AB20" s="640"/>
      <c r="AC20" s="640"/>
      <c r="AD20" s="640"/>
      <c r="AE20" s="640"/>
      <c r="AF20" s="640"/>
      <c r="AG20" s="640"/>
      <c r="AH20" s="640"/>
      <c r="AI20" s="640"/>
      <c r="AJ20" s="640"/>
    </row>
    <row r="21" spans="1:36" ht="9.75" customHeight="1">
      <c r="A21" s="483"/>
      <c r="B21" s="606">
        <v>11</v>
      </c>
      <c r="C21" s="484"/>
      <c r="D21" s="547" t="s">
        <v>89</v>
      </c>
      <c r="E21" s="485"/>
      <c r="F21" s="599">
        <v>67.5</v>
      </c>
      <c r="G21" s="600">
        <v>94.6</v>
      </c>
      <c r="H21" s="600">
        <v>109.8</v>
      </c>
      <c r="I21" s="600">
        <v>112.1</v>
      </c>
      <c r="J21" s="601">
        <v>117.3</v>
      </c>
      <c r="K21" s="602">
        <v>25.4</v>
      </c>
      <c r="L21" s="600">
        <v>41.7</v>
      </c>
      <c r="M21" s="600">
        <v>53.4</v>
      </c>
      <c r="N21" s="600">
        <v>53.2</v>
      </c>
      <c r="O21" s="603">
        <v>56.2</v>
      </c>
      <c r="P21" s="602">
        <v>32.4</v>
      </c>
      <c r="Q21" s="600">
        <v>47.1</v>
      </c>
      <c r="R21" s="600">
        <v>71.6</v>
      </c>
      <c r="S21" s="600">
        <v>79.2</v>
      </c>
      <c r="T21" s="604">
        <v>87.8</v>
      </c>
      <c r="V21" s="640">
        <f t="shared" si="1"/>
        <v>67.5</v>
      </c>
      <c r="W21" s="640">
        <f t="shared" si="0"/>
        <v>94.6</v>
      </c>
      <c r="X21" s="640">
        <f t="shared" si="0"/>
        <v>109.8</v>
      </c>
      <c r="Y21" s="640">
        <f t="shared" si="0"/>
        <v>112.1</v>
      </c>
      <c r="Z21" s="640">
        <f t="shared" si="0"/>
        <v>117.3</v>
      </c>
      <c r="AA21" s="640">
        <f t="shared" si="0"/>
        <v>25.4</v>
      </c>
      <c r="AB21" s="640">
        <f t="shared" si="0"/>
        <v>41.7</v>
      </c>
      <c r="AC21" s="640">
        <f t="shared" si="0"/>
        <v>53.4</v>
      </c>
      <c r="AD21" s="640">
        <f t="shared" si="0"/>
        <v>53.2</v>
      </c>
      <c r="AE21" s="640">
        <f t="shared" si="0"/>
        <v>56.2</v>
      </c>
      <c r="AF21" s="640">
        <f t="shared" si="0"/>
        <v>32.4</v>
      </c>
      <c r="AG21" s="640">
        <f t="shared" si="0"/>
        <v>47.1</v>
      </c>
      <c r="AH21" s="640">
        <f t="shared" si="0"/>
        <v>71.6</v>
      </c>
      <c r="AI21" s="640">
        <f t="shared" si="0"/>
        <v>79.2</v>
      </c>
      <c r="AJ21" s="640">
        <f t="shared" si="0"/>
        <v>87.8</v>
      </c>
    </row>
    <row r="22" spans="1:36" ht="9.75" customHeight="1">
      <c r="A22" s="483"/>
      <c r="B22" s="606">
        <v>12</v>
      </c>
      <c r="C22" s="484"/>
      <c r="D22" s="547" t="s">
        <v>90</v>
      </c>
      <c r="E22" s="485"/>
      <c r="F22" s="599">
        <v>79.8</v>
      </c>
      <c r="G22" s="600">
        <v>99.4</v>
      </c>
      <c r="H22" s="600">
        <v>129.5</v>
      </c>
      <c r="I22" s="600">
        <v>133.3</v>
      </c>
      <c r="J22" s="601">
        <v>136.4</v>
      </c>
      <c r="K22" s="602">
        <v>29.8</v>
      </c>
      <c r="L22" s="600">
        <v>51.8</v>
      </c>
      <c r="M22" s="600">
        <v>65</v>
      </c>
      <c r="N22" s="600">
        <v>65.2</v>
      </c>
      <c r="O22" s="603">
        <v>66.5</v>
      </c>
      <c r="P22" s="602">
        <v>38.3</v>
      </c>
      <c r="Q22" s="600">
        <v>53.8</v>
      </c>
      <c r="R22" s="600">
        <v>84.9</v>
      </c>
      <c r="S22" s="600">
        <v>93.3</v>
      </c>
      <c r="T22" s="604">
        <v>105.4</v>
      </c>
      <c r="V22" s="640">
        <f t="shared" si="1"/>
        <v>79.8</v>
      </c>
      <c r="W22" s="640">
        <f t="shared" si="0"/>
        <v>99.4</v>
      </c>
      <c r="X22" s="640">
        <f t="shared" si="0"/>
        <v>129.5</v>
      </c>
      <c r="Y22" s="640">
        <f t="shared" si="0"/>
        <v>133.3</v>
      </c>
      <c r="Z22" s="640">
        <f t="shared" si="0"/>
        <v>136.4</v>
      </c>
      <c r="AA22" s="640">
        <f t="shared" si="0"/>
        <v>29.8</v>
      </c>
      <c r="AB22" s="640">
        <f t="shared" si="0"/>
        <v>51.8</v>
      </c>
      <c r="AC22" s="640">
        <f t="shared" si="0"/>
        <v>65</v>
      </c>
      <c r="AD22" s="640">
        <f t="shared" si="0"/>
        <v>65.2</v>
      </c>
      <c r="AE22" s="640">
        <f t="shared" si="0"/>
        <v>66.5</v>
      </c>
      <c r="AF22" s="640">
        <f t="shared" si="0"/>
        <v>38.3</v>
      </c>
      <c r="AG22" s="640">
        <f t="shared" si="0"/>
        <v>53.8</v>
      </c>
      <c r="AH22" s="640">
        <f t="shared" si="0"/>
        <v>84.9</v>
      </c>
      <c r="AI22" s="640">
        <f t="shared" si="0"/>
        <v>93.3</v>
      </c>
      <c r="AJ22" s="640">
        <f t="shared" si="0"/>
        <v>105.4</v>
      </c>
    </row>
    <row r="23" spans="1:36" ht="9.75" customHeight="1">
      <c r="A23" s="483"/>
      <c r="B23" s="606">
        <v>13</v>
      </c>
      <c r="C23" s="484"/>
      <c r="D23" s="547" t="s">
        <v>91</v>
      </c>
      <c r="E23" s="485"/>
      <c r="F23" s="599">
        <v>133.9</v>
      </c>
      <c r="G23" s="600">
        <v>206.6</v>
      </c>
      <c r="H23" s="600">
        <v>247.5</v>
      </c>
      <c r="I23" s="600">
        <v>250.6</v>
      </c>
      <c r="J23" s="601">
        <v>253.4</v>
      </c>
      <c r="K23" s="602">
        <v>64.3</v>
      </c>
      <c r="L23" s="600">
        <v>91.9</v>
      </c>
      <c r="M23" s="600">
        <v>116.1</v>
      </c>
      <c r="N23" s="600">
        <v>116.9</v>
      </c>
      <c r="O23" s="603">
        <v>118.6</v>
      </c>
      <c r="P23" s="602">
        <v>62.1</v>
      </c>
      <c r="Q23" s="600">
        <v>84</v>
      </c>
      <c r="R23" s="600">
        <v>127.7</v>
      </c>
      <c r="S23" s="600">
        <v>137.3</v>
      </c>
      <c r="T23" s="604">
        <v>145.7</v>
      </c>
      <c r="V23" s="640">
        <f t="shared" si="1"/>
        <v>133.9</v>
      </c>
      <c r="W23" s="640">
        <f aca="true" t="shared" si="2" ref="W23:W78">ROUND(G23,1)</f>
        <v>206.6</v>
      </c>
      <c r="X23" s="640">
        <f aca="true" t="shared" si="3" ref="X23:X86">ROUND(H23,1)</f>
        <v>247.5</v>
      </c>
      <c r="Y23" s="640">
        <f aca="true" t="shared" si="4" ref="Y23:Y86">ROUND(I23,1)</f>
        <v>250.6</v>
      </c>
      <c r="Z23" s="640">
        <f aca="true" t="shared" si="5" ref="Z23:Z86">ROUND(J23,1)</f>
        <v>253.4</v>
      </c>
      <c r="AA23" s="640">
        <f aca="true" t="shared" si="6" ref="AA23:AA78">ROUND(K23,1)</f>
        <v>64.3</v>
      </c>
      <c r="AB23" s="640">
        <f aca="true" t="shared" si="7" ref="AB23:AB78">ROUND(L23,1)</f>
        <v>91.9</v>
      </c>
      <c r="AC23" s="640">
        <f aca="true" t="shared" si="8" ref="AC23:AC86">ROUND(M23,1)</f>
        <v>116.1</v>
      </c>
      <c r="AD23" s="640">
        <f aca="true" t="shared" si="9" ref="AD23:AD86">ROUND(N23,1)</f>
        <v>116.9</v>
      </c>
      <c r="AE23" s="640">
        <f aca="true" t="shared" si="10" ref="AE23:AE86">ROUND(O23,1)</f>
        <v>118.6</v>
      </c>
      <c r="AF23" s="640">
        <f aca="true" t="shared" si="11" ref="AF23:AF78">ROUND(P23,1)</f>
        <v>62.1</v>
      </c>
      <c r="AG23" s="640">
        <f aca="true" t="shared" si="12" ref="AG23:AG78">ROUND(Q23,1)</f>
        <v>84</v>
      </c>
      <c r="AH23" s="640">
        <f aca="true" t="shared" si="13" ref="AH23:AH86">ROUND(R23,1)</f>
        <v>127.7</v>
      </c>
      <c r="AI23" s="640">
        <f aca="true" t="shared" si="14" ref="AI23:AI86">ROUND(S23,1)</f>
        <v>137.3</v>
      </c>
      <c r="AJ23" s="640">
        <f aca="true" t="shared" si="15" ref="AJ23:AJ86">ROUND(T23,1)</f>
        <v>145.7</v>
      </c>
    </row>
    <row r="24" spans="1:36" ht="9.75" customHeight="1">
      <c r="A24" s="483"/>
      <c r="B24" s="606">
        <v>14</v>
      </c>
      <c r="C24" s="484"/>
      <c r="D24" s="547" t="s">
        <v>92</v>
      </c>
      <c r="E24" s="485"/>
      <c r="F24" s="599">
        <v>91.5</v>
      </c>
      <c r="G24" s="600">
        <v>132</v>
      </c>
      <c r="H24" s="600">
        <v>155.2</v>
      </c>
      <c r="I24" s="600">
        <v>158.2</v>
      </c>
      <c r="J24" s="601">
        <v>161.1</v>
      </c>
      <c r="K24" s="602">
        <v>36.4</v>
      </c>
      <c r="L24" s="600">
        <v>54.9</v>
      </c>
      <c r="M24" s="600">
        <v>67</v>
      </c>
      <c r="N24" s="600">
        <v>67.9</v>
      </c>
      <c r="O24" s="603">
        <v>70.7</v>
      </c>
      <c r="P24" s="602">
        <v>43</v>
      </c>
      <c r="Q24" s="600">
        <v>62.9</v>
      </c>
      <c r="R24" s="600">
        <v>99.9</v>
      </c>
      <c r="S24" s="600">
        <v>108.1</v>
      </c>
      <c r="T24" s="604">
        <v>121.4</v>
      </c>
      <c r="V24" s="640">
        <f t="shared" si="1"/>
        <v>91.5</v>
      </c>
      <c r="W24" s="640">
        <f t="shared" si="2"/>
        <v>132</v>
      </c>
      <c r="X24" s="640">
        <f t="shared" si="3"/>
        <v>155.2</v>
      </c>
      <c r="Y24" s="640">
        <f t="shared" si="4"/>
        <v>158.2</v>
      </c>
      <c r="Z24" s="640">
        <f t="shared" si="5"/>
        <v>161.1</v>
      </c>
      <c r="AA24" s="640">
        <f t="shared" si="6"/>
        <v>36.4</v>
      </c>
      <c r="AB24" s="640">
        <f t="shared" si="7"/>
        <v>54.9</v>
      </c>
      <c r="AC24" s="640">
        <f t="shared" si="8"/>
        <v>67</v>
      </c>
      <c r="AD24" s="640">
        <f t="shared" si="9"/>
        <v>67.9</v>
      </c>
      <c r="AE24" s="640">
        <f t="shared" si="10"/>
        <v>70.7</v>
      </c>
      <c r="AF24" s="640">
        <f t="shared" si="11"/>
        <v>43</v>
      </c>
      <c r="AG24" s="640">
        <f t="shared" si="12"/>
        <v>62.9</v>
      </c>
      <c r="AH24" s="640">
        <f t="shared" si="13"/>
        <v>99.9</v>
      </c>
      <c r="AI24" s="640">
        <f t="shared" si="14"/>
        <v>108.1</v>
      </c>
      <c r="AJ24" s="640">
        <f t="shared" si="15"/>
        <v>121.4</v>
      </c>
    </row>
    <row r="25" spans="1:36" ht="9.75" customHeight="1">
      <c r="A25" s="483"/>
      <c r="B25" s="606">
        <v>15</v>
      </c>
      <c r="C25" s="484"/>
      <c r="D25" s="547" t="s">
        <v>93</v>
      </c>
      <c r="E25" s="485"/>
      <c r="F25" s="599">
        <v>106.5</v>
      </c>
      <c r="G25" s="600">
        <v>128.3</v>
      </c>
      <c r="H25" s="600">
        <v>153.5</v>
      </c>
      <c r="I25" s="600">
        <v>158.3</v>
      </c>
      <c r="J25" s="601">
        <v>162.5</v>
      </c>
      <c r="K25" s="602">
        <v>36</v>
      </c>
      <c r="L25" s="600">
        <v>57.4</v>
      </c>
      <c r="M25" s="600">
        <v>74.3</v>
      </c>
      <c r="N25" s="600">
        <v>76.5</v>
      </c>
      <c r="O25" s="603">
        <v>77.8</v>
      </c>
      <c r="P25" s="602">
        <v>32.1</v>
      </c>
      <c r="Q25" s="600">
        <v>53.5</v>
      </c>
      <c r="R25" s="600">
        <v>78.9</v>
      </c>
      <c r="S25" s="600">
        <v>87.5</v>
      </c>
      <c r="T25" s="604">
        <v>98.6</v>
      </c>
      <c r="V25" s="640">
        <f t="shared" si="1"/>
        <v>106.5</v>
      </c>
      <c r="W25" s="640">
        <f t="shared" si="2"/>
        <v>128.3</v>
      </c>
      <c r="X25" s="640">
        <f t="shared" si="3"/>
        <v>153.5</v>
      </c>
      <c r="Y25" s="640">
        <f t="shared" si="4"/>
        <v>158.3</v>
      </c>
      <c r="Z25" s="640">
        <f t="shared" si="5"/>
        <v>162.5</v>
      </c>
      <c r="AA25" s="640">
        <f t="shared" si="6"/>
        <v>36</v>
      </c>
      <c r="AB25" s="640">
        <f t="shared" si="7"/>
        <v>57.4</v>
      </c>
      <c r="AC25" s="640">
        <f t="shared" si="8"/>
        <v>74.3</v>
      </c>
      <c r="AD25" s="640">
        <f t="shared" si="9"/>
        <v>76.5</v>
      </c>
      <c r="AE25" s="640">
        <f t="shared" si="10"/>
        <v>77.8</v>
      </c>
      <c r="AF25" s="640">
        <f t="shared" si="11"/>
        <v>32.1</v>
      </c>
      <c r="AG25" s="640">
        <f t="shared" si="12"/>
        <v>53.5</v>
      </c>
      <c r="AH25" s="640">
        <f t="shared" si="13"/>
        <v>78.9</v>
      </c>
      <c r="AI25" s="640">
        <f t="shared" si="14"/>
        <v>87.5</v>
      </c>
      <c r="AJ25" s="640">
        <f t="shared" si="15"/>
        <v>98.6</v>
      </c>
    </row>
    <row r="26" spans="1:36" ht="4.5" customHeight="1">
      <c r="A26" s="483"/>
      <c r="B26" s="606"/>
      <c r="C26" s="484"/>
      <c r="D26" s="547"/>
      <c r="E26" s="485"/>
      <c r="F26" s="599"/>
      <c r="G26" s="600"/>
      <c r="H26" s="600"/>
      <c r="I26" s="600"/>
      <c r="J26" s="601"/>
      <c r="K26" s="602"/>
      <c r="L26" s="600"/>
      <c r="M26" s="600"/>
      <c r="N26" s="600"/>
      <c r="O26" s="603"/>
      <c r="P26" s="602"/>
      <c r="Q26" s="600"/>
      <c r="R26" s="600"/>
      <c r="S26" s="600"/>
      <c r="T26" s="604"/>
      <c r="V26" s="640"/>
      <c r="W26" s="640"/>
      <c r="X26" s="640"/>
      <c r="Y26" s="640"/>
      <c r="Z26" s="640"/>
      <c r="AA26" s="640"/>
      <c r="AB26" s="640"/>
      <c r="AC26" s="640"/>
      <c r="AD26" s="640"/>
      <c r="AE26" s="640"/>
      <c r="AF26" s="640"/>
      <c r="AG26" s="640"/>
      <c r="AH26" s="640"/>
      <c r="AI26" s="640"/>
      <c r="AJ26" s="640"/>
    </row>
    <row r="27" spans="1:36" ht="9.75" customHeight="1">
      <c r="A27" s="483"/>
      <c r="B27" s="606">
        <v>16</v>
      </c>
      <c r="C27" s="484"/>
      <c r="D27" s="547" t="s">
        <v>94</v>
      </c>
      <c r="E27" s="485"/>
      <c r="F27" s="599">
        <v>103.7</v>
      </c>
      <c r="G27" s="600">
        <v>155.7</v>
      </c>
      <c r="H27" s="600">
        <v>189.2</v>
      </c>
      <c r="I27" s="600">
        <v>195.3</v>
      </c>
      <c r="J27" s="601">
        <v>204.2</v>
      </c>
      <c r="K27" s="602">
        <v>29.1</v>
      </c>
      <c r="L27" s="600">
        <v>38.6</v>
      </c>
      <c r="M27" s="600">
        <v>46.3</v>
      </c>
      <c r="N27" s="600">
        <v>48.2</v>
      </c>
      <c r="O27" s="603">
        <v>49.9</v>
      </c>
      <c r="P27" s="602">
        <v>38.9</v>
      </c>
      <c r="Q27" s="600">
        <v>58.1</v>
      </c>
      <c r="R27" s="600">
        <v>81</v>
      </c>
      <c r="S27" s="600">
        <v>88.5</v>
      </c>
      <c r="T27" s="604">
        <v>105.7</v>
      </c>
      <c r="V27" s="640">
        <f t="shared" si="1"/>
        <v>103.7</v>
      </c>
      <c r="W27" s="640">
        <f t="shared" si="2"/>
        <v>155.7</v>
      </c>
      <c r="X27" s="640">
        <f t="shared" si="3"/>
        <v>189.2</v>
      </c>
      <c r="Y27" s="640">
        <f t="shared" si="4"/>
        <v>195.3</v>
      </c>
      <c r="Z27" s="640">
        <f t="shared" si="5"/>
        <v>204.2</v>
      </c>
      <c r="AA27" s="640">
        <f t="shared" si="6"/>
        <v>29.1</v>
      </c>
      <c r="AB27" s="640">
        <f t="shared" si="7"/>
        <v>38.6</v>
      </c>
      <c r="AC27" s="640">
        <f t="shared" si="8"/>
        <v>46.3</v>
      </c>
      <c r="AD27" s="640">
        <f t="shared" si="9"/>
        <v>48.2</v>
      </c>
      <c r="AE27" s="640">
        <f t="shared" si="10"/>
        <v>49.9</v>
      </c>
      <c r="AF27" s="640">
        <f t="shared" si="11"/>
        <v>38.9</v>
      </c>
      <c r="AG27" s="640">
        <f t="shared" si="12"/>
        <v>58.1</v>
      </c>
      <c r="AH27" s="640">
        <f t="shared" si="13"/>
        <v>81</v>
      </c>
      <c r="AI27" s="640">
        <f t="shared" si="14"/>
        <v>88.5</v>
      </c>
      <c r="AJ27" s="640">
        <f t="shared" si="15"/>
        <v>105.7</v>
      </c>
    </row>
    <row r="28" spans="1:36" ht="9.75" customHeight="1">
      <c r="A28" s="483"/>
      <c r="B28" s="606">
        <v>17</v>
      </c>
      <c r="C28" s="484"/>
      <c r="D28" s="547" t="s">
        <v>95</v>
      </c>
      <c r="E28" s="485"/>
      <c r="F28" s="599">
        <v>144.1</v>
      </c>
      <c r="G28" s="600">
        <v>194.1</v>
      </c>
      <c r="H28" s="600">
        <v>221</v>
      </c>
      <c r="I28" s="600">
        <v>232.7</v>
      </c>
      <c r="J28" s="601">
        <v>222.2</v>
      </c>
      <c r="K28" s="602">
        <v>32.1</v>
      </c>
      <c r="L28" s="600">
        <v>41</v>
      </c>
      <c r="M28" s="600">
        <v>49.1</v>
      </c>
      <c r="N28" s="600">
        <v>50</v>
      </c>
      <c r="O28" s="603">
        <v>47.7</v>
      </c>
      <c r="P28" s="602">
        <v>45.2</v>
      </c>
      <c r="Q28" s="600">
        <v>68.4</v>
      </c>
      <c r="R28" s="600">
        <v>93.6</v>
      </c>
      <c r="S28" s="600">
        <v>99.3</v>
      </c>
      <c r="T28" s="604">
        <v>103.8</v>
      </c>
      <c r="V28" s="640">
        <f t="shared" si="1"/>
        <v>144.1</v>
      </c>
      <c r="W28" s="640">
        <f t="shared" si="2"/>
        <v>194.1</v>
      </c>
      <c r="X28" s="640">
        <f t="shared" si="3"/>
        <v>221</v>
      </c>
      <c r="Y28" s="640">
        <f t="shared" si="4"/>
        <v>232.7</v>
      </c>
      <c r="Z28" s="640">
        <f t="shared" si="5"/>
        <v>222.2</v>
      </c>
      <c r="AA28" s="640">
        <f t="shared" si="6"/>
        <v>32.1</v>
      </c>
      <c r="AB28" s="640">
        <f t="shared" si="7"/>
        <v>41</v>
      </c>
      <c r="AC28" s="640">
        <f t="shared" si="8"/>
        <v>49.1</v>
      </c>
      <c r="AD28" s="640">
        <f t="shared" si="9"/>
        <v>50</v>
      </c>
      <c r="AE28" s="640">
        <f t="shared" si="10"/>
        <v>47.7</v>
      </c>
      <c r="AF28" s="640">
        <f t="shared" si="11"/>
        <v>45.2</v>
      </c>
      <c r="AG28" s="640">
        <f t="shared" si="12"/>
        <v>68.4</v>
      </c>
      <c r="AH28" s="640">
        <f t="shared" si="13"/>
        <v>93.6</v>
      </c>
      <c r="AI28" s="640">
        <f t="shared" si="14"/>
        <v>99.3</v>
      </c>
      <c r="AJ28" s="640">
        <f t="shared" si="15"/>
        <v>103.8</v>
      </c>
    </row>
    <row r="29" spans="1:36" ht="9.75" customHeight="1">
      <c r="A29" s="483"/>
      <c r="B29" s="606">
        <v>18</v>
      </c>
      <c r="C29" s="484"/>
      <c r="D29" s="547" t="s">
        <v>96</v>
      </c>
      <c r="E29" s="485"/>
      <c r="F29" s="599">
        <v>97.4</v>
      </c>
      <c r="G29" s="600">
        <v>137.1</v>
      </c>
      <c r="H29" s="600">
        <v>178.6</v>
      </c>
      <c r="I29" s="600">
        <v>187.6</v>
      </c>
      <c r="J29" s="601">
        <v>192.5</v>
      </c>
      <c r="K29" s="602">
        <v>26.7</v>
      </c>
      <c r="L29" s="600">
        <v>34.1</v>
      </c>
      <c r="M29" s="600">
        <v>41.5</v>
      </c>
      <c r="N29" s="600">
        <v>43</v>
      </c>
      <c r="O29" s="603">
        <v>43.3</v>
      </c>
      <c r="P29" s="602">
        <v>44.1</v>
      </c>
      <c r="Q29" s="600">
        <v>61.5</v>
      </c>
      <c r="R29" s="600">
        <v>82</v>
      </c>
      <c r="S29" s="600">
        <v>85.5</v>
      </c>
      <c r="T29" s="604">
        <v>89.1</v>
      </c>
      <c r="V29" s="640">
        <f t="shared" si="1"/>
        <v>97.4</v>
      </c>
      <c r="W29" s="640">
        <f t="shared" si="2"/>
        <v>137.1</v>
      </c>
      <c r="X29" s="640">
        <f t="shared" si="3"/>
        <v>178.6</v>
      </c>
      <c r="Y29" s="640">
        <f t="shared" si="4"/>
        <v>187.6</v>
      </c>
      <c r="Z29" s="640">
        <f t="shared" si="5"/>
        <v>192.5</v>
      </c>
      <c r="AA29" s="640">
        <f t="shared" si="6"/>
        <v>26.7</v>
      </c>
      <c r="AB29" s="640">
        <f t="shared" si="7"/>
        <v>34.1</v>
      </c>
      <c r="AC29" s="640">
        <f t="shared" si="8"/>
        <v>41.5</v>
      </c>
      <c r="AD29" s="640">
        <f t="shared" si="9"/>
        <v>43</v>
      </c>
      <c r="AE29" s="640">
        <f t="shared" si="10"/>
        <v>43.3</v>
      </c>
      <c r="AF29" s="640">
        <f t="shared" si="11"/>
        <v>44.1</v>
      </c>
      <c r="AG29" s="640">
        <f t="shared" si="12"/>
        <v>61.5</v>
      </c>
      <c r="AH29" s="640">
        <f t="shared" si="13"/>
        <v>82</v>
      </c>
      <c r="AI29" s="640">
        <f t="shared" si="14"/>
        <v>85.5</v>
      </c>
      <c r="AJ29" s="640">
        <f t="shared" si="15"/>
        <v>89.1</v>
      </c>
    </row>
    <row r="30" spans="1:36" ht="9.75" customHeight="1">
      <c r="A30" s="483"/>
      <c r="B30" s="606">
        <v>19</v>
      </c>
      <c r="C30" s="484"/>
      <c r="D30" s="547" t="s">
        <v>97</v>
      </c>
      <c r="E30" s="485"/>
      <c r="F30" s="599">
        <v>94.6</v>
      </c>
      <c r="G30" s="600">
        <v>133.2</v>
      </c>
      <c r="H30" s="600">
        <v>171</v>
      </c>
      <c r="I30" s="600">
        <v>172.4</v>
      </c>
      <c r="J30" s="601">
        <v>179.4</v>
      </c>
      <c r="K30" s="602">
        <v>37.8</v>
      </c>
      <c r="L30" s="600">
        <v>55.6</v>
      </c>
      <c r="M30" s="600">
        <v>58.7</v>
      </c>
      <c r="N30" s="600">
        <v>61.3</v>
      </c>
      <c r="O30" s="603">
        <v>62.5</v>
      </c>
      <c r="P30" s="602">
        <v>42.8</v>
      </c>
      <c r="Q30" s="600">
        <v>59.1</v>
      </c>
      <c r="R30" s="600">
        <v>86.1</v>
      </c>
      <c r="S30" s="600">
        <v>93.2</v>
      </c>
      <c r="T30" s="604">
        <v>105.8</v>
      </c>
      <c r="V30" s="640">
        <f t="shared" si="1"/>
        <v>94.6</v>
      </c>
      <c r="W30" s="640">
        <f t="shared" si="2"/>
        <v>133.2</v>
      </c>
      <c r="X30" s="640">
        <f t="shared" si="3"/>
        <v>171</v>
      </c>
      <c r="Y30" s="640">
        <f t="shared" si="4"/>
        <v>172.4</v>
      </c>
      <c r="Z30" s="640">
        <f t="shared" si="5"/>
        <v>179.4</v>
      </c>
      <c r="AA30" s="640">
        <f t="shared" si="6"/>
        <v>37.8</v>
      </c>
      <c r="AB30" s="640">
        <f t="shared" si="7"/>
        <v>55.6</v>
      </c>
      <c r="AC30" s="640">
        <f t="shared" si="8"/>
        <v>58.7</v>
      </c>
      <c r="AD30" s="640">
        <f t="shared" si="9"/>
        <v>61.3</v>
      </c>
      <c r="AE30" s="640">
        <f t="shared" si="10"/>
        <v>62.5</v>
      </c>
      <c r="AF30" s="640">
        <f t="shared" si="11"/>
        <v>42.8</v>
      </c>
      <c r="AG30" s="640">
        <f t="shared" si="12"/>
        <v>59.1</v>
      </c>
      <c r="AH30" s="640">
        <f t="shared" si="13"/>
        <v>86.1</v>
      </c>
      <c r="AI30" s="640">
        <f t="shared" si="14"/>
        <v>93.2</v>
      </c>
      <c r="AJ30" s="640">
        <f t="shared" si="15"/>
        <v>105.8</v>
      </c>
    </row>
    <row r="31" spans="1:36" ht="9.75" customHeight="1">
      <c r="A31" s="483"/>
      <c r="B31" s="606">
        <v>20</v>
      </c>
      <c r="C31" s="484"/>
      <c r="D31" s="547" t="s">
        <v>98</v>
      </c>
      <c r="E31" s="485"/>
      <c r="F31" s="599">
        <v>108.6</v>
      </c>
      <c r="G31" s="600">
        <v>129.9</v>
      </c>
      <c r="H31" s="600">
        <v>158.1</v>
      </c>
      <c r="I31" s="600">
        <v>163.8</v>
      </c>
      <c r="J31" s="601">
        <v>170</v>
      </c>
      <c r="K31" s="602">
        <v>36.3</v>
      </c>
      <c r="L31" s="600">
        <v>52.3</v>
      </c>
      <c r="M31" s="600">
        <v>62.6</v>
      </c>
      <c r="N31" s="600">
        <v>62</v>
      </c>
      <c r="O31" s="603">
        <v>61.8</v>
      </c>
      <c r="P31" s="602">
        <v>44.1</v>
      </c>
      <c r="Q31" s="600">
        <v>63.4</v>
      </c>
      <c r="R31" s="600">
        <v>88.3</v>
      </c>
      <c r="S31" s="600">
        <v>100</v>
      </c>
      <c r="T31" s="604">
        <v>115</v>
      </c>
      <c r="V31" s="640">
        <f t="shared" si="1"/>
        <v>108.6</v>
      </c>
      <c r="W31" s="640">
        <f t="shared" si="2"/>
        <v>129.9</v>
      </c>
      <c r="X31" s="640">
        <f t="shared" si="3"/>
        <v>158.1</v>
      </c>
      <c r="Y31" s="640">
        <f t="shared" si="4"/>
        <v>163.8</v>
      </c>
      <c r="Z31" s="640">
        <f t="shared" si="5"/>
        <v>170</v>
      </c>
      <c r="AA31" s="640">
        <f t="shared" si="6"/>
        <v>36.3</v>
      </c>
      <c r="AB31" s="640">
        <f t="shared" si="7"/>
        <v>52.3</v>
      </c>
      <c r="AC31" s="640">
        <f t="shared" si="8"/>
        <v>62.6</v>
      </c>
      <c r="AD31" s="640">
        <f t="shared" si="9"/>
        <v>62</v>
      </c>
      <c r="AE31" s="640">
        <f t="shared" si="10"/>
        <v>61.8</v>
      </c>
      <c r="AF31" s="640">
        <f t="shared" si="11"/>
        <v>44.1</v>
      </c>
      <c r="AG31" s="640">
        <f t="shared" si="12"/>
        <v>63.4</v>
      </c>
      <c r="AH31" s="640">
        <f t="shared" si="13"/>
        <v>88.3</v>
      </c>
      <c r="AI31" s="640">
        <f t="shared" si="14"/>
        <v>100</v>
      </c>
      <c r="AJ31" s="640">
        <f t="shared" si="15"/>
        <v>115</v>
      </c>
    </row>
    <row r="32" spans="1:36" ht="4.5" customHeight="1">
      <c r="A32" s="483"/>
      <c r="B32" s="606"/>
      <c r="C32" s="484"/>
      <c r="D32" s="547"/>
      <c r="E32" s="485"/>
      <c r="F32" s="599"/>
      <c r="G32" s="600"/>
      <c r="H32" s="600"/>
      <c r="I32" s="600"/>
      <c r="J32" s="601"/>
      <c r="K32" s="602"/>
      <c r="L32" s="600"/>
      <c r="M32" s="600"/>
      <c r="N32" s="600"/>
      <c r="O32" s="603"/>
      <c r="P32" s="602"/>
      <c r="Q32" s="600"/>
      <c r="R32" s="600"/>
      <c r="S32" s="600"/>
      <c r="T32" s="604"/>
      <c r="V32" s="640"/>
      <c r="W32" s="640"/>
      <c r="X32" s="640"/>
      <c r="Y32" s="640"/>
      <c r="Z32" s="640"/>
      <c r="AA32" s="640"/>
      <c r="AB32" s="640"/>
      <c r="AC32" s="640"/>
      <c r="AD32" s="640"/>
      <c r="AE32" s="640"/>
      <c r="AF32" s="640"/>
      <c r="AG32" s="640"/>
      <c r="AH32" s="640"/>
      <c r="AI32" s="640"/>
      <c r="AJ32" s="640"/>
    </row>
    <row r="33" spans="1:53" s="611" customFormat="1" ht="9.75" customHeight="1">
      <c r="A33" s="607"/>
      <c r="B33" s="606">
        <v>21</v>
      </c>
      <c r="C33" s="608"/>
      <c r="D33" s="609" t="s">
        <v>99</v>
      </c>
      <c r="E33" s="610"/>
      <c r="F33" s="599">
        <v>98.6</v>
      </c>
      <c r="G33" s="600">
        <v>118.5</v>
      </c>
      <c r="H33" s="600">
        <v>146.9</v>
      </c>
      <c r="I33" s="600">
        <v>150.4</v>
      </c>
      <c r="J33" s="601">
        <v>158.8</v>
      </c>
      <c r="K33" s="602">
        <v>32.7</v>
      </c>
      <c r="L33" s="600">
        <v>53.2</v>
      </c>
      <c r="M33" s="600">
        <v>59.8</v>
      </c>
      <c r="N33" s="600">
        <v>62.1</v>
      </c>
      <c r="O33" s="603">
        <v>62.9</v>
      </c>
      <c r="P33" s="602">
        <v>48.7</v>
      </c>
      <c r="Q33" s="600">
        <v>62</v>
      </c>
      <c r="R33" s="600">
        <v>84.6</v>
      </c>
      <c r="S33" s="600">
        <v>93.7</v>
      </c>
      <c r="T33" s="604">
        <v>99.9</v>
      </c>
      <c r="U33" s="608"/>
      <c r="V33" s="640">
        <f t="shared" si="1"/>
        <v>98.6</v>
      </c>
      <c r="W33" s="640">
        <f t="shared" si="2"/>
        <v>118.5</v>
      </c>
      <c r="X33" s="640">
        <f t="shared" si="3"/>
        <v>146.9</v>
      </c>
      <c r="Y33" s="640">
        <f t="shared" si="4"/>
        <v>150.4</v>
      </c>
      <c r="Z33" s="640">
        <f t="shared" si="5"/>
        <v>158.8</v>
      </c>
      <c r="AA33" s="640">
        <f t="shared" si="6"/>
        <v>32.7</v>
      </c>
      <c r="AB33" s="640">
        <f t="shared" si="7"/>
        <v>53.2</v>
      </c>
      <c r="AC33" s="640">
        <f t="shared" si="8"/>
        <v>59.8</v>
      </c>
      <c r="AD33" s="640">
        <f t="shared" si="9"/>
        <v>62.1</v>
      </c>
      <c r="AE33" s="640">
        <f t="shared" si="10"/>
        <v>62.9</v>
      </c>
      <c r="AF33" s="640">
        <f t="shared" si="11"/>
        <v>48.7</v>
      </c>
      <c r="AG33" s="640">
        <f t="shared" si="12"/>
        <v>62</v>
      </c>
      <c r="AH33" s="640">
        <f t="shared" si="13"/>
        <v>84.6</v>
      </c>
      <c r="AI33" s="640">
        <f t="shared" si="14"/>
        <v>93.7</v>
      </c>
      <c r="AJ33" s="640">
        <f t="shared" si="15"/>
        <v>99.9</v>
      </c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8"/>
    </row>
    <row r="34" spans="1:36" ht="9.75" customHeight="1">
      <c r="A34" s="483"/>
      <c r="B34" s="606">
        <v>22</v>
      </c>
      <c r="C34" s="484"/>
      <c r="D34" s="547" t="s">
        <v>100</v>
      </c>
      <c r="E34" s="485"/>
      <c r="F34" s="599">
        <v>90</v>
      </c>
      <c r="G34" s="600">
        <v>125.1</v>
      </c>
      <c r="H34" s="600">
        <v>151.7</v>
      </c>
      <c r="I34" s="600">
        <v>152.8</v>
      </c>
      <c r="J34" s="601">
        <v>160</v>
      </c>
      <c r="K34" s="602">
        <v>33.2</v>
      </c>
      <c r="L34" s="600">
        <v>46.3</v>
      </c>
      <c r="M34" s="600">
        <v>54.3</v>
      </c>
      <c r="N34" s="600">
        <v>53.7</v>
      </c>
      <c r="O34" s="603">
        <v>57.9</v>
      </c>
      <c r="P34" s="602">
        <v>46.3</v>
      </c>
      <c r="Q34" s="600">
        <v>61</v>
      </c>
      <c r="R34" s="600">
        <v>87.8</v>
      </c>
      <c r="S34" s="600">
        <v>98.3</v>
      </c>
      <c r="T34" s="604">
        <v>108.5</v>
      </c>
      <c r="V34" s="640">
        <f t="shared" si="1"/>
        <v>90</v>
      </c>
      <c r="W34" s="640">
        <f t="shared" si="2"/>
        <v>125.1</v>
      </c>
      <c r="X34" s="640">
        <f t="shared" si="3"/>
        <v>151.7</v>
      </c>
      <c r="Y34" s="640">
        <f t="shared" si="4"/>
        <v>152.8</v>
      </c>
      <c r="Z34" s="640">
        <f t="shared" si="5"/>
        <v>160</v>
      </c>
      <c r="AA34" s="640">
        <f t="shared" si="6"/>
        <v>33.2</v>
      </c>
      <c r="AB34" s="640">
        <f t="shared" si="7"/>
        <v>46.3</v>
      </c>
      <c r="AC34" s="640">
        <f t="shared" si="8"/>
        <v>54.3</v>
      </c>
      <c r="AD34" s="640">
        <f t="shared" si="9"/>
        <v>53.7</v>
      </c>
      <c r="AE34" s="640">
        <f t="shared" si="10"/>
        <v>57.9</v>
      </c>
      <c r="AF34" s="640">
        <f t="shared" si="11"/>
        <v>46.3</v>
      </c>
      <c r="AG34" s="640">
        <f t="shared" si="12"/>
        <v>61</v>
      </c>
      <c r="AH34" s="640">
        <f t="shared" si="13"/>
        <v>87.8</v>
      </c>
      <c r="AI34" s="640">
        <f t="shared" si="14"/>
        <v>98.3</v>
      </c>
      <c r="AJ34" s="640">
        <f t="shared" si="15"/>
        <v>108.5</v>
      </c>
    </row>
    <row r="35" spans="1:36" ht="9.75" customHeight="1">
      <c r="A35" s="483"/>
      <c r="B35" s="606">
        <v>23</v>
      </c>
      <c r="C35" s="484"/>
      <c r="D35" s="547" t="s">
        <v>101</v>
      </c>
      <c r="E35" s="485"/>
      <c r="F35" s="599">
        <v>101</v>
      </c>
      <c r="G35" s="600">
        <v>134.8</v>
      </c>
      <c r="H35" s="600">
        <v>162</v>
      </c>
      <c r="I35" s="600">
        <v>165.9</v>
      </c>
      <c r="J35" s="601">
        <v>170</v>
      </c>
      <c r="K35" s="602">
        <v>38.7</v>
      </c>
      <c r="L35" s="600">
        <v>53.5</v>
      </c>
      <c r="M35" s="600">
        <v>63.4</v>
      </c>
      <c r="N35" s="600">
        <v>63.7</v>
      </c>
      <c r="O35" s="603">
        <v>65.1</v>
      </c>
      <c r="P35" s="602">
        <v>52.6</v>
      </c>
      <c r="Q35" s="600">
        <v>68.3</v>
      </c>
      <c r="R35" s="600">
        <v>82</v>
      </c>
      <c r="S35" s="600">
        <v>91.9</v>
      </c>
      <c r="T35" s="604">
        <v>101.9</v>
      </c>
      <c r="V35" s="640">
        <f t="shared" si="1"/>
        <v>101</v>
      </c>
      <c r="W35" s="640">
        <f t="shared" si="2"/>
        <v>134.8</v>
      </c>
      <c r="X35" s="640">
        <f t="shared" si="3"/>
        <v>162</v>
      </c>
      <c r="Y35" s="640">
        <f t="shared" si="4"/>
        <v>165.9</v>
      </c>
      <c r="Z35" s="640">
        <f t="shared" si="5"/>
        <v>170</v>
      </c>
      <c r="AA35" s="640">
        <f t="shared" si="6"/>
        <v>38.7</v>
      </c>
      <c r="AB35" s="640">
        <f t="shared" si="7"/>
        <v>53.5</v>
      </c>
      <c r="AC35" s="640">
        <f t="shared" si="8"/>
        <v>63.4</v>
      </c>
      <c r="AD35" s="640">
        <f t="shared" si="9"/>
        <v>63.7</v>
      </c>
      <c r="AE35" s="640">
        <f t="shared" si="10"/>
        <v>65.1</v>
      </c>
      <c r="AF35" s="640">
        <f t="shared" si="11"/>
        <v>52.6</v>
      </c>
      <c r="AG35" s="640">
        <f t="shared" si="12"/>
        <v>68.3</v>
      </c>
      <c r="AH35" s="640">
        <f t="shared" si="13"/>
        <v>82</v>
      </c>
      <c r="AI35" s="640">
        <f t="shared" si="14"/>
        <v>91.9</v>
      </c>
      <c r="AJ35" s="640">
        <f t="shared" si="15"/>
        <v>101.9</v>
      </c>
    </row>
    <row r="36" spans="1:36" ht="9.75" customHeight="1">
      <c r="A36" s="483"/>
      <c r="B36" s="606">
        <v>24</v>
      </c>
      <c r="C36" s="484"/>
      <c r="D36" s="547" t="s">
        <v>102</v>
      </c>
      <c r="E36" s="485"/>
      <c r="F36" s="599">
        <v>108.2</v>
      </c>
      <c r="G36" s="600">
        <v>135.2</v>
      </c>
      <c r="H36" s="600">
        <v>162.3</v>
      </c>
      <c r="I36" s="600">
        <v>168</v>
      </c>
      <c r="J36" s="601">
        <v>170.7</v>
      </c>
      <c r="K36" s="602">
        <v>32.2</v>
      </c>
      <c r="L36" s="600">
        <v>43.8</v>
      </c>
      <c r="M36" s="600">
        <v>52.7</v>
      </c>
      <c r="N36" s="600">
        <v>54.6</v>
      </c>
      <c r="O36" s="603">
        <v>55.6</v>
      </c>
      <c r="P36" s="602">
        <v>41</v>
      </c>
      <c r="Q36" s="600">
        <v>55.8</v>
      </c>
      <c r="R36" s="600">
        <v>81.7</v>
      </c>
      <c r="S36" s="600">
        <v>84.8</v>
      </c>
      <c r="T36" s="604">
        <v>94.5</v>
      </c>
      <c r="V36" s="640">
        <f t="shared" si="1"/>
        <v>108.2</v>
      </c>
      <c r="W36" s="640">
        <f t="shared" si="2"/>
        <v>135.2</v>
      </c>
      <c r="X36" s="640">
        <f t="shared" si="3"/>
        <v>162.3</v>
      </c>
      <c r="Y36" s="640">
        <f t="shared" si="4"/>
        <v>168</v>
      </c>
      <c r="Z36" s="640">
        <f t="shared" si="5"/>
        <v>170.7</v>
      </c>
      <c r="AA36" s="640">
        <f t="shared" si="6"/>
        <v>32.2</v>
      </c>
      <c r="AB36" s="640">
        <f t="shared" si="7"/>
        <v>43.8</v>
      </c>
      <c r="AC36" s="640">
        <f t="shared" si="8"/>
        <v>52.7</v>
      </c>
      <c r="AD36" s="640">
        <f t="shared" si="9"/>
        <v>54.6</v>
      </c>
      <c r="AE36" s="640">
        <f t="shared" si="10"/>
        <v>55.6</v>
      </c>
      <c r="AF36" s="640">
        <f t="shared" si="11"/>
        <v>41</v>
      </c>
      <c r="AG36" s="640">
        <f t="shared" si="12"/>
        <v>55.8</v>
      </c>
      <c r="AH36" s="640">
        <f t="shared" si="13"/>
        <v>81.7</v>
      </c>
      <c r="AI36" s="640">
        <f t="shared" si="14"/>
        <v>84.8</v>
      </c>
      <c r="AJ36" s="640">
        <f t="shared" si="15"/>
        <v>94.5</v>
      </c>
    </row>
    <row r="37" spans="1:36" ht="9.75" customHeight="1">
      <c r="A37" s="483"/>
      <c r="B37" s="606">
        <v>25</v>
      </c>
      <c r="C37" s="484"/>
      <c r="D37" s="547" t="s">
        <v>103</v>
      </c>
      <c r="E37" s="485"/>
      <c r="F37" s="599">
        <v>89</v>
      </c>
      <c r="G37" s="600">
        <v>138</v>
      </c>
      <c r="H37" s="600">
        <v>164.1</v>
      </c>
      <c r="I37" s="600">
        <v>167.2</v>
      </c>
      <c r="J37" s="601">
        <v>175.7</v>
      </c>
      <c r="K37" s="602">
        <v>23.8</v>
      </c>
      <c r="L37" s="600">
        <v>34.2</v>
      </c>
      <c r="M37" s="600">
        <v>43.8</v>
      </c>
      <c r="N37" s="600">
        <v>46.6</v>
      </c>
      <c r="O37" s="603">
        <v>49.6</v>
      </c>
      <c r="P37" s="602">
        <v>34.5</v>
      </c>
      <c r="Q37" s="600">
        <v>49.4</v>
      </c>
      <c r="R37" s="600">
        <v>76.8</v>
      </c>
      <c r="S37" s="600">
        <v>80.5</v>
      </c>
      <c r="T37" s="604">
        <v>88.8</v>
      </c>
      <c r="V37" s="640">
        <f t="shared" si="1"/>
        <v>89</v>
      </c>
      <c r="W37" s="640">
        <f t="shared" si="2"/>
        <v>138</v>
      </c>
      <c r="X37" s="640">
        <f t="shared" si="3"/>
        <v>164.1</v>
      </c>
      <c r="Y37" s="640">
        <f t="shared" si="4"/>
        <v>167.2</v>
      </c>
      <c r="Z37" s="640">
        <f t="shared" si="5"/>
        <v>175.7</v>
      </c>
      <c r="AA37" s="640">
        <f t="shared" si="6"/>
        <v>23.8</v>
      </c>
      <c r="AB37" s="640">
        <f t="shared" si="7"/>
        <v>34.2</v>
      </c>
      <c r="AC37" s="640">
        <f t="shared" si="8"/>
        <v>43.8</v>
      </c>
      <c r="AD37" s="640">
        <f t="shared" si="9"/>
        <v>46.6</v>
      </c>
      <c r="AE37" s="640">
        <f t="shared" si="10"/>
        <v>49.6</v>
      </c>
      <c r="AF37" s="640">
        <f t="shared" si="11"/>
        <v>34.5</v>
      </c>
      <c r="AG37" s="640">
        <f t="shared" si="12"/>
        <v>49.4</v>
      </c>
      <c r="AH37" s="640">
        <f t="shared" si="13"/>
        <v>76.8</v>
      </c>
      <c r="AI37" s="640">
        <f t="shared" si="14"/>
        <v>80.5</v>
      </c>
      <c r="AJ37" s="640">
        <f t="shared" si="15"/>
        <v>88.8</v>
      </c>
    </row>
    <row r="38" spans="1:36" ht="4.5" customHeight="1">
      <c r="A38" s="483"/>
      <c r="B38" s="606"/>
      <c r="C38" s="484"/>
      <c r="D38" s="547"/>
      <c r="E38" s="485"/>
      <c r="F38" s="599"/>
      <c r="G38" s="600"/>
      <c r="H38" s="600"/>
      <c r="I38" s="600"/>
      <c r="J38" s="601"/>
      <c r="K38" s="602"/>
      <c r="L38" s="600"/>
      <c r="M38" s="600"/>
      <c r="N38" s="600"/>
      <c r="O38" s="603"/>
      <c r="P38" s="602"/>
      <c r="Q38" s="600"/>
      <c r="R38" s="600"/>
      <c r="S38" s="600"/>
      <c r="T38" s="604"/>
      <c r="V38" s="640"/>
      <c r="W38" s="640"/>
      <c r="X38" s="640"/>
      <c r="Y38" s="640"/>
      <c r="Z38" s="640"/>
      <c r="AA38" s="640"/>
      <c r="AB38" s="640"/>
      <c r="AC38" s="640"/>
      <c r="AD38" s="640"/>
      <c r="AE38" s="640"/>
      <c r="AF38" s="640"/>
      <c r="AG38" s="640"/>
      <c r="AH38" s="640"/>
      <c r="AI38" s="640"/>
      <c r="AJ38" s="640"/>
    </row>
    <row r="39" spans="1:36" ht="9.75" customHeight="1">
      <c r="A39" s="483"/>
      <c r="B39" s="606">
        <v>26</v>
      </c>
      <c r="C39" s="484"/>
      <c r="D39" s="547" t="s">
        <v>104</v>
      </c>
      <c r="E39" s="485"/>
      <c r="F39" s="599">
        <v>166.4</v>
      </c>
      <c r="G39" s="600">
        <v>199.5</v>
      </c>
      <c r="H39" s="600">
        <v>242.8</v>
      </c>
      <c r="I39" s="600">
        <v>250.7</v>
      </c>
      <c r="J39" s="601">
        <v>251.7</v>
      </c>
      <c r="K39" s="602">
        <v>40.4</v>
      </c>
      <c r="L39" s="600">
        <v>48.5</v>
      </c>
      <c r="M39" s="600">
        <v>56.9</v>
      </c>
      <c r="N39" s="600">
        <v>57.7</v>
      </c>
      <c r="O39" s="603">
        <v>60.5</v>
      </c>
      <c r="P39" s="602">
        <v>52.5</v>
      </c>
      <c r="Q39" s="600">
        <v>63.4</v>
      </c>
      <c r="R39" s="600">
        <v>85.1</v>
      </c>
      <c r="S39" s="600">
        <v>93.2</v>
      </c>
      <c r="T39" s="604">
        <v>102.1</v>
      </c>
      <c r="V39" s="640">
        <f t="shared" si="1"/>
        <v>166.4</v>
      </c>
      <c r="W39" s="640">
        <f t="shared" si="2"/>
        <v>199.5</v>
      </c>
      <c r="X39" s="640">
        <f t="shared" si="3"/>
        <v>242.8</v>
      </c>
      <c r="Y39" s="640">
        <f t="shared" si="4"/>
        <v>250.7</v>
      </c>
      <c r="Z39" s="640">
        <f t="shared" si="5"/>
        <v>251.7</v>
      </c>
      <c r="AA39" s="640">
        <f t="shared" si="6"/>
        <v>40.4</v>
      </c>
      <c r="AB39" s="640">
        <f t="shared" si="7"/>
        <v>48.5</v>
      </c>
      <c r="AC39" s="640">
        <f t="shared" si="8"/>
        <v>56.9</v>
      </c>
      <c r="AD39" s="640">
        <f t="shared" si="9"/>
        <v>57.7</v>
      </c>
      <c r="AE39" s="640">
        <f t="shared" si="10"/>
        <v>60.5</v>
      </c>
      <c r="AF39" s="640">
        <f t="shared" si="11"/>
        <v>52.5</v>
      </c>
      <c r="AG39" s="640">
        <f t="shared" si="12"/>
        <v>63.4</v>
      </c>
      <c r="AH39" s="640">
        <f t="shared" si="13"/>
        <v>85.1</v>
      </c>
      <c r="AI39" s="640">
        <f t="shared" si="14"/>
        <v>93.2</v>
      </c>
      <c r="AJ39" s="640">
        <f t="shared" si="15"/>
        <v>102.1</v>
      </c>
    </row>
    <row r="40" spans="1:36" ht="9.75" customHeight="1">
      <c r="A40" s="483"/>
      <c r="B40" s="606">
        <v>27</v>
      </c>
      <c r="C40" s="484"/>
      <c r="D40" s="547" t="s">
        <v>105</v>
      </c>
      <c r="E40" s="485"/>
      <c r="F40" s="599">
        <v>134.1</v>
      </c>
      <c r="G40" s="600">
        <v>175.8</v>
      </c>
      <c r="H40" s="600">
        <v>212.4</v>
      </c>
      <c r="I40" s="600">
        <v>218</v>
      </c>
      <c r="J40" s="601">
        <v>222.3</v>
      </c>
      <c r="K40" s="602">
        <v>45.1</v>
      </c>
      <c r="L40" s="600">
        <v>59.2</v>
      </c>
      <c r="M40" s="600">
        <v>72.8</v>
      </c>
      <c r="N40" s="600">
        <v>76</v>
      </c>
      <c r="O40" s="603">
        <v>77.1</v>
      </c>
      <c r="P40" s="602">
        <v>56.8</v>
      </c>
      <c r="Q40" s="600">
        <v>78.4</v>
      </c>
      <c r="R40" s="600">
        <v>104.2</v>
      </c>
      <c r="S40" s="600">
        <v>111.4</v>
      </c>
      <c r="T40" s="604">
        <v>118.7</v>
      </c>
      <c r="V40" s="640">
        <f t="shared" si="1"/>
        <v>134.1</v>
      </c>
      <c r="W40" s="640">
        <f t="shared" si="2"/>
        <v>175.8</v>
      </c>
      <c r="X40" s="640">
        <f t="shared" si="3"/>
        <v>212.4</v>
      </c>
      <c r="Y40" s="640">
        <f t="shared" si="4"/>
        <v>218</v>
      </c>
      <c r="Z40" s="640">
        <f t="shared" si="5"/>
        <v>222.3</v>
      </c>
      <c r="AA40" s="640">
        <f t="shared" si="6"/>
        <v>45.1</v>
      </c>
      <c r="AB40" s="640">
        <f t="shared" si="7"/>
        <v>59.2</v>
      </c>
      <c r="AC40" s="640">
        <f t="shared" si="8"/>
        <v>72.8</v>
      </c>
      <c r="AD40" s="640">
        <f t="shared" si="9"/>
        <v>76</v>
      </c>
      <c r="AE40" s="640">
        <f t="shared" si="10"/>
        <v>77.1</v>
      </c>
      <c r="AF40" s="640">
        <f t="shared" si="11"/>
        <v>56.8</v>
      </c>
      <c r="AG40" s="640">
        <f t="shared" si="12"/>
        <v>78.4</v>
      </c>
      <c r="AH40" s="640">
        <f t="shared" si="13"/>
        <v>104.2</v>
      </c>
      <c r="AI40" s="640">
        <f t="shared" si="14"/>
        <v>111.4</v>
      </c>
      <c r="AJ40" s="640">
        <f t="shared" si="15"/>
        <v>118.7</v>
      </c>
    </row>
    <row r="41" spans="1:36" ht="9.75" customHeight="1">
      <c r="A41" s="483"/>
      <c r="B41" s="606">
        <v>28</v>
      </c>
      <c r="C41" s="484"/>
      <c r="D41" s="547" t="s">
        <v>106</v>
      </c>
      <c r="E41" s="485"/>
      <c r="F41" s="599">
        <v>120.9</v>
      </c>
      <c r="G41" s="600">
        <v>154</v>
      </c>
      <c r="H41" s="600">
        <v>181.9</v>
      </c>
      <c r="I41" s="600">
        <v>185.6</v>
      </c>
      <c r="J41" s="601">
        <v>187.5</v>
      </c>
      <c r="K41" s="602">
        <v>37.1</v>
      </c>
      <c r="L41" s="600">
        <v>48.9</v>
      </c>
      <c r="M41" s="600">
        <v>58.1</v>
      </c>
      <c r="N41" s="600">
        <v>59.1</v>
      </c>
      <c r="O41" s="603">
        <v>59.8</v>
      </c>
      <c r="P41" s="602">
        <v>46.4</v>
      </c>
      <c r="Q41" s="600">
        <v>68.4</v>
      </c>
      <c r="R41" s="600">
        <v>104.2</v>
      </c>
      <c r="S41" s="600">
        <v>120.3</v>
      </c>
      <c r="T41" s="604">
        <v>130.6</v>
      </c>
      <c r="V41" s="640">
        <f t="shared" si="1"/>
        <v>120.9</v>
      </c>
      <c r="W41" s="640">
        <f t="shared" si="2"/>
        <v>154</v>
      </c>
      <c r="X41" s="640">
        <f t="shared" si="3"/>
        <v>181.9</v>
      </c>
      <c r="Y41" s="640">
        <f t="shared" si="4"/>
        <v>185.6</v>
      </c>
      <c r="Z41" s="640">
        <f t="shared" si="5"/>
        <v>187.5</v>
      </c>
      <c r="AA41" s="640">
        <f t="shared" si="6"/>
        <v>37.1</v>
      </c>
      <c r="AB41" s="640">
        <f t="shared" si="7"/>
        <v>48.9</v>
      </c>
      <c r="AC41" s="640">
        <f t="shared" si="8"/>
        <v>58.1</v>
      </c>
      <c r="AD41" s="640">
        <f t="shared" si="9"/>
        <v>59.1</v>
      </c>
      <c r="AE41" s="640">
        <f t="shared" si="10"/>
        <v>59.8</v>
      </c>
      <c r="AF41" s="640">
        <f t="shared" si="11"/>
        <v>46.4</v>
      </c>
      <c r="AG41" s="640">
        <f t="shared" si="12"/>
        <v>68.4</v>
      </c>
      <c r="AH41" s="640">
        <f t="shared" si="13"/>
        <v>104.2</v>
      </c>
      <c r="AI41" s="640">
        <f t="shared" si="14"/>
        <v>120.3</v>
      </c>
      <c r="AJ41" s="640">
        <f t="shared" si="15"/>
        <v>130.6</v>
      </c>
    </row>
    <row r="42" spans="1:36" ht="9.75" customHeight="1">
      <c r="A42" s="483"/>
      <c r="B42" s="606">
        <v>29</v>
      </c>
      <c r="C42" s="484"/>
      <c r="D42" s="547" t="s">
        <v>107</v>
      </c>
      <c r="E42" s="485"/>
      <c r="F42" s="599">
        <v>108.5</v>
      </c>
      <c r="G42" s="600">
        <v>129.6</v>
      </c>
      <c r="H42" s="600">
        <v>165.9</v>
      </c>
      <c r="I42" s="600">
        <v>174.2</v>
      </c>
      <c r="J42" s="601">
        <v>180.1</v>
      </c>
      <c r="K42" s="602">
        <v>29.9</v>
      </c>
      <c r="L42" s="600">
        <v>43.4</v>
      </c>
      <c r="M42" s="600">
        <v>52.6</v>
      </c>
      <c r="N42" s="600">
        <v>53.4</v>
      </c>
      <c r="O42" s="603">
        <v>56.6</v>
      </c>
      <c r="P42" s="602">
        <v>40.8</v>
      </c>
      <c r="Q42" s="600">
        <v>50.1</v>
      </c>
      <c r="R42" s="600">
        <v>84.4</v>
      </c>
      <c r="S42" s="600">
        <v>96.8</v>
      </c>
      <c r="T42" s="604">
        <v>104.8</v>
      </c>
      <c r="V42" s="640">
        <f t="shared" si="1"/>
        <v>108.5</v>
      </c>
      <c r="W42" s="640">
        <f t="shared" si="2"/>
        <v>129.6</v>
      </c>
      <c r="X42" s="640">
        <f t="shared" si="3"/>
        <v>165.9</v>
      </c>
      <c r="Y42" s="640">
        <f t="shared" si="4"/>
        <v>174.2</v>
      </c>
      <c r="Z42" s="640">
        <f t="shared" si="5"/>
        <v>180.1</v>
      </c>
      <c r="AA42" s="640">
        <f t="shared" si="6"/>
        <v>29.9</v>
      </c>
      <c r="AB42" s="640">
        <f t="shared" si="7"/>
        <v>43.4</v>
      </c>
      <c r="AC42" s="640">
        <f t="shared" si="8"/>
        <v>52.6</v>
      </c>
      <c r="AD42" s="640">
        <f t="shared" si="9"/>
        <v>53.4</v>
      </c>
      <c r="AE42" s="640">
        <f t="shared" si="10"/>
        <v>56.6</v>
      </c>
      <c r="AF42" s="640">
        <f t="shared" si="11"/>
        <v>40.8</v>
      </c>
      <c r="AG42" s="640">
        <f t="shared" si="12"/>
        <v>50.1</v>
      </c>
      <c r="AH42" s="640">
        <f t="shared" si="13"/>
        <v>84.4</v>
      </c>
      <c r="AI42" s="640">
        <f t="shared" si="14"/>
        <v>96.8</v>
      </c>
      <c r="AJ42" s="640">
        <f t="shared" si="15"/>
        <v>104.8</v>
      </c>
    </row>
    <row r="43" spans="1:36" ht="9.75" customHeight="1">
      <c r="A43" s="483"/>
      <c r="B43" s="606">
        <v>30</v>
      </c>
      <c r="C43" s="484"/>
      <c r="D43" s="547" t="s">
        <v>108</v>
      </c>
      <c r="E43" s="485"/>
      <c r="F43" s="599">
        <v>122.4</v>
      </c>
      <c r="G43" s="600">
        <v>162.8</v>
      </c>
      <c r="H43" s="600">
        <v>207</v>
      </c>
      <c r="I43" s="600">
        <v>212.7</v>
      </c>
      <c r="J43" s="601">
        <v>221.8</v>
      </c>
      <c r="K43" s="602">
        <v>36.6</v>
      </c>
      <c r="L43" s="600">
        <v>53.2</v>
      </c>
      <c r="M43" s="600">
        <v>61.3</v>
      </c>
      <c r="N43" s="600">
        <v>61.6</v>
      </c>
      <c r="O43" s="603">
        <v>64.7</v>
      </c>
      <c r="P43" s="602">
        <v>53.5</v>
      </c>
      <c r="Q43" s="600">
        <v>71.9</v>
      </c>
      <c r="R43" s="600">
        <v>102</v>
      </c>
      <c r="S43" s="600">
        <v>107.4</v>
      </c>
      <c r="T43" s="604">
        <v>113</v>
      </c>
      <c r="V43" s="640">
        <f t="shared" si="1"/>
        <v>122.4</v>
      </c>
      <c r="W43" s="640">
        <f t="shared" si="2"/>
        <v>162.8</v>
      </c>
      <c r="X43" s="640">
        <f t="shared" si="3"/>
        <v>207</v>
      </c>
      <c r="Y43" s="640">
        <f t="shared" si="4"/>
        <v>212.7</v>
      </c>
      <c r="Z43" s="640">
        <f t="shared" si="5"/>
        <v>221.8</v>
      </c>
      <c r="AA43" s="640">
        <f t="shared" si="6"/>
        <v>36.6</v>
      </c>
      <c r="AB43" s="640">
        <f t="shared" si="7"/>
        <v>53.2</v>
      </c>
      <c r="AC43" s="640">
        <f t="shared" si="8"/>
        <v>61.3</v>
      </c>
      <c r="AD43" s="640">
        <f t="shared" si="9"/>
        <v>61.6</v>
      </c>
      <c r="AE43" s="640">
        <f t="shared" si="10"/>
        <v>64.7</v>
      </c>
      <c r="AF43" s="640">
        <f t="shared" si="11"/>
        <v>53.5</v>
      </c>
      <c r="AG43" s="640">
        <f t="shared" si="12"/>
        <v>71.9</v>
      </c>
      <c r="AH43" s="640">
        <f t="shared" si="13"/>
        <v>102</v>
      </c>
      <c r="AI43" s="640">
        <f t="shared" si="14"/>
        <v>107.4</v>
      </c>
      <c r="AJ43" s="640">
        <f t="shared" si="15"/>
        <v>113</v>
      </c>
    </row>
    <row r="44" spans="1:36" ht="4.5" customHeight="1">
      <c r="A44" s="483"/>
      <c r="B44" s="606"/>
      <c r="C44" s="484"/>
      <c r="D44" s="547"/>
      <c r="E44" s="485"/>
      <c r="F44" s="599"/>
      <c r="G44" s="600"/>
      <c r="H44" s="600"/>
      <c r="I44" s="600"/>
      <c r="J44" s="601"/>
      <c r="K44" s="602"/>
      <c r="L44" s="600"/>
      <c r="M44" s="600"/>
      <c r="N44" s="600"/>
      <c r="O44" s="603"/>
      <c r="P44" s="602"/>
      <c r="Q44" s="600"/>
      <c r="R44" s="600"/>
      <c r="S44" s="600"/>
      <c r="T44" s="604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</row>
    <row r="45" spans="1:36" ht="9.75" customHeight="1">
      <c r="A45" s="483"/>
      <c r="B45" s="606">
        <v>31</v>
      </c>
      <c r="C45" s="484"/>
      <c r="D45" s="547" t="s">
        <v>109</v>
      </c>
      <c r="E45" s="485"/>
      <c r="F45" s="599">
        <v>147.8</v>
      </c>
      <c r="G45" s="600">
        <v>190.8</v>
      </c>
      <c r="H45" s="600">
        <v>229.8</v>
      </c>
      <c r="I45" s="600">
        <v>235.6</v>
      </c>
      <c r="J45" s="601">
        <v>243.3</v>
      </c>
      <c r="K45" s="602">
        <v>35.6</v>
      </c>
      <c r="L45" s="600">
        <v>42.5</v>
      </c>
      <c r="M45" s="600">
        <v>52.1</v>
      </c>
      <c r="N45" s="600">
        <v>54.6</v>
      </c>
      <c r="O45" s="603">
        <v>55.4</v>
      </c>
      <c r="P45" s="602">
        <v>43.9</v>
      </c>
      <c r="Q45" s="600">
        <v>63.9</v>
      </c>
      <c r="R45" s="600">
        <v>96.7</v>
      </c>
      <c r="S45" s="600">
        <v>104.6</v>
      </c>
      <c r="T45" s="604">
        <v>113.6</v>
      </c>
      <c r="V45" s="640">
        <f t="shared" si="1"/>
        <v>147.8</v>
      </c>
      <c r="W45" s="640">
        <f t="shared" si="2"/>
        <v>190.8</v>
      </c>
      <c r="X45" s="640">
        <f t="shared" si="3"/>
        <v>229.8</v>
      </c>
      <c r="Y45" s="640">
        <f t="shared" si="4"/>
        <v>235.6</v>
      </c>
      <c r="Z45" s="640">
        <f t="shared" si="5"/>
        <v>243.3</v>
      </c>
      <c r="AA45" s="640">
        <f t="shared" si="6"/>
        <v>35.6</v>
      </c>
      <c r="AB45" s="640">
        <f t="shared" si="7"/>
        <v>42.5</v>
      </c>
      <c r="AC45" s="640">
        <f t="shared" si="8"/>
        <v>52.1</v>
      </c>
      <c r="AD45" s="640">
        <f t="shared" si="9"/>
        <v>54.6</v>
      </c>
      <c r="AE45" s="640">
        <f t="shared" si="10"/>
        <v>55.4</v>
      </c>
      <c r="AF45" s="640">
        <f t="shared" si="11"/>
        <v>43.9</v>
      </c>
      <c r="AG45" s="640">
        <f t="shared" si="12"/>
        <v>63.9</v>
      </c>
      <c r="AH45" s="640">
        <f t="shared" si="13"/>
        <v>96.7</v>
      </c>
      <c r="AI45" s="640">
        <f t="shared" si="14"/>
        <v>104.6</v>
      </c>
      <c r="AJ45" s="640">
        <f t="shared" si="15"/>
        <v>113.6</v>
      </c>
    </row>
    <row r="46" spans="1:36" ht="9.75" customHeight="1">
      <c r="A46" s="483"/>
      <c r="B46" s="606">
        <v>32</v>
      </c>
      <c r="C46" s="484"/>
      <c r="D46" s="547" t="s">
        <v>110</v>
      </c>
      <c r="E46" s="485"/>
      <c r="F46" s="599">
        <v>105.2</v>
      </c>
      <c r="G46" s="600">
        <v>164</v>
      </c>
      <c r="H46" s="600">
        <v>210.8</v>
      </c>
      <c r="I46" s="600">
        <v>216.4</v>
      </c>
      <c r="J46" s="601">
        <v>225.1</v>
      </c>
      <c r="K46" s="602">
        <v>32</v>
      </c>
      <c r="L46" s="600">
        <v>39.9</v>
      </c>
      <c r="M46" s="600">
        <v>45.6</v>
      </c>
      <c r="N46" s="600">
        <v>46.1</v>
      </c>
      <c r="O46" s="603">
        <v>48.7</v>
      </c>
      <c r="P46" s="602">
        <v>32.9</v>
      </c>
      <c r="Q46" s="600">
        <v>51.3</v>
      </c>
      <c r="R46" s="600">
        <v>74.5</v>
      </c>
      <c r="S46" s="600">
        <v>82.6</v>
      </c>
      <c r="T46" s="604">
        <v>90</v>
      </c>
      <c r="V46" s="640">
        <f t="shared" si="1"/>
        <v>105.2</v>
      </c>
      <c r="W46" s="640">
        <f t="shared" si="2"/>
        <v>164</v>
      </c>
      <c r="X46" s="640">
        <f t="shared" si="3"/>
        <v>210.8</v>
      </c>
      <c r="Y46" s="640">
        <f t="shared" si="4"/>
        <v>216.4</v>
      </c>
      <c r="Z46" s="640">
        <f t="shared" si="5"/>
        <v>225.1</v>
      </c>
      <c r="AA46" s="640">
        <f t="shared" si="6"/>
        <v>32</v>
      </c>
      <c r="AB46" s="640">
        <f t="shared" si="7"/>
        <v>39.9</v>
      </c>
      <c r="AC46" s="640">
        <f t="shared" si="8"/>
        <v>45.6</v>
      </c>
      <c r="AD46" s="640">
        <f t="shared" si="9"/>
        <v>46.1</v>
      </c>
      <c r="AE46" s="640">
        <f t="shared" si="10"/>
        <v>48.7</v>
      </c>
      <c r="AF46" s="640">
        <f t="shared" si="11"/>
        <v>32.9</v>
      </c>
      <c r="AG46" s="640">
        <f t="shared" si="12"/>
        <v>51.3</v>
      </c>
      <c r="AH46" s="640">
        <f t="shared" si="13"/>
        <v>74.5</v>
      </c>
      <c r="AI46" s="640">
        <f t="shared" si="14"/>
        <v>82.6</v>
      </c>
      <c r="AJ46" s="640">
        <f t="shared" si="15"/>
        <v>90</v>
      </c>
    </row>
    <row r="47" spans="1:36" ht="9.75" customHeight="1">
      <c r="A47" s="483"/>
      <c r="B47" s="606">
        <v>33</v>
      </c>
      <c r="C47" s="484"/>
      <c r="D47" s="547" t="s">
        <v>111</v>
      </c>
      <c r="E47" s="485"/>
      <c r="F47" s="599">
        <v>145.5</v>
      </c>
      <c r="G47" s="600">
        <v>185.3</v>
      </c>
      <c r="H47" s="600">
        <v>222</v>
      </c>
      <c r="I47" s="600">
        <v>225.3</v>
      </c>
      <c r="J47" s="601">
        <v>227.7</v>
      </c>
      <c r="K47" s="602">
        <v>37.5</v>
      </c>
      <c r="L47" s="600">
        <v>58.1</v>
      </c>
      <c r="M47" s="600">
        <v>72.7</v>
      </c>
      <c r="N47" s="600">
        <v>74.1</v>
      </c>
      <c r="O47" s="603">
        <v>75.9</v>
      </c>
      <c r="P47" s="602">
        <v>41.5</v>
      </c>
      <c r="Q47" s="600">
        <v>62.4</v>
      </c>
      <c r="R47" s="600">
        <v>94.7</v>
      </c>
      <c r="S47" s="600">
        <v>102</v>
      </c>
      <c r="T47" s="604">
        <v>114.3</v>
      </c>
      <c r="V47" s="640">
        <f t="shared" si="1"/>
        <v>145.5</v>
      </c>
      <c r="W47" s="640">
        <f t="shared" si="2"/>
        <v>185.3</v>
      </c>
      <c r="X47" s="640">
        <f t="shared" si="3"/>
        <v>222</v>
      </c>
      <c r="Y47" s="640">
        <f t="shared" si="4"/>
        <v>225.3</v>
      </c>
      <c r="Z47" s="640">
        <f t="shared" si="5"/>
        <v>227.7</v>
      </c>
      <c r="AA47" s="640">
        <f t="shared" si="6"/>
        <v>37.5</v>
      </c>
      <c r="AB47" s="640">
        <f t="shared" si="7"/>
        <v>58.1</v>
      </c>
      <c r="AC47" s="640">
        <f t="shared" si="8"/>
        <v>72.7</v>
      </c>
      <c r="AD47" s="640">
        <f t="shared" si="9"/>
        <v>74.1</v>
      </c>
      <c r="AE47" s="640">
        <f t="shared" si="10"/>
        <v>75.9</v>
      </c>
      <c r="AF47" s="640">
        <f t="shared" si="11"/>
        <v>41.5</v>
      </c>
      <c r="AG47" s="640">
        <f t="shared" si="12"/>
        <v>62.4</v>
      </c>
      <c r="AH47" s="640">
        <f t="shared" si="13"/>
        <v>94.7</v>
      </c>
      <c r="AI47" s="640">
        <f t="shared" si="14"/>
        <v>102</v>
      </c>
      <c r="AJ47" s="640">
        <f t="shared" si="15"/>
        <v>114.3</v>
      </c>
    </row>
    <row r="48" spans="1:36" ht="9.75" customHeight="1">
      <c r="A48" s="483"/>
      <c r="B48" s="606">
        <v>34</v>
      </c>
      <c r="C48" s="484"/>
      <c r="D48" s="547" t="s">
        <v>112</v>
      </c>
      <c r="E48" s="485"/>
      <c r="F48" s="599">
        <v>132.4</v>
      </c>
      <c r="G48" s="600">
        <v>162.9</v>
      </c>
      <c r="H48" s="600">
        <v>208.9</v>
      </c>
      <c r="I48" s="600">
        <v>213.9</v>
      </c>
      <c r="J48" s="601">
        <v>218</v>
      </c>
      <c r="K48" s="602">
        <v>41.2</v>
      </c>
      <c r="L48" s="600">
        <v>51.7</v>
      </c>
      <c r="M48" s="600">
        <v>66.5</v>
      </c>
      <c r="N48" s="600">
        <v>71.3</v>
      </c>
      <c r="O48" s="603">
        <v>73.1</v>
      </c>
      <c r="P48" s="602">
        <v>49.6</v>
      </c>
      <c r="Q48" s="600">
        <v>75.3</v>
      </c>
      <c r="R48" s="600">
        <v>121.8</v>
      </c>
      <c r="S48" s="600">
        <v>130.3</v>
      </c>
      <c r="T48" s="604">
        <v>138.7</v>
      </c>
      <c r="V48" s="640">
        <f t="shared" si="1"/>
        <v>132.4</v>
      </c>
      <c r="W48" s="640">
        <f t="shared" si="2"/>
        <v>162.9</v>
      </c>
      <c r="X48" s="640">
        <f t="shared" si="3"/>
        <v>208.9</v>
      </c>
      <c r="Y48" s="640">
        <f t="shared" si="4"/>
        <v>213.9</v>
      </c>
      <c r="Z48" s="640">
        <f t="shared" si="5"/>
        <v>218</v>
      </c>
      <c r="AA48" s="640">
        <f t="shared" si="6"/>
        <v>41.2</v>
      </c>
      <c r="AB48" s="640">
        <f t="shared" si="7"/>
        <v>51.7</v>
      </c>
      <c r="AC48" s="640">
        <f t="shared" si="8"/>
        <v>66.5</v>
      </c>
      <c r="AD48" s="640">
        <f t="shared" si="9"/>
        <v>71.3</v>
      </c>
      <c r="AE48" s="640">
        <f t="shared" si="10"/>
        <v>73.1</v>
      </c>
      <c r="AF48" s="640">
        <f t="shared" si="11"/>
        <v>49.6</v>
      </c>
      <c r="AG48" s="640">
        <f t="shared" si="12"/>
        <v>75.3</v>
      </c>
      <c r="AH48" s="640">
        <f t="shared" si="13"/>
        <v>121.8</v>
      </c>
      <c r="AI48" s="640">
        <f t="shared" si="14"/>
        <v>130.3</v>
      </c>
      <c r="AJ48" s="640">
        <f t="shared" si="15"/>
        <v>138.7</v>
      </c>
    </row>
    <row r="49" spans="1:36" ht="9.75" customHeight="1">
      <c r="A49" s="483"/>
      <c r="B49" s="606">
        <v>35</v>
      </c>
      <c r="C49" s="484"/>
      <c r="D49" s="547" t="s">
        <v>113</v>
      </c>
      <c r="E49" s="485"/>
      <c r="F49" s="599">
        <v>123.3</v>
      </c>
      <c r="G49" s="600">
        <v>163.3</v>
      </c>
      <c r="H49" s="600">
        <v>201.5</v>
      </c>
      <c r="I49" s="600">
        <v>208.6</v>
      </c>
      <c r="J49" s="601">
        <v>217.1</v>
      </c>
      <c r="K49" s="602">
        <v>38.1</v>
      </c>
      <c r="L49" s="600">
        <v>46.7</v>
      </c>
      <c r="M49" s="600">
        <v>53.8</v>
      </c>
      <c r="N49" s="600">
        <v>55.3</v>
      </c>
      <c r="O49" s="603">
        <v>57.1</v>
      </c>
      <c r="P49" s="602">
        <v>45.4</v>
      </c>
      <c r="Q49" s="600">
        <v>74</v>
      </c>
      <c r="R49" s="600">
        <v>114.8</v>
      </c>
      <c r="S49" s="600">
        <v>125.5</v>
      </c>
      <c r="T49" s="604">
        <v>137.5</v>
      </c>
      <c r="V49" s="640">
        <f t="shared" si="1"/>
        <v>123.3</v>
      </c>
      <c r="W49" s="640">
        <f t="shared" si="2"/>
        <v>163.3</v>
      </c>
      <c r="X49" s="640">
        <f t="shared" si="3"/>
        <v>201.5</v>
      </c>
      <c r="Y49" s="640">
        <f t="shared" si="4"/>
        <v>208.6</v>
      </c>
      <c r="Z49" s="640">
        <f t="shared" si="5"/>
        <v>217.1</v>
      </c>
      <c r="AA49" s="640">
        <f t="shared" si="6"/>
        <v>38.1</v>
      </c>
      <c r="AB49" s="640">
        <f t="shared" si="7"/>
        <v>46.7</v>
      </c>
      <c r="AC49" s="640">
        <f t="shared" si="8"/>
        <v>53.8</v>
      </c>
      <c r="AD49" s="640">
        <f t="shared" si="9"/>
        <v>55.3</v>
      </c>
      <c r="AE49" s="640">
        <f t="shared" si="10"/>
        <v>57.1</v>
      </c>
      <c r="AF49" s="640">
        <f t="shared" si="11"/>
        <v>45.4</v>
      </c>
      <c r="AG49" s="640">
        <f t="shared" si="12"/>
        <v>74</v>
      </c>
      <c r="AH49" s="640">
        <f t="shared" si="13"/>
        <v>114.8</v>
      </c>
      <c r="AI49" s="640">
        <f t="shared" si="14"/>
        <v>125.5</v>
      </c>
      <c r="AJ49" s="640">
        <f t="shared" si="15"/>
        <v>137.5</v>
      </c>
    </row>
    <row r="50" spans="1:36" ht="4.5" customHeight="1">
      <c r="A50" s="483"/>
      <c r="B50" s="606"/>
      <c r="C50" s="484"/>
      <c r="D50" s="547"/>
      <c r="E50" s="485"/>
      <c r="F50" s="599"/>
      <c r="G50" s="600"/>
      <c r="H50" s="600"/>
      <c r="I50" s="600"/>
      <c r="J50" s="601"/>
      <c r="K50" s="602"/>
      <c r="L50" s="600"/>
      <c r="M50" s="600"/>
      <c r="N50" s="600"/>
      <c r="O50" s="603"/>
      <c r="P50" s="602"/>
      <c r="Q50" s="600"/>
      <c r="R50" s="600"/>
      <c r="S50" s="600"/>
      <c r="T50" s="604"/>
      <c r="V50" s="640"/>
      <c r="W50" s="640"/>
      <c r="X50" s="640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  <c r="AI50" s="640"/>
      <c r="AJ50" s="640"/>
    </row>
    <row r="51" spans="1:36" ht="9.75" customHeight="1">
      <c r="A51" s="483"/>
      <c r="B51" s="606">
        <v>36</v>
      </c>
      <c r="C51" s="484"/>
      <c r="D51" s="547" t="s">
        <v>114</v>
      </c>
      <c r="E51" s="485"/>
      <c r="F51" s="599">
        <v>160.6</v>
      </c>
      <c r="G51" s="600">
        <v>204.4</v>
      </c>
      <c r="H51" s="600">
        <v>240.9</v>
      </c>
      <c r="I51" s="600">
        <v>245.4</v>
      </c>
      <c r="J51" s="601">
        <v>250.1</v>
      </c>
      <c r="K51" s="602">
        <v>29.4</v>
      </c>
      <c r="L51" s="600">
        <v>58.4</v>
      </c>
      <c r="M51" s="600">
        <v>85.2</v>
      </c>
      <c r="N51" s="600">
        <v>86.4</v>
      </c>
      <c r="O51" s="603">
        <v>89.6</v>
      </c>
      <c r="P51" s="602">
        <v>57.5</v>
      </c>
      <c r="Q51" s="600">
        <v>78.4</v>
      </c>
      <c r="R51" s="600">
        <v>122.5</v>
      </c>
      <c r="S51" s="600">
        <v>131.5</v>
      </c>
      <c r="T51" s="604">
        <v>145.6</v>
      </c>
      <c r="V51" s="640">
        <f t="shared" si="1"/>
        <v>160.6</v>
      </c>
      <c r="W51" s="640">
        <f t="shared" si="2"/>
        <v>204.4</v>
      </c>
      <c r="X51" s="640">
        <f t="shared" si="3"/>
        <v>240.9</v>
      </c>
      <c r="Y51" s="640">
        <f t="shared" si="4"/>
        <v>245.4</v>
      </c>
      <c r="Z51" s="640">
        <f t="shared" si="5"/>
        <v>250.1</v>
      </c>
      <c r="AA51" s="640">
        <f t="shared" si="6"/>
        <v>29.4</v>
      </c>
      <c r="AB51" s="640">
        <f t="shared" si="7"/>
        <v>58.4</v>
      </c>
      <c r="AC51" s="640">
        <f t="shared" si="8"/>
        <v>85.2</v>
      </c>
      <c r="AD51" s="640">
        <f t="shared" si="9"/>
        <v>86.4</v>
      </c>
      <c r="AE51" s="640">
        <f t="shared" si="10"/>
        <v>89.6</v>
      </c>
      <c r="AF51" s="640">
        <f t="shared" si="11"/>
        <v>57.5</v>
      </c>
      <c r="AG51" s="640">
        <f t="shared" si="12"/>
        <v>78.4</v>
      </c>
      <c r="AH51" s="640">
        <f t="shared" si="13"/>
        <v>122.5</v>
      </c>
      <c r="AI51" s="640">
        <f t="shared" si="14"/>
        <v>131.5</v>
      </c>
      <c r="AJ51" s="640">
        <f t="shared" si="15"/>
        <v>145.6</v>
      </c>
    </row>
    <row r="52" spans="1:36" ht="9.75" customHeight="1">
      <c r="A52" s="483"/>
      <c r="B52" s="606">
        <v>37</v>
      </c>
      <c r="C52" s="484"/>
      <c r="D52" s="547" t="s">
        <v>115</v>
      </c>
      <c r="E52" s="485"/>
      <c r="F52" s="599">
        <v>114.2</v>
      </c>
      <c r="G52" s="600">
        <v>168.8</v>
      </c>
      <c r="H52" s="600">
        <v>217.9</v>
      </c>
      <c r="I52" s="600">
        <v>222.3</v>
      </c>
      <c r="J52" s="601">
        <v>231.3</v>
      </c>
      <c r="K52" s="602">
        <v>36.2</v>
      </c>
      <c r="L52" s="600">
        <v>44.5</v>
      </c>
      <c r="M52" s="600">
        <v>51</v>
      </c>
      <c r="N52" s="600">
        <v>54.6</v>
      </c>
      <c r="O52" s="603">
        <v>57.9</v>
      </c>
      <c r="P52" s="602">
        <v>48.4</v>
      </c>
      <c r="Q52" s="600">
        <v>70.2</v>
      </c>
      <c r="R52" s="600">
        <v>101.4</v>
      </c>
      <c r="S52" s="600">
        <v>112.9</v>
      </c>
      <c r="T52" s="604">
        <v>127.1</v>
      </c>
      <c r="V52" s="640">
        <f t="shared" si="1"/>
        <v>114.2</v>
      </c>
      <c r="W52" s="640">
        <f t="shared" si="2"/>
        <v>168.8</v>
      </c>
      <c r="X52" s="640">
        <f t="shared" si="3"/>
        <v>217.9</v>
      </c>
      <c r="Y52" s="640">
        <f t="shared" si="4"/>
        <v>222.3</v>
      </c>
      <c r="Z52" s="640">
        <f t="shared" si="5"/>
        <v>231.3</v>
      </c>
      <c r="AA52" s="640">
        <f t="shared" si="6"/>
        <v>36.2</v>
      </c>
      <c r="AB52" s="640">
        <f t="shared" si="7"/>
        <v>44.5</v>
      </c>
      <c r="AC52" s="640">
        <f t="shared" si="8"/>
        <v>51</v>
      </c>
      <c r="AD52" s="640">
        <f t="shared" si="9"/>
        <v>54.6</v>
      </c>
      <c r="AE52" s="640">
        <f t="shared" si="10"/>
        <v>57.9</v>
      </c>
      <c r="AF52" s="640">
        <f t="shared" si="11"/>
        <v>48.4</v>
      </c>
      <c r="AG52" s="640">
        <f t="shared" si="12"/>
        <v>70.2</v>
      </c>
      <c r="AH52" s="640">
        <f t="shared" si="13"/>
        <v>101.4</v>
      </c>
      <c r="AI52" s="640">
        <f t="shared" si="14"/>
        <v>112.9</v>
      </c>
      <c r="AJ52" s="640">
        <f t="shared" si="15"/>
        <v>127.1</v>
      </c>
    </row>
    <row r="53" spans="1:36" ht="9.75" customHeight="1">
      <c r="A53" s="483"/>
      <c r="B53" s="606">
        <v>38</v>
      </c>
      <c r="C53" s="484"/>
      <c r="D53" s="547" t="s">
        <v>116</v>
      </c>
      <c r="E53" s="485"/>
      <c r="F53" s="599">
        <v>102.6</v>
      </c>
      <c r="G53" s="600">
        <v>159.7</v>
      </c>
      <c r="H53" s="600">
        <v>205.5</v>
      </c>
      <c r="I53" s="600">
        <v>210.5</v>
      </c>
      <c r="J53" s="601">
        <v>216.4</v>
      </c>
      <c r="K53" s="602">
        <v>30.1</v>
      </c>
      <c r="L53" s="600">
        <v>44.1</v>
      </c>
      <c r="M53" s="600">
        <v>52.4</v>
      </c>
      <c r="N53" s="600">
        <v>53.7</v>
      </c>
      <c r="O53" s="603">
        <v>54.9</v>
      </c>
      <c r="P53" s="602">
        <v>37.8</v>
      </c>
      <c r="Q53" s="600">
        <v>68</v>
      </c>
      <c r="R53" s="600">
        <v>94.2</v>
      </c>
      <c r="S53" s="600">
        <v>100.3</v>
      </c>
      <c r="T53" s="604">
        <v>113.6</v>
      </c>
      <c r="V53" s="640">
        <f t="shared" si="1"/>
        <v>102.6</v>
      </c>
      <c r="W53" s="640">
        <f t="shared" si="2"/>
        <v>159.7</v>
      </c>
      <c r="X53" s="640">
        <f t="shared" si="3"/>
        <v>205.5</v>
      </c>
      <c r="Y53" s="640">
        <f t="shared" si="4"/>
        <v>210.5</v>
      </c>
      <c r="Z53" s="640">
        <f t="shared" si="5"/>
        <v>216.4</v>
      </c>
      <c r="AA53" s="640">
        <f t="shared" si="6"/>
        <v>30.1</v>
      </c>
      <c r="AB53" s="640">
        <f t="shared" si="7"/>
        <v>44.1</v>
      </c>
      <c r="AC53" s="640">
        <f t="shared" si="8"/>
        <v>52.4</v>
      </c>
      <c r="AD53" s="640">
        <f t="shared" si="9"/>
        <v>53.7</v>
      </c>
      <c r="AE53" s="640">
        <f t="shared" si="10"/>
        <v>54.9</v>
      </c>
      <c r="AF53" s="640">
        <f t="shared" si="11"/>
        <v>37.8</v>
      </c>
      <c r="AG53" s="640">
        <f t="shared" si="12"/>
        <v>68</v>
      </c>
      <c r="AH53" s="640">
        <f t="shared" si="13"/>
        <v>94.2</v>
      </c>
      <c r="AI53" s="640">
        <f t="shared" si="14"/>
        <v>100.3</v>
      </c>
      <c r="AJ53" s="640">
        <f t="shared" si="15"/>
        <v>113.6</v>
      </c>
    </row>
    <row r="54" spans="1:36" ht="9.75" customHeight="1">
      <c r="A54" s="483"/>
      <c r="B54" s="606">
        <v>39</v>
      </c>
      <c r="C54" s="484"/>
      <c r="D54" s="547" t="s">
        <v>117</v>
      </c>
      <c r="E54" s="485"/>
      <c r="F54" s="599">
        <v>119.2</v>
      </c>
      <c r="G54" s="600">
        <v>188.4</v>
      </c>
      <c r="H54" s="600">
        <v>237.7</v>
      </c>
      <c r="I54" s="600">
        <v>247.7</v>
      </c>
      <c r="J54" s="601">
        <v>250.8</v>
      </c>
      <c r="K54" s="602">
        <v>28.2</v>
      </c>
      <c r="L54" s="600">
        <v>37.8</v>
      </c>
      <c r="M54" s="600">
        <v>54.2</v>
      </c>
      <c r="N54" s="600">
        <v>55.4</v>
      </c>
      <c r="O54" s="603">
        <v>53.9</v>
      </c>
      <c r="P54" s="602">
        <v>47.5</v>
      </c>
      <c r="Q54" s="600">
        <v>86.2</v>
      </c>
      <c r="R54" s="600">
        <v>113.7</v>
      </c>
      <c r="S54" s="600">
        <v>122.8</v>
      </c>
      <c r="T54" s="604">
        <v>129.9</v>
      </c>
      <c r="V54" s="640">
        <f t="shared" si="1"/>
        <v>119.2</v>
      </c>
      <c r="W54" s="640">
        <f t="shared" si="2"/>
        <v>188.4</v>
      </c>
      <c r="X54" s="640">
        <f t="shared" si="3"/>
        <v>237.7</v>
      </c>
      <c r="Y54" s="640">
        <f t="shared" si="4"/>
        <v>247.7</v>
      </c>
      <c r="Z54" s="640">
        <f t="shared" si="5"/>
        <v>250.8</v>
      </c>
      <c r="AA54" s="640">
        <f t="shared" si="6"/>
        <v>28.2</v>
      </c>
      <c r="AB54" s="640">
        <f t="shared" si="7"/>
        <v>37.8</v>
      </c>
      <c r="AC54" s="640">
        <f t="shared" si="8"/>
        <v>54.2</v>
      </c>
      <c r="AD54" s="640">
        <f t="shared" si="9"/>
        <v>55.4</v>
      </c>
      <c r="AE54" s="640">
        <f t="shared" si="10"/>
        <v>53.9</v>
      </c>
      <c r="AF54" s="640">
        <f t="shared" si="11"/>
        <v>47.5</v>
      </c>
      <c r="AG54" s="640">
        <f t="shared" si="12"/>
        <v>86.2</v>
      </c>
      <c r="AH54" s="640">
        <f t="shared" si="13"/>
        <v>113.7</v>
      </c>
      <c r="AI54" s="640">
        <f t="shared" si="14"/>
        <v>122.8</v>
      </c>
      <c r="AJ54" s="640">
        <f t="shared" si="15"/>
        <v>129.9</v>
      </c>
    </row>
    <row r="55" spans="1:36" ht="9.75" customHeight="1">
      <c r="A55" s="483"/>
      <c r="B55" s="606">
        <v>40</v>
      </c>
      <c r="C55" s="484"/>
      <c r="D55" s="547" t="s">
        <v>118</v>
      </c>
      <c r="E55" s="485"/>
      <c r="F55" s="599">
        <v>150</v>
      </c>
      <c r="G55" s="600">
        <v>189.3</v>
      </c>
      <c r="H55" s="600">
        <v>233.8</v>
      </c>
      <c r="I55" s="600">
        <v>237.8</v>
      </c>
      <c r="J55" s="601">
        <v>238.7</v>
      </c>
      <c r="K55" s="602">
        <v>50.2</v>
      </c>
      <c r="L55" s="600">
        <v>65.6</v>
      </c>
      <c r="M55" s="600">
        <v>84</v>
      </c>
      <c r="N55" s="600">
        <v>88</v>
      </c>
      <c r="O55" s="603">
        <v>89.6</v>
      </c>
      <c r="P55" s="602">
        <v>44.7</v>
      </c>
      <c r="Q55" s="600">
        <v>70</v>
      </c>
      <c r="R55" s="600">
        <v>109.5</v>
      </c>
      <c r="S55" s="600">
        <v>115.6</v>
      </c>
      <c r="T55" s="604">
        <v>122.8</v>
      </c>
      <c r="V55" s="640">
        <f t="shared" si="1"/>
        <v>150</v>
      </c>
      <c r="W55" s="640">
        <f t="shared" si="2"/>
        <v>189.3</v>
      </c>
      <c r="X55" s="640">
        <f t="shared" si="3"/>
        <v>233.8</v>
      </c>
      <c r="Y55" s="640">
        <f t="shared" si="4"/>
        <v>237.8</v>
      </c>
      <c r="Z55" s="640">
        <f t="shared" si="5"/>
        <v>238.7</v>
      </c>
      <c r="AA55" s="640">
        <f t="shared" si="6"/>
        <v>50.2</v>
      </c>
      <c r="AB55" s="640">
        <f t="shared" si="7"/>
        <v>65.6</v>
      </c>
      <c r="AC55" s="640">
        <f t="shared" si="8"/>
        <v>84</v>
      </c>
      <c r="AD55" s="640">
        <f t="shared" si="9"/>
        <v>88</v>
      </c>
      <c r="AE55" s="640">
        <f t="shared" si="10"/>
        <v>89.6</v>
      </c>
      <c r="AF55" s="640">
        <f t="shared" si="11"/>
        <v>44.7</v>
      </c>
      <c r="AG55" s="640">
        <f t="shared" si="12"/>
        <v>70</v>
      </c>
      <c r="AH55" s="640">
        <f t="shared" si="13"/>
        <v>109.5</v>
      </c>
      <c r="AI55" s="640">
        <f t="shared" si="14"/>
        <v>115.6</v>
      </c>
      <c r="AJ55" s="640">
        <f t="shared" si="15"/>
        <v>122.8</v>
      </c>
    </row>
    <row r="56" spans="1:36" ht="4.5" customHeight="1">
      <c r="A56" s="483"/>
      <c r="B56" s="606"/>
      <c r="C56" s="484"/>
      <c r="D56" s="547"/>
      <c r="E56" s="485"/>
      <c r="F56" s="599"/>
      <c r="G56" s="600"/>
      <c r="H56" s="600"/>
      <c r="I56" s="600"/>
      <c r="J56" s="601"/>
      <c r="K56" s="602"/>
      <c r="L56" s="600"/>
      <c r="M56" s="600"/>
      <c r="N56" s="600"/>
      <c r="O56" s="603"/>
      <c r="P56" s="602"/>
      <c r="Q56" s="600"/>
      <c r="R56" s="600"/>
      <c r="S56" s="600"/>
      <c r="T56" s="604"/>
      <c r="V56" s="640"/>
      <c r="W56" s="640"/>
      <c r="X56" s="640"/>
      <c r="Y56" s="640"/>
      <c r="Z56" s="640"/>
      <c r="AA56" s="640"/>
      <c r="AB56" s="640"/>
      <c r="AC56" s="640"/>
      <c r="AD56" s="640"/>
      <c r="AE56" s="640"/>
      <c r="AF56" s="640"/>
      <c r="AG56" s="640"/>
      <c r="AH56" s="640"/>
      <c r="AI56" s="640"/>
      <c r="AJ56" s="640"/>
    </row>
    <row r="57" spans="1:36" ht="9.75" customHeight="1">
      <c r="A57" s="483"/>
      <c r="B57" s="606">
        <v>41</v>
      </c>
      <c r="C57" s="484"/>
      <c r="D57" s="547" t="s">
        <v>119</v>
      </c>
      <c r="E57" s="485"/>
      <c r="F57" s="599">
        <v>108.2</v>
      </c>
      <c r="G57" s="600">
        <v>161.2</v>
      </c>
      <c r="H57" s="600">
        <v>193.3</v>
      </c>
      <c r="I57" s="600">
        <v>199.1</v>
      </c>
      <c r="J57" s="601">
        <v>205.9</v>
      </c>
      <c r="K57" s="602">
        <v>35.9</v>
      </c>
      <c r="L57" s="600">
        <v>47.4</v>
      </c>
      <c r="M57" s="600">
        <v>57.4</v>
      </c>
      <c r="N57" s="600">
        <v>58</v>
      </c>
      <c r="O57" s="603">
        <v>57.9</v>
      </c>
      <c r="P57" s="602">
        <v>38.1</v>
      </c>
      <c r="Q57" s="600">
        <v>73.4</v>
      </c>
      <c r="R57" s="600">
        <v>111.6</v>
      </c>
      <c r="S57" s="600">
        <v>121</v>
      </c>
      <c r="T57" s="604">
        <v>131.3</v>
      </c>
      <c r="V57" s="640">
        <f t="shared" si="1"/>
        <v>108.2</v>
      </c>
      <c r="W57" s="640">
        <f t="shared" si="2"/>
        <v>161.2</v>
      </c>
      <c r="X57" s="640">
        <f t="shared" si="3"/>
        <v>193.3</v>
      </c>
      <c r="Y57" s="640">
        <f t="shared" si="4"/>
        <v>199.1</v>
      </c>
      <c r="Z57" s="640">
        <f t="shared" si="5"/>
        <v>205.9</v>
      </c>
      <c r="AA57" s="640">
        <f t="shared" si="6"/>
        <v>35.9</v>
      </c>
      <c r="AB57" s="640">
        <f t="shared" si="7"/>
        <v>47.4</v>
      </c>
      <c r="AC57" s="640">
        <f t="shared" si="8"/>
        <v>57.4</v>
      </c>
      <c r="AD57" s="640">
        <f t="shared" si="9"/>
        <v>58</v>
      </c>
      <c r="AE57" s="640">
        <f t="shared" si="10"/>
        <v>57.9</v>
      </c>
      <c r="AF57" s="640">
        <f t="shared" si="11"/>
        <v>38.1</v>
      </c>
      <c r="AG57" s="640">
        <f t="shared" si="12"/>
        <v>73.4</v>
      </c>
      <c r="AH57" s="640">
        <f t="shared" si="13"/>
        <v>111.6</v>
      </c>
      <c r="AI57" s="640">
        <f t="shared" si="14"/>
        <v>121</v>
      </c>
      <c r="AJ57" s="640">
        <f t="shared" si="15"/>
        <v>131.3</v>
      </c>
    </row>
    <row r="58" spans="1:36" ht="9.75" customHeight="1">
      <c r="A58" s="483"/>
      <c r="B58" s="606">
        <v>42</v>
      </c>
      <c r="C58" s="484"/>
      <c r="D58" s="547" t="s">
        <v>120</v>
      </c>
      <c r="E58" s="485"/>
      <c r="F58" s="599">
        <v>142.1</v>
      </c>
      <c r="G58" s="600">
        <v>178.8</v>
      </c>
      <c r="H58" s="600">
        <v>221.7</v>
      </c>
      <c r="I58" s="600">
        <v>226.4</v>
      </c>
      <c r="J58" s="601">
        <v>226.4</v>
      </c>
      <c r="K58" s="602">
        <v>33</v>
      </c>
      <c r="L58" s="600">
        <v>53</v>
      </c>
      <c r="M58" s="600">
        <v>69.6</v>
      </c>
      <c r="N58" s="600">
        <v>71</v>
      </c>
      <c r="O58" s="603">
        <v>73.1</v>
      </c>
      <c r="P58" s="602">
        <v>34.8</v>
      </c>
      <c r="Q58" s="600">
        <v>57.5</v>
      </c>
      <c r="R58" s="600">
        <v>99.2</v>
      </c>
      <c r="S58" s="600">
        <v>106.6</v>
      </c>
      <c r="T58" s="604">
        <v>116</v>
      </c>
      <c r="V58" s="640">
        <f t="shared" si="1"/>
        <v>142.1</v>
      </c>
      <c r="W58" s="640">
        <f t="shared" si="2"/>
        <v>178.8</v>
      </c>
      <c r="X58" s="640">
        <f t="shared" si="3"/>
        <v>221.7</v>
      </c>
      <c r="Y58" s="640">
        <f t="shared" si="4"/>
        <v>226.4</v>
      </c>
      <c r="Z58" s="640">
        <f t="shared" si="5"/>
        <v>226.4</v>
      </c>
      <c r="AA58" s="640">
        <f t="shared" si="6"/>
        <v>33</v>
      </c>
      <c r="AB58" s="640">
        <f t="shared" si="7"/>
        <v>53</v>
      </c>
      <c r="AC58" s="640">
        <f t="shared" si="8"/>
        <v>69.6</v>
      </c>
      <c r="AD58" s="640">
        <f t="shared" si="9"/>
        <v>71</v>
      </c>
      <c r="AE58" s="640">
        <f t="shared" si="10"/>
        <v>73.1</v>
      </c>
      <c r="AF58" s="640">
        <f t="shared" si="11"/>
        <v>34.8</v>
      </c>
      <c r="AG58" s="640">
        <f t="shared" si="12"/>
        <v>57.5</v>
      </c>
      <c r="AH58" s="640">
        <f t="shared" si="13"/>
        <v>99.2</v>
      </c>
      <c r="AI58" s="640">
        <f t="shared" si="14"/>
        <v>106.6</v>
      </c>
      <c r="AJ58" s="640">
        <f t="shared" si="15"/>
        <v>116</v>
      </c>
    </row>
    <row r="59" spans="1:36" ht="9.75" customHeight="1">
      <c r="A59" s="483"/>
      <c r="B59" s="606">
        <v>43</v>
      </c>
      <c r="C59" s="484"/>
      <c r="D59" s="547" t="s">
        <v>121</v>
      </c>
      <c r="E59" s="485"/>
      <c r="F59" s="599">
        <v>138</v>
      </c>
      <c r="G59" s="600">
        <v>174</v>
      </c>
      <c r="H59" s="600">
        <v>221.7</v>
      </c>
      <c r="I59" s="600">
        <v>229.5</v>
      </c>
      <c r="J59" s="601">
        <v>233.4</v>
      </c>
      <c r="K59" s="602">
        <v>29.4</v>
      </c>
      <c r="L59" s="600">
        <v>39.1</v>
      </c>
      <c r="M59" s="600">
        <v>53</v>
      </c>
      <c r="N59" s="600">
        <v>54.9</v>
      </c>
      <c r="O59" s="603">
        <v>58.2</v>
      </c>
      <c r="P59" s="602">
        <v>39.1</v>
      </c>
      <c r="Q59" s="600">
        <v>56.8</v>
      </c>
      <c r="R59" s="600">
        <v>83.4</v>
      </c>
      <c r="S59" s="600">
        <v>88.4</v>
      </c>
      <c r="T59" s="604">
        <v>98.5</v>
      </c>
      <c r="V59" s="640">
        <f t="shared" si="1"/>
        <v>138</v>
      </c>
      <c r="W59" s="640">
        <f t="shared" si="2"/>
        <v>174</v>
      </c>
      <c r="X59" s="640">
        <f t="shared" si="3"/>
        <v>221.7</v>
      </c>
      <c r="Y59" s="640">
        <f t="shared" si="4"/>
        <v>229.5</v>
      </c>
      <c r="Z59" s="640">
        <f t="shared" si="5"/>
        <v>233.4</v>
      </c>
      <c r="AA59" s="640">
        <f t="shared" si="6"/>
        <v>29.4</v>
      </c>
      <c r="AB59" s="640">
        <f t="shared" si="7"/>
        <v>39.1</v>
      </c>
      <c r="AC59" s="640">
        <f t="shared" si="8"/>
        <v>53</v>
      </c>
      <c r="AD59" s="640">
        <f t="shared" si="9"/>
        <v>54.9</v>
      </c>
      <c r="AE59" s="640">
        <f t="shared" si="10"/>
        <v>58.2</v>
      </c>
      <c r="AF59" s="640">
        <f t="shared" si="11"/>
        <v>39.1</v>
      </c>
      <c r="AG59" s="640">
        <f t="shared" si="12"/>
        <v>56.8</v>
      </c>
      <c r="AH59" s="640">
        <f t="shared" si="13"/>
        <v>83.4</v>
      </c>
      <c r="AI59" s="640">
        <f t="shared" si="14"/>
        <v>88.4</v>
      </c>
      <c r="AJ59" s="640">
        <f t="shared" si="15"/>
        <v>98.5</v>
      </c>
    </row>
    <row r="60" spans="1:36" ht="9.75" customHeight="1">
      <c r="A60" s="483"/>
      <c r="B60" s="606">
        <v>44</v>
      </c>
      <c r="C60" s="484"/>
      <c r="D60" s="547" t="s">
        <v>122</v>
      </c>
      <c r="E60" s="485"/>
      <c r="F60" s="599">
        <v>109.4</v>
      </c>
      <c r="G60" s="600">
        <v>155</v>
      </c>
      <c r="H60" s="600">
        <v>196.1</v>
      </c>
      <c r="I60" s="600">
        <v>208.5</v>
      </c>
      <c r="J60" s="601">
        <v>213.7</v>
      </c>
      <c r="K60" s="602">
        <v>39.9</v>
      </c>
      <c r="L60" s="600">
        <v>47.3</v>
      </c>
      <c r="M60" s="600">
        <v>52.2</v>
      </c>
      <c r="N60" s="600">
        <v>54.3</v>
      </c>
      <c r="O60" s="603">
        <v>54.7</v>
      </c>
      <c r="P60" s="602">
        <v>43.1</v>
      </c>
      <c r="Q60" s="600">
        <v>65.1</v>
      </c>
      <c r="R60" s="600">
        <v>85.9</v>
      </c>
      <c r="S60" s="600">
        <v>96.6</v>
      </c>
      <c r="T60" s="604">
        <v>105.2</v>
      </c>
      <c r="V60" s="640">
        <f t="shared" si="1"/>
        <v>109.4</v>
      </c>
      <c r="W60" s="640">
        <f t="shared" si="2"/>
        <v>155</v>
      </c>
      <c r="X60" s="640">
        <f t="shared" si="3"/>
        <v>196.1</v>
      </c>
      <c r="Y60" s="640">
        <f t="shared" si="4"/>
        <v>208.5</v>
      </c>
      <c r="Z60" s="640">
        <f t="shared" si="5"/>
        <v>213.7</v>
      </c>
      <c r="AA60" s="640">
        <f t="shared" si="6"/>
        <v>39.9</v>
      </c>
      <c r="AB60" s="640">
        <f t="shared" si="7"/>
        <v>47.3</v>
      </c>
      <c r="AC60" s="640">
        <f t="shared" si="8"/>
        <v>52.2</v>
      </c>
      <c r="AD60" s="640">
        <f t="shared" si="9"/>
        <v>54.3</v>
      </c>
      <c r="AE60" s="640">
        <f t="shared" si="10"/>
        <v>54.7</v>
      </c>
      <c r="AF60" s="640">
        <f t="shared" si="11"/>
        <v>43.1</v>
      </c>
      <c r="AG60" s="640">
        <f t="shared" si="12"/>
        <v>65.1</v>
      </c>
      <c r="AH60" s="640">
        <f t="shared" si="13"/>
        <v>85.9</v>
      </c>
      <c r="AI60" s="640">
        <f t="shared" si="14"/>
        <v>96.6</v>
      </c>
      <c r="AJ60" s="640">
        <f t="shared" si="15"/>
        <v>105.2</v>
      </c>
    </row>
    <row r="61" spans="1:36" ht="9.75" customHeight="1">
      <c r="A61" s="483"/>
      <c r="B61" s="606">
        <v>45</v>
      </c>
      <c r="C61" s="484"/>
      <c r="D61" s="547" t="s">
        <v>123</v>
      </c>
      <c r="E61" s="485"/>
      <c r="F61" s="599">
        <v>86.5</v>
      </c>
      <c r="G61" s="600">
        <v>135.2</v>
      </c>
      <c r="H61" s="600">
        <v>178.4</v>
      </c>
      <c r="I61" s="600">
        <v>191.2</v>
      </c>
      <c r="J61" s="601">
        <v>196.9</v>
      </c>
      <c r="K61" s="602">
        <v>27.7</v>
      </c>
      <c r="L61" s="600">
        <v>40</v>
      </c>
      <c r="M61" s="600">
        <v>50.8</v>
      </c>
      <c r="N61" s="600">
        <v>53.1</v>
      </c>
      <c r="O61" s="603">
        <v>54</v>
      </c>
      <c r="P61" s="602">
        <v>22.2</v>
      </c>
      <c r="Q61" s="600">
        <v>53.7</v>
      </c>
      <c r="R61" s="600">
        <v>76.6</v>
      </c>
      <c r="S61" s="600">
        <v>80.3</v>
      </c>
      <c r="T61" s="604">
        <v>93.2</v>
      </c>
      <c r="V61" s="640">
        <f t="shared" si="1"/>
        <v>86.5</v>
      </c>
      <c r="W61" s="640">
        <f t="shared" si="2"/>
        <v>135.2</v>
      </c>
      <c r="X61" s="640">
        <f t="shared" si="3"/>
        <v>178.4</v>
      </c>
      <c r="Y61" s="640">
        <f t="shared" si="4"/>
        <v>191.2</v>
      </c>
      <c r="Z61" s="640">
        <f t="shared" si="5"/>
        <v>196.9</v>
      </c>
      <c r="AA61" s="640">
        <f t="shared" si="6"/>
        <v>27.7</v>
      </c>
      <c r="AB61" s="640">
        <f t="shared" si="7"/>
        <v>40</v>
      </c>
      <c r="AC61" s="640">
        <f t="shared" si="8"/>
        <v>50.8</v>
      </c>
      <c r="AD61" s="640">
        <f t="shared" si="9"/>
        <v>53.1</v>
      </c>
      <c r="AE61" s="640">
        <f t="shared" si="10"/>
        <v>54</v>
      </c>
      <c r="AF61" s="640">
        <f t="shared" si="11"/>
        <v>22.2</v>
      </c>
      <c r="AG61" s="640">
        <f t="shared" si="12"/>
        <v>53.7</v>
      </c>
      <c r="AH61" s="640">
        <f t="shared" si="13"/>
        <v>76.6</v>
      </c>
      <c r="AI61" s="640">
        <f t="shared" si="14"/>
        <v>80.3</v>
      </c>
      <c r="AJ61" s="640">
        <f t="shared" si="15"/>
        <v>93.2</v>
      </c>
    </row>
    <row r="62" spans="1:36" ht="4.5" customHeight="1">
      <c r="A62" s="483"/>
      <c r="B62" s="606"/>
      <c r="C62" s="484"/>
      <c r="D62" s="547"/>
      <c r="E62" s="485"/>
      <c r="F62" s="599"/>
      <c r="G62" s="600"/>
      <c r="H62" s="600"/>
      <c r="I62" s="600"/>
      <c r="J62" s="601"/>
      <c r="K62" s="602"/>
      <c r="L62" s="600"/>
      <c r="M62" s="600"/>
      <c r="N62" s="600"/>
      <c r="O62" s="603"/>
      <c r="P62" s="602"/>
      <c r="Q62" s="600"/>
      <c r="R62" s="600"/>
      <c r="S62" s="600"/>
      <c r="T62" s="604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640"/>
      <c r="AJ62" s="640"/>
    </row>
    <row r="63" spans="1:36" ht="9.75" customHeight="1">
      <c r="A63" s="483"/>
      <c r="B63" s="606">
        <v>46</v>
      </c>
      <c r="C63" s="484"/>
      <c r="D63" s="547" t="s">
        <v>124</v>
      </c>
      <c r="E63" s="485"/>
      <c r="F63" s="599">
        <v>112.4</v>
      </c>
      <c r="G63" s="600">
        <v>150.7</v>
      </c>
      <c r="H63" s="600">
        <v>196.3</v>
      </c>
      <c r="I63" s="600">
        <v>203.4</v>
      </c>
      <c r="J63" s="601">
        <v>204.5</v>
      </c>
      <c r="K63" s="602">
        <v>23.5</v>
      </c>
      <c r="L63" s="600">
        <v>42.8</v>
      </c>
      <c r="M63" s="600">
        <v>58.8</v>
      </c>
      <c r="N63" s="600">
        <v>63.3</v>
      </c>
      <c r="O63" s="603">
        <v>63.7</v>
      </c>
      <c r="P63" s="602">
        <v>23.3</v>
      </c>
      <c r="Q63" s="600">
        <v>46.9</v>
      </c>
      <c r="R63" s="600">
        <v>82.1</v>
      </c>
      <c r="S63" s="600">
        <v>94.5</v>
      </c>
      <c r="T63" s="604">
        <v>102.1</v>
      </c>
      <c r="V63" s="640">
        <f t="shared" si="1"/>
        <v>112.4</v>
      </c>
      <c r="W63" s="640">
        <f t="shared" si="2"/>
        <v>150.7</v>
      </c>
      <c r="X63" s="640">
        <f t="shared" si="3"/>
        <v>196.3</v>
      </c>
      <c r="Y63" s="640">
        <f t="shared" si="4"/>
        <v>203.4</v>
      </c>
      <c r="Z63" s="640">
        <f t="shared" si="5"/>
        <v>204.5</v>
      </c>
      <c r="AA63" s="640">
        <f t="shared" si="6"/>
        <v>23.5</v>
      </c>
      <c r="AB63" s="640">
        <f t="shared" si="7"/>
        <v>42.8</v>
      </c>
      <c r="AC63" s="640">
        <f t="shared" si="8"/>
        <v>58.8</v>
      </c>
      <c r="AD63" s="640">
        <f t="shared" si="9"/>
        <v>63.3</v>
      </c>
      <c r="AE63" s="640">
        <f t="shared" si="10"/>
        <v>63.7</v>
      </c>
      <c r="AF63" s="640">
        <f t="shared" si="11"/>
        <v>23.3</v>
      </c>
      <c r="AG63" s="640">
        <f t="shared" si="12"/>
        <v>46.9</v>
      </c>
      <c r="AH63" s="640">
        <f t="shared" si="13"/>
        <v>82.1</v>
      </c>
      <c r="AI63" s="640">
        <f t="shared" si="14"/>
        <v>94.5</v>
      </c>
      <c r="AJ63" s="640">
        <f t="shared" si="15"/>
        <v>102.1</v>
      </c>
    </row>
    <row r="64" spans="1:36" ht="9.75" customHeight="1">
      <c r="A64" s="483"/>
      <c r="B64" s="606">
        <v>47</v>
      </c>
      <c r="C64" s="484"/>
      <c r="D64" s="547" t="s">
        <v>125</v>
      </c>
      <c r="E64" s="485"/>
      <c r="F64" s="599">
        <v>53.9</v>
      </c>
      <c r="G64" s="600">
        <v>110.6</v>
      </c>
      <c r="H64" s="600">
        <v>163.9</v>
      </c>
      <c r="I64" s="600">
        <v>168.7</v>
      </c>
      <c r="J64" s="601">
        <v>177.2</v>
      </c>
      <c r="K64" s="602">
        <v>14.8</v>
      </c>
      <c r="L64" s="600">
        <v>31.8</v>
      </c>
      <c r="M64" s="600">
        <v>48.2</v>
      </c>
      <c r="N64" s="600">
        <v>50.2</v>
      </c>
      <c r="O64" s="603">
        <v>52.8</v>
      </c>
      <c r="P64" s="602">
        <v>47.7</v>
      </c>
      <c r="Q64" s="600">
        <v>70.3</v>
      </c>
      <c r="R64" s="600">
        <v>83.2</v>
      </c>
      <c r="S64" s="600">
        <v>88.1</v>
      </c>
      <c r="T64" s="604">
        <v>94.1</v>
      </c>
      <c r="V64" s="640">
        <f t="shared" si="1"/>
        <v>53.9</v>
      </c>
      <c r="W64" s="640">
        <f t="shared" si="2"/>
        <v>110.6</v>
      </c>
      <c r="X64" s="640">
        <f t="shared" si="3"/>
        <v>163.9</v>
      </c>
      <c r="Y64" s="640">
        <f t="shared" si="4"/>
        <v>168.7</v>
      </c>
      <c r="Z64" s="640">
        <f t="shared" si="5"/>
        <v>177.2</v>
      </c>
      <c r="AA64" s="640">
        <f t="shared" si="6"/>
        <v>14.8</v>
      </c>
      <c r="AB64" s="640">
        <f t="shared" si="7"/>
        <v>31.8</v>
      </c>
      <c r="AC64" s="640">
        <f t="shared" si="8"/>
        <v>48.2</v>
      </c>
      <c r="AD64" s="640">
        <f t="shared" si="9"/>
        <v>50.2</v>
      </c>
      <c r="AE64" s="640">
        <f t="shared" si="10"/>
        <v>52.8</v>
      </c>
      <c r="AF64" s="640">
        <f t="shared" si="11"/>
        <v>47.7</v>
      </c>
      <c r="AG64" s="640">
        <f t="shared" si="12"/>
        <v>70.3</v>
      </c>
      <c r="AH64" s="640">
        <f t="shared" si="13"/>
        <v>83.2</v>
      </c>
      <c r="AI64" s="640">
        <f t="shared" si="14"/>
        <v>88.1</v>
      </c>
      <c r="AJ64" s="640">
        <f t="shared" si="15"/>
        <v>94.1</v>
      </c>
    </row>
    <row r="65" spans="1:36" ht="4.5" customHeight="1">
      <c r="A65" s="483"/>
      <c r="B65" s="474"/>
      <c r="C65" s="484"/>
      <c r="D65" s="547"/>
      <c r="E65" s="485"/>
      <c r="F65" s="599"/>
      <c r="G65" s="600"/>
      <c r="H65" s="600"/>
      <c r="I65" s="600"/>
      <c r="J65" s="601"/>
      <c r="K65" s="602"/>
      <c r="L65" s="600"/>
      <c r="M65" s="600"/>
      <c r="N65" s="600"/>
      <c r="O65" s="603"/>
      <c r="P65" s="602"/>
      <c r="Q65" s="600"/>
      <c r="R65" s="600"/>
      <c r="S65" s="600"/>
      <c r="T65" s="604"/>
      <c r="V65" s="640"/>
      <c r="W65" s="640"/>
      <c r="X65" s="640"/>
      <c r="Y65" s="640"/>
      <c r="Z65" s="640"/>
      <c r="AA65" s="640"/>
      <c r="AB65" s="640"/>
      <c r="AC65" s="640"/>
      <c r="AD65" s="640"/>
      <c r="AE65" s="640"/>
      <c r="AF65" s="640"/>
      <c r="AG65" s="640"/>
      <c r="AH65" s="640"/>
      <c r="AI65" s="640"/>
      <c r="AJ65" s="640"/>
    </row>
    <row r="66" spans="1:36" ht="9.75" customHeight="1">
      <c r="A66" s="483"/>
      <c r="B66" s="772" t="s">
        <v>165</v>
      </c>
      <c r="C66" s="484"/>
      <c r="D66" s="547" t="s">
        <v>126</v>
      </c>
      <c r="E66" s="485"/>
      <c r="F66" s="599">
        <v>148.5</v>
      </c>
      <c r="G66" s="600">
        <v>241.3</v>
      </c>
      <c r="H66" s="600">
        <v>294.6</v>
      </c>
      <c r="I66" s="600">
        <v>296</v>
      </c>
      <c r="J66" s="601">
        <v>300.2</v>
      </c>
      <c r="K66" s="602">
        <v>74.5</v>
      </c>
      <c r="L66" s="600">
        <v>110</v>
      </c>
      <c r="M66" s="600">
        <v>142.7</v>
      </c>
      <c r="N66" s="600">
        <v>143.2</v>
      </c>
      <c r="O66" s="603">
        <v>145</v>
      </c>
      <c r="P66" s="602">
        <v>69.9</v>
      </c>
      <c r="Q66" s="600">
        <v>94.4</v>
      </c>
      <c r="R66" s="600">
        <v>139</v>
      </c>
      <c r="S66" s="600">
        <v>147.5</v>
      </c>
      <c r="T66" s="604">
        <v>156.3</v>
      </c>
      <c r="V66" s="640">
        <f t="shared" si="1"/>
        <v>148.5</v>
      </c>
      <c r="W66" s="640">
        <f t="shared" si="2"/>
        <v>241.3</v>
      </c>
      <c r="X66" s="640">
        <f t="shared" si="3"/>
        <v>294.6</v>
      </c>
      <c r="Y66" s="640">
        <f t="shared" si="4"/>
        <v>296</v>
      </c>
      <c r="Z66" s="640">
        <f t="shared" si="5"/>
        <v>300.2</v>
      </c>
      <c r="AA66" s="640">
        <f t="shared" si="6"/>
        <v>74.5</v>
      </c>
      <c r="AB66" s="640">
        <f t="shared" si="7"/>
        <v>110</v>
      </c>
      <c r="AC66" s="640">
        <f t="shared" si="8"/>
        <v>142.7</v>
      </c>
      <c r="AD66" s="640">
        <f t="shared" si="9"/>
        <v>143.2</v>
      </c>
      <c r="AE66" s="640">
        <f t="shared" si="10"/>
        <v>145</v>
      </c>
      <c r="AF66" s="640">
        <f t="shared" si="11"/>
        <v>69.9</v>
      </c>
      <c r="AG66" s="640">
        <f t="shared" si="12"/>
        <v>94.4</v>
      </c>
      <c r="AH66" s="640">
        <f t="shared" si="13"/>
        <v>139</v>
      </c>
      <c r="AI66" s="640">
        <f t="shared" si="14"/>
        <v>147.5</v>
      </c>
      <c r="AJ66" s="640">
        <f t="shared" si="15"/>
        <v>156.3</v>
      </c>
    </row>
    <row r="67" spans="1:36" ht="9.75" customHeight="1">
      <c r="A67" s="483"/>
      <c r="B67" s="772"/>
      <c r="C67" s="484"/>
      <c r="D67" s="547" t="s">
        <v>127</v>
      </c>
      <c r="E67" s="485"/>
      <c r="F67" s="599">
        <v>175.7</v>
      </c>
      <c r="G67" s="600">
        <v>210.5</v>
      </c>
      <c r="H67" s="600">
        <v>247</v>
      </c>
      <c r="I67" s="600">
        <v>252.4</v>
      </c>
      <c r="J67" s="601">
        <v>256.3</v>
      </c>
      <c r="K67" s="602">
        <v>49.4</v>
      </c>
      <c r="L67" s="600">
        <v>73.9</v>
      </c>
      <c r="M67" s="600">
        <v>95.1</v>
      </c>
      <c r="N67" s="600">
        <v>96.5</v>
      </c>
      <c r="O67" s="603">
        <v>100.5</v>
      </c>
      <c r="P67" s="602">
        <v>53.1</v>
      </c>
      <c r="Q67" s="600">
        <v>84.9</v>
      </c>
      <c r="R67" s="600">
        <v>128</v>
      </c>
      <c r="S67" s="600">
        <v>133.9</v>
      </c>
      <c r="T67" s="604">
        <v>143.3</v>
      </c>
      <c r="V67" s="640">
        <f t="shared" si="1"/>
        <v>175.7</v>
      </c>
      <c r="W67" s="640">
        <f t="shared" si="2"/>
        <v>210.5</v>
      </c>
      <c r="X67" s="640">
        <f t="shared" si="3"/>
        <v>247</v>
      </c>
      <c r="Y67" s="640">
        <f t="shared" si="4"/>
        <v>252.4</v>
      </c>
      <c r="Z67" s="640">
        <f t="shared" si="5"/>
        <v>256.3</v>
      </c>
      <c r="AA67" s="640">
        <f t="shared" si="6"/>
        <v>49.4</v>
      </c>
      <c r="AB67" s="640">
        <f t="shared" si="7"/>
        <v>73.9</v>
      </c>
      <c r="AC67" s="640">
        <f t="shared" si="8"/>
        <v>95.1</v>
      </c>
      <c r="AD67" s="640">
        <f t="shared" si="9"/>
        <v>96.5</v>
      </c>
      <c r="AE67" s="640">
        <f t="shared" si="10"/>
        <v>100.5</v>
      </c>
      <c r="AF67" s="640">
        <f t="shared" si="11"/>
        <v>53.1</v>
      </c>
      <c r="AG67" s="640">
        <f t="shared" si="12"/>
        <v>84.9</v>
      </c>
      <c r="AH67" s="640">
        <f t="shared" si="13"/>
        <v>128</v>
      </c>
      <c r="AI67" s="640">
        <f t="shared" si="14"/>
        <v>133.9</v>
      </c>
      <c r="AJ67" s="640">
        <f t="shared" si="15"/>
        <v>143.3</v>
      </c>
    </row>
    <row r="68" spans="1:36" ht="9.75" customHeight="1">
      <c r="A68" s="483"/>
      <c r="B68" s="772"/>
      <c r="C68" s="484"/>
      <c r="D68" s="547" t="s">
        <v>128</v>
      </c>
      <c r="E68" s="485"/>
      <c r="F68" s="631" t="s">
        <v>499</v>
      </c>
      <c r="G68" s="629" t="s">
        <v>499</v>
      </c>
      <c r="H68" s="600">
        <v>266</v>
      </c>
      <c r="I68" s="600">
        <v>268.2</v>
      </c>
      <c r="J68" s="601">
        <v>269.9</v>
      </c>
      <c r="K68" s="630" t="s">
        <v>499</v>
      </c>
      <c r="L68" s="629" t="s">
        <v>499</v>
      </c>
      <c r="M68" s="600">
        <v>86.5</v>
      </c>
      <c r="N68" s="600">
        <v>92.4</v>
      </c>
      <c r="O68" s="603">
        <v>96.3</v>
      </c>
      <c r="P68" s="630" t="s">
        <v>499</v>
      </c>
      <c r="Q68" s="629" t="s">
        <v>499</v>
      </c>
      <c r="R68" s="600">
        <v>111.8</v>
      </c>
      <c r="S68" s="600">
        <v>113.7</v>
      </c>
      <c r="T68" s="604">
        <v>123.1</v>
      </c>
      <c r="V68" s="629" t="s">
        <v>500</v>
      </c>
      <c r="W68" s="629" t="s">
        <v>500</v>
      </c>
      <c r="X68" s="486">
        <f t="shared" si="3"/>
        <v>266</v>
      </c>
      <c r="Y68" s="486">
        <f t="shared" si="4"/>
        <v>268.2</v>
      </c>
      <c r="Z68" s="486">
        <f t="shared" si="5"/>
        <v>269.9</v>
      </c>
      <c r="AA68" s="629" t="s">
        <v>500</v>
      </c>
      <c r="AB68" s="629" t="s">
        <v>500</v>
      </c>
      <c r="AC68" s="486">
        <f t="shared" si="8"/>
        <v>86.5</v>
      </c>
      <c r="AD68" s="486">
        <f t="shared" si="9"/>
        <v>92.4</v>
      </c>
      <c r="AE68" s="486">
        <f t="shared" si="10"/>
        <v>96.3</v>
      </c>
      <c r="AF68" s="629" t="s">
        <v>500</v>
      </c>
      <c r="AG68" s="629" t="s">
        <v>500</v>
      </c>
      <c r="AH68" s="640">
        <f t="shared" si="13"/>
        <v>111.8</v>
      </c>
      <c r="AI68" s="640">
        <f t="shared" si="14"/>
        <v>113.7</v>
      </c>
      <c r="AJ68" s="640">
        <f t="shared" si="15"/>
        <v>123.1</v>
      </c>
    </row>
    <row r="69" spans="1:36" ht="9.75" customHeight="1">
      <c r="A69" s="483"/>
      <c r="B69" s="772"/>
      <c r="C69" s="484"/>
      <c r="D69" s="547" t="s">
        <v>129</v>
      </c>
      <c r="E69" s="485"/>
      <c r="F69" s="631" t="s">
        <v>499</v>
      </c>
      <c r="G69" s="629" t="s">
        <v>499</v>
      </c>
      <c r="H69" s="600">
        <v>214</v>
      </c>
      <c r="I69" s="600">
        <v>225</v>
      </c>
      <c r="J69" s="601">
        <v>217.7</v>
      </c>
      <c r="K69" s="630" t="s">
        <v>499</v>
      </c>
      <c r="L69" s="629" t="s">
        <v>499</v>
      </c>
      <c r="M69" s="600">
        <v>101.5</v>
      </c>
      <c r="N69" s="600">
        <v>101.1</v>
      </c>
      <c r="O69" s="603">
        <v>104.2</v>
      </c>
      <c r="P69" s="630" t="s">
        <v>499</v>
      </c>
      <c r="Q69" s="629" t="s">
        <v>499</v>
      </c>
      <c r="R69" s="600">
        <v>103.6</v>
      </c>
      <c r="S69" s="600">
        <v>108.7</v>
      </c>
      <c r="T69" s="604">
        <v>123.8</v>
      </c>
      <c r="V69" s="629" t="s">
        <v>500</v>
      </c>
      <c r="W69" s="629" t="s">
        <v>500</v>
      </c>
      <c r="X69" s="486">
        <f t="shared" si="3"/>
        <v>214</v>
      </c>
      <c r="Y69" s="486">
        <f t="shared" si="4"/>
        <v>225</v>
      </c>
      <c r="Z69" s="486">
        <f t="shared" si="5"/>
        <v>217.7</v>
      </c>
      <c r="AA69" s="629" t="s">
        <v>500</v>
      </c>
      <c r="AB69" s="629" t="s">
        <v>500</v>
      </c>
      <c r="AC69" s="486">
        <f t="shared" si="8"/>
        <v>101.5</v>
      </c>
      <c r="AD69" s="486">
        <f t="shared" si="9"/>
        <v>101.1</v>
      </c>
      <c r="AE69" s="486">
        <f t="shared" si="10"/>
        <v>104.2</v>
      </c>
      <c r="AF69" s="629" t="s">
        <v>500</v>
      </c>
      <c r="AG69" s="629" t="s">
        <v>500</v>
      </c>
      <c r="AH69" s="640">
        <f t="shared" si="13"/>
        <v>103.6</v>
      </c>
      <c r="AI69" s="640">
        <f t="shared" si="14"/>
        <v>108.7</v>
      </c>
      <c r="AJ69" s="640">
        <f t="shared" si="15"/>
        <v>123.8</v>
      </c>
    </row>
    <row r="70" spans="1:36" ht="9.75" customHeight="1">
      <c r="A70" s="483"/>
      <c r="B70" s="772"/>
      <c r="C70" s="484"/>
      <c r="D70" s="547" t="s">
        <v>130</v>
      </c>
      <c r="E70" s="485"/>
      <c r="F70" s="599">
        <v>80</v>
      </c>
      <c r="G70" s="600">
        <v>124.4</v>
      </c>
      <c r="H70" s="600">
        <v>153</v>
      </c>
      <c r="I70" s="600">
        <v>157</v>
      </c>
      <c r="J70" s="601">
        <v>159.8</v>
      </c>
      <c r="K70" s="602">
        <v>35.2</v>
      </c>
      <c r="L70" s="600">
        <v>58.8</v>
      </c>
      <c r="M70" s="600">
        <v>72.8</v>
      </c>
      <c r="N70" s="600">
        <v>74.1</v>
      </c>
      <c r="O70" s="603">
        <v>76.5</v>
      </c>
      <c r="P70" s="602">
        <v>40.5</v>
      </c>
      <c r="Q70" s="600">
        <v>56.9</v>
      </c>
      <c r="R70" s="600">
        <v>93.6</v>
      </c>
      <c r="S70" s="600">
        <v>99.9</v>
      </c>
      <c r="T70" s="604">
        <v>117.3</v>
      </c>
      <c r="V70" s="640">
        <f t="shared" si="1"/>
        <v>80</v>
      </c>
      <c r="W70" s="640">
        <f t="shared" si="2"/>
        <v>124.4</v>
      </c>
      <c r="X70" s="640">
        <f t="shared" si="3"/>
        <v>153</v>
      </c>
      <c r="Y70" s="640">
        <f t="shared" si="4"/>
        <v>157</v>
      </c>
      <c r="Z70" s="640">
        <f t="shared" si="5"/>
        <v>159.8</v>
      </c>
      <c r="AA70" s="640">
        <f t="shared" si="6"/>
        <v>35.2</v>
      </c>
      <c r="AB70" s="640">
        <f t="shared" si="7"/>
        <v>58.8</v>
      </c>
      <c r="AC70" s="640">
        <f t="shared" si="8"/>
        <v>72.8</v>
      </c>
      <c r="AD70" s="640">
        <f t="shared" si="9"/>
        <v>74.1</v>
      </c>
      <c r="AE70" s="640">
        <f t="shared" si="10"/>
        <v>76.5</v>
      </c>
      <c r="AF70" s="640">
        <f t="shared" si="11"/>
        <v>40.5</v>
      </c>
      <c r="AG70" s="640">
        <f t="shared" si="12"/>
        <v>56.9</v>
      </c>
      <c r="AH70" s="640">
        <f t="shared" si="13"/>
        <v>93.6</v>
      </c>
      <c r="AI70" s="640">
        <f t="shared" si="14"/>
        <v>99.9</v>
      </c>
      <c r="AJ70" s="640">
        <f t="shared" si="15"/>
        <v>117.3</v>
      </c>
    </row>
    <row r="71" spans="1:36" ht="9.75" customHeight="1">
      <c r="A71" s="483"/>
      <c r="B71" s="772"/>
      <c r="C71" s="484"/>
      <c r="D71" s="547" t="s">
        <v>131</v>
      </c>
      <c r="E71" s="485"/>
      <c r="F71" s="599">
        <v>91.6</v>
      </c>
      <c r="G71" s="600">
        <v>174.1</v>
      </c>
      <c r="H71" s="600">
        <v>190.7</v>
      </c>
      <c r="I71" s="600">
        <v>189.1</v>
      </c>
      <c r="J71" s="601">
        <v>188.3</v>
      </c>
      <c r="K71" s="602">
        <v>32.5</v>
      </c>
      <c r="L71" s="600">
        <v>51.6</v>
      </c>
      <c r="M71" s="600">
        <v>63.3</v>
      </c>
      <c r="N71" s="600">
        <v>59.6</v>
      </c>
      <c r="O71" s="603">
        <v>65</v>
      </c>
      <c r="P71" s="602">
        <v>48.1</v>
      </c>
      <c r="Q71" s="600">
        <v>72.3</v>
      </c>
      <c r="R71" s="600">
        <v>105.1</v>
      </c>
      <c r="S71" s="600">
        <v>114.7</v>
      </c>
      <c r="T71" s="604">
        <v>127.5</v>
      </c>
      <c r="V71" s="640">
        <f t="shared" si="1"/>
        <v>91.6</v>
      </c>
      <c r="W71" s="640">
        <f t="shared" si="2"/>
        <v>174.1</v>
      </c>
      <c r="X71" s="640">
        <f t="shared" si="3"/>
        <v>190.7</v>
      </c>
      <c r="Y71" s="640">
        <f t="shared" si="4"/>
        <v>189.1</v>
      </c>
      <c r="Z71" s="640">
        <f t="shared" si="5"/>
        <v>188.3</v>
      </c>
      <c r="AA71" s="640">
        <f t="shared" si="6"/>
        <v>32.5</v>
      </c>
      <c r="AB71" s="640">
        <f t="shared" si="7"/>
        <v>51.6</v>
      </c>
      <c r="AC71" s="640">
        <f t="shared" si="8"/>
        <v>63.3</v>
      </c>
      <c r="AD71" s="640">
        <f t="shared" si="9"/>
        <v>59.6</v>
      </c>
      <c r="AE71" s="640">
        <f t="shared" si="10"/>
        <v>65</v>
      </c>
      <c r="AF71" s="640">
        <f t="shared" si="11"/>
        <v>48.1</v>
      </c>
      <c r="AG71" s="640">
        <f t="shared" si="12"/>
        <v>72.3</v>
      </c>
      <c r="AH71" s="640">
        <f t="shared" si="13"/>
        <v>105.1</v>
      </c>
      <c r="AI71" s="640">
        <f t="shared" si="14"/>
        <v>114.7</v>
      </c>
      <c r="AJ71" s="640">
        <f t="shared" si="15"/>
        <v>127.5</v>
      </c>
    </row>
    <row r="72" spans="1:36" ht="9.75" customHeight="1">
      <c r="A72" s="483"/>
      <c r="B72" s="474"/>
      <c r="C72" s="484"/>
      <c r="D72" s="547" t="s">
        <v>132</v>
      </c>
      <c r="E72" s="485"/>
      <c r="F72" s="599">
        <v>154.8</v>
      </c>
      <c r="G72" s="600">
        <v>203.2</v>
      </c>
      <c r="H72" s="600">
        <v>238.8</v>
      </c>
      <c r="I72" s="600">
        <v>242.4</v>
      </c>
      <c r="J72" s="601">
        <v>249.4</v>
      </c>
      <c r="K72" s="602">
        <v>63</v>
      </c>
      <c r="L72" s="600">
        <v>77.9</v>
      </c>
      <c r="M72" s="600">
        <v>91.9</v>
      </c>
      <c r="N72" s="600">
        <v>92.3</v>
      </c>
      <c r="O72" s="603">
        <v>92.6</v>
      </c>
      <c r="P72" s="602">
        <v>75.2</v>
      </c>
      <c r="Q72" s="600">
        <v>93.2</v>
      </c>
      <c r="R72" s="600">
        <v>107.5</v>
      </c>
      <c r="S72" s="600">
        <v>118.1</v>
      </c>
      <c r="T72" s="604">
        <v>127</v>
      </c>
      <c r="V72" s="640">
        <f>ROUND(F72,1)</f>
        <v>154.8</v>
      </c>
      <c r="W72" s="640">
        <f t="shared" si="2"/>
        <v>203.2</v>
      </c>
      <c r="X72" s="640">
        <f t="shared" si="3"/>
        <v>238.8</v>
      </c>
      <c r="Y72" s="640">
        <f t="shared" si="4"/>
        <v>242.4</v>
      </c>
      <c r="Z72" s="640">
        <f t="shared" si="5"/>
        <v>249.4</v>
      </c>
      <c r="AA72" s="640">
        <f t="shared" si="6"/>
        <v>63</v>
      </c>
      <c r="AB72" s="640">
        <f t="shared" si="7"/>
        <v>77.9</v>
      </c>
      <c r="AC72" s="640">
        <f t="shared" si="8"/>
        <v>91.9</v>
      </c>
      <c r="AD72" s="640">
        <f t="shared" si="9"/>
        <v>92.3</v>
      </c>
      <c r="AE72" s="640">
        <f t="shared" si="10"/>
        <v>92.6</v>
      </c>
      <c r="AF72" s="640">
        <f t="shared" si="11"/>
        <v>75.2</v>
      </c>
      <c r="AG72" s="640">
        <f t="shared" si="12"/>
        <v>93.2</v>
      </c>
      <c r="AH72" s="640">
        <f t="shared" si="13"/>
        <v>107.5</v>
      </c>
      <c r="AI72" s="640">
        <f t="shared" si="14"/>
        <v>118.1</v>
      </c>
      <c r="AJ72" s="640">
        <f t="shared" si="15"/>
        <v>127</v>
      </c>
    </row>
    <row r="73" spans="1:36" ht="9.75" customHeight="1">
      <c r="A73" s="483"/>
      <c r="B73" s="772" t="s">
        <v>166</v>
      </c>
      <c r="C73" s="484"/>
      <c r="D73" s="547" t="s">
        <v>133</v>
      </c>
      <c r="E73" s="485"/>
      <c r="F73" s="599">
        <v>220.5</v>
      </c>
      <c r="G73" s="600">
        <v>269.1</v>
      </c>
      <c r="H73" s="600">
        <v>328.7</v>
      </c>
      <c r="I73" s="600">
        <v>338.1</v>
      </c>
      <c r="J73" s="601">
        <v>336.2</v>
      </c>
      <c r="K73" s="602">
        <v>49.6</v>
      </c>
      <c r="L73" s="600">
        <v>58.8</v>
      </c>
      <c r="M73" s="600">
        <v>68.2</v>
      </c>
      <c r="N73" s="600">
        <v>70</v>
      </c>
      <c r="O73" s="603">
        <v>75.4</v>
      </c>
      <c r="P73" s="602">
        <v>65.6</v>
      </c>
      <c r="Q73" s="600">
        <v>77.5</v>
      </c>
      <c r="R73" s="600">
        <v>102</v>
      </c>
      <c r="S73" s="600">
        <v>112.8</v>
      </c>
      <c r="T73" s="604">
        <v>121.7</v>
      </c>
      <c r="V73" s="640">
        <f>ROUND(F73,1)</f>
        <v>220.5</v>
      </c>
      <c r="W73" s="640">
        <f t="shared" si="2"/>
        <v>269.1</v>
      </c>
      <c r="X73" s="640">
        <f t="shared" si="3"/>
        <v>328.7</v>
      </c>
      <c r="Y73" s="640">
        <f t="shared" si="4"/>
        <v>338.1</v>
      </c>
      <c r="Z73" s="640">
        <f t="shared" si="5"/>
        <v>336.2</v>
      </c>
      <c r="AA73" s="640">
        <f t="shared" si="6"/>
        <v>49.6</v>
      </c>
      <c r="AB73" s="640">
        <f t="shared" si="7"/>
        <v>58.8</v>
      </c>
      <c r="AC73" s="640">
        <f t="shared" si="8"/>
        <v>68.2</v>
      </c>
      <c r="AD73" s="640">
        <f t="shared" si="9"/>
        <v>70</v>
      </c>
      <c r="AE73" s="640">
        <f t="shared" si="10"/>
        <v>75.4</v>
      </c>
      <c r="AF73" s="640">
        <f t="shared" si="11"/>
        <v>65.6</v>
      </c>
      <c r="AG73" s="640">
        <f t="shared" si="12"/>
        <v>77.5</v>
      </c>
      <c r="AH73" s="640">
        <f t="shared" si="13"/>
        <v>102</v>
      </c>
      <c r="AI73" s="640">
        <f t="shared" si="14"/>
        <v>112.8</v>
      </c>
      <c r="AJ73" s="640">
        <f t="shared" si="15"/>
        <v>121.7</v>
      </c>
    </row>
    <row r="74" spans="1:36" ht="9.75" customHeight="1">
      <c r="A74" s="483"/>
      <c r="B74" s="772"/>
      <c r="C74" s="484"/>
      <c r="D74" s="547" t="s">
        <v>134</v>
      </c>
      <c r="E74" s="485"/>
      <c r="F74" s="599">
        <v>210.4</v>
      </c>
      <c r="G74" s="600">
        <v>267.9</v>
      </c>
      <c r="H74" s="600">
        <v>284.1</v>
      </c>
      <c r="I74" s="600">
        <v>286.9</v>
      </c>
      <c r="J74" s="601">
        <v>289.6</v>
      </c>
      <c r="K74" s="602">
        <v>82.7</v>
      </c>
      <c r="L74" s="600">
        <v>93.3</v>
      </c>
      <c r="M74" s="600">
        <v>109.7</v>
      </c>
      <c r="N74" s="600">
        <v>116</v>
      </c>
      <c r="O74" s="603">
        <v>116.9</v>
      </c>
      <c r="P74" s="602">
        <v>89</v>
      </c>
      <c r="Q74" s="600">
        <v>121.3</v>
      </c>
      <c r="R74" s="600">
        <v>148.4</v>
      </c>
      <c r="S74" s="600">
        <v>153.2</v>
      </c>
      <c r="T74" s="604">
        <v>159.2</v>
      </c>
      <c r="V74" s="640">
        <f>ROUND(F74,1)</f>
        <v>210.4</v>
      </c>
      <c r="W74" s="640">
        <f t="shared" si="2"/>
        <v>267.9</v>
      </c>
      <c r="X74" s="640">
        <f t="shared" si="3"/>
        <v>284.1</v>
      </c>
      <c r="Y74" s="640">
        <f t="shared" si="4"/>
        <v>286.9</v>
      </c>
      <c r="Z74" s="640">
        <f t="shared" si="5"/>
        <v>289.6</v>
      </c>
      <c r="AA74" s="640">
        <f t="shared" si="6"/>
        <v>82.7</v>
      </c>
      <c r="AB74" s="640">
        <f t="shared" si="7"/>
        <v>93.3</v>
      </c>
      <c r="AC74" s="640">
        <f t="shared" si="8"/>
        <v>109.7</v>
      </c>
      <c r="AD74" s="640">
        <f t="shared" si="9"/>
        <v>116</v>
      </c>
      <c r="AE74" s="640">
        <f t="shared" si="10"/>
        <v>116.9</v>
      </c>
      <c r="AF74" s="640">
        <f t="shared" si="11"/>
        <v>89</v>
      </c>
      <c r="AG74" s="640">
        <f t="shared" si="12"/>
        <v>121.3</v>
      </c>
      <c r="AH74" s="640">
        <f t="shared" si="13"/>
        <v>148.4</v>
      </c>
      <c r="AI74" s="640">
        <f t="shared" si="14"/>
        <v>153.2</v>
      </c>
      <c r="AJ74" s="640">
        <f t="shared" si="15"/>
        <v>159.2</v>
      </c>
    </row>
    <row r="75" spans="1:36" ht="9.75" customHeight="1">
      <c r="A75" s="483"/>
      <c r="B75" s="772"/>
      <c r="C75" s="484"/>
      <c r="D75" s="547" t="s">
        <v>135</v>
      </c>
      <c r="E75" s="485"/>
      <c r="F75" s="599">
        <v>184.6</v>
      </c>
      <c r="G75" s="600">
        <v>207.9</v>
      </c>
      <c r="H75" s="600">
        <v>236.4</v>
      </c>
      <c r="I75" s="600">
        <v>244</v>
      </c>
      <c r="J75" s="601">
        <v>241.9</v>
      </c>
      <c r="K75" s="602">
        <v>49.6</v>
      </c>
      <c r="L75" s="600">
        <v>60.4</v>
      </c>
      <c r="M75" s="600">
        <v>71.8</v>
      </c>
      <c r="N75" s="600">
        <v>72.8</v>
      </c>
      <c r="O75" s="603">
        <v>70.8</v>
      </c>
      <c r="P75" s="602">
        <v>54.5</v>
      </c>
      <c r="Q75" s="600">
        <v>84.7</v>
      </c>
      <c r="R75" s="600">
        <v>125.8</v>
      </c>
      <c r="S75" s="600">
        <v>147</v>
      </c>
      <c r="T75" s="604">
        <v>153.7</v>
      </c>
      <c r="V75" s="640">
        <f>ROUND(F75,1)</f>
        <v>184.6</v>
      </c>
      <c r="W75" s="640">
        <f t="shared" si="2"/>
        <v>207.9</v>
      </c>
      <c r="X75" s="640">
        <f t="shared" si="3"/>
        <v>236.4</v>
      </c>
      <c r="Y75" s="640">
        <f t="shared" si="4"/>
        <v>244</v>
      </c>
      <c r="Z75" s="640">
        <f t="shared" si="5"/>
        <v>241.9</v>
      </c>
      <c r="AA75" s="640">
        <f t="shared" si="6"/>
        <v>49.6</v>
      </c>
      <c r="AB75" s="640">
        <f t="shared" si="7"/>
        <v>60.4</v>
      </c>
      <c r="AC75" s="640">
        <f t="shared" si="8"/>
        <v>71.8</v>
      </c>
      <c r="AD75" s="640">
        <f t="shared" si="9"/>
        <v>72.8</v>
      </c>
      <c r="AE75" s="640">
        <f t="shared" si="10"/>
        <v>70.8</v>
      </c>
      <c r="AF75" s="640">
        <f t="shared" si="11"/>
        <v>54.5</v>
      </c>
      <c r="AG75" s="640">
        <f t="shared" si="12"/>
        <v>84.7</v>
      </c>
      <c r="AH75" s="640">
        <f t="shared" si="13"/>
        <v>125.8</v>
      </c>
      <c r="AI75" s="640">
        <f t="shared" si="14"/>
        <v>147</v>
      </c>
      <c r="AJ75" s="640">
        <f t="shared" si="15"/>
        <v>153.7</v>
      </c>
    </row>
    <row r="76" spans="1:36" ht="9.75" customHeight="1">
      <c r="A76" s="483"/>
      <c r="B76" s="772"/>
      <c r="C76" s="484"/>
      <c r="D76" s="547" t="s">
        <v>136</v>
      </c>
      <c r="E76" s="485"/>
      <c r="F76" s="631" t="s">
        <v>499</v>
      </c>
      <c r="G76" s="600">
        <v>203</v>
      </c>
      <c r="H76" s="600">
        <v>243</v>
      </c>
      <c r="I76" s="600">
        <v>247.2</v>
      </c>
      <c r="J76" s="601">
        <v>252.3</v>
      </c>
      <c r="K76" s="631" t="s">
        <v>499</v>
      </c>
      <c r="L76" s="600">
        <v>64.5</v>
      </c>
      <c r="M76" s="600">
        <v>82.7</v>
      </c>
      <c r="N76" s="600">
        <v>91.8</v>
      </c>
      <c r="O76" s="603">
        <v>92.9</v>
      </c>
      <c r="P76" s="631" t="s">
        <v>499</v>
      </c>
      <c r="Q76" s="600">
        <v>77.2</v>
      </c>
      <c r="R76" s="600">
        <v>124.1</v>
      </c>
      <c r="S76" s="600">
        <v>134.3</v>
      </c>
      <c r="T76" s="604">
        <v>142.8</v>
      </c>
      <c r="V76" s="629" t="s">
        <v>500</v>
      </c>
      <c r="W76" s="640">
        <f t="shared" si="2"/>
        <v>203</v>
      </c>
      <c r="X76" s="640">
        <f t="shared" si="3"/>
        <v>243</v>
      </c>
      <c r="Y76" s="640">
        <f t="shared" si="4"/>
        <v>247.2</v>
      </c>
      <c r="Z76" s="640">
        <f t="shared" si="5"/>
        <v>252.3</v>
      </c>
      <c r="AA76" s="629" t="s">
        <v>500</v>
      </c>
      <c r="AB76" s="640">
        <f t="shared" si="7"/>
        <v>64.5</v>
      </c>
      <c r="AC76" s="640">
        <f t="shared" si="8"/>
        <v>82.7</v>
      </c>
      <c r="AD76" s="640">
        <f t="shared" si="9"/>
        <v>91.8</v>
      </c>
      <c r="AE76" s="640">
        <f t="shared" si="10"/>
        <v>92.9</v>
      </c>
      <c r="AF76" s="629" t="s">
        <v>500</v>
      </c>
      <c r="AG76" s="640">
        <f t="shared" si="12"/>
        <v>77.2</v>
      </c>
      <c r="AH76" s="640">
        <f t="shared" si="13"/>
        <v>124.1</v>
      </c>
      <c r="AI76" s="640">
        <f t="shared" si="14"/>
        <v>134.3</v>
      </c>
      <c r="AJ76" s="640">
        <f t="shared" si="15"/>
        <v>142.8</v>
      </c>
    </row>
    <row r="77" spans="1:36" ht="9.75" customHeight="1">
      <c r="A77" s="483"/>
      <c r="B77" s="772"/>
      <c r="C77" s="484"/>
      <c r="D77" s="547" t="s">
        <v>137</v>
      </c>
      <c r="E77" s="485"/>
      <c r="F77" s="599">
        <v>138.1</v>
      </c>
      <c r="G77" s="600">
        <v>204.8</v>
      </c>
      <c r="H77" s="600">
        <v>258.7</v>
      </c>
      <c r="I77" s="600">
        <v>266.1</v>
      </c>
      <c r="J77" s="601">
        <v>272.6</v>
      </c>
      <c r="K77" s="602">
        <v>58.8</v>
      </c>
      <c r="L77" s="600">
        <v>77.1</v>
      </c>
      <c r="M77" s="600">
        <v>95</v>
      </c>
      <c r="N77" s="600">
        <v>105</v>
      </c>
      <c r="O77" s="603">
        <v>105.6</v>
      </c>
      <c r="P77" s="602">
        <v>50.9</v>
      </c>
      <c r="Q77" s="600">
        <v>94.1</v>
      </c>
      <c r="R77" s="600">
        <v>135.8</v>
      </c>
      <c r="S77" s="600">
        <v>143</v>
      </c>
      <c r="T77" s="604">
        <v>153.7</v>
      </c>
      <c r="V77" s="640">
        <f>ROUND(F77,1)</f>
        <v>138.1</v>
      </c>
      <c r="W77" s="640">
        <f t="shared" si="2"/>
        <v>204.8</v>
      </c>
      <c r="X77" s="640">
        <f t="shared" si="3"/>
        <v>258.7</v>
      </c>
      <c r="Y77" s="640">
        <f t="shared" si="4"/>
        <v>266.1</v>
      </c>
      <c r="Z77" s="640">
        <f t="shared" si="5"/>
        <v>272.6</v>
      </c>
      <c r="AA77" s="640">
        <f t="shared" si="6"/>
        <v>58.8</v>
      </c>
      <c r="AB77" s="640">
        <f t="shared" si="7"/>
        <v>77.1</v>
      </c>
      <c r="AC77" s="640">
        <f t="shared" si="8"/>
        <v>95</v>
      </c>
      <c r="AD77" s="640">
        <f t="shared" si="9"/>
        <v>105</v>
      </c>
      <c r="AE77" s="640">
        <f t="shared" si="10"/>
        <v>105.6</v>
      </c>
      <c r="AF77" s="640">
        <f t="shared" si="11"/>
        <v>50.9</v>
      </c>
      <c r="AG77" s="640">
        <f t="shared" si="12"/>
        <v>94.1</v>
      </c>
      <c r="AH77" s="640">
        <f t="shared" si="13"/>
        <v>135.8</v>
      </c>
      <c r="AI77" s="640">
        <f t="shared" si="14"/>
        <v>143</v>
      </c>
      <c r="AJ77" s="640">
        <f t="shared" si="15"/>
        <v>153.7</v>
      </c>
    </row>
    <row r="78" spans="1:36" ht="9.75" customHeight="1">
      <c r="A78" s="483"/>
      <c r="B78" s="474"/>
      <c r="C78" s="484"/>
      <c r="D78" s="547" t="s">
        <v>138</v>
      </c>
      <c r="E78" s="485"/>
      <c r="F78" s="599">
        <v>220.2</v>
      </c>
      <c r="G78" s="600">
        <v>260.3</v>
      </c>
      <c r="H78" s="600">
        <v>297.2</v>
      </c>
      <c r="I78" s="600">
        <v>298.5</v>
      </c>
      <c r="J78" s="601">
        <v>301.2</v>
      </c>
      <c r="K78" s="602">
        <v>71.6</v>
      </c>
      <c r="L78" s="600">
        <v>94.4</v>
      </c>
      <c r="M78" s="600">
        <v>123.2</v>
      </c>
      <c r="N78" s="600">
        <v>126.1</v>
      </c>
      <c r="O78" s="603">
        <v>127</v>
      </c>
      <c r="P78" s="602">
        <v>59.5</v>
      </c>
      <c r="Q78" s="600">
        <v>75.8</v>
      </c>
      <c r="R78" s="600">
        <v>118.9</v>
      </c>
      <c r="S78" s="600">
        <v>119.6</v>
      </c>
      <c r="T78" s="604">
        <v>126.5</v>
      </c>
      <c r="V78" s="640">
        <f>ROUND(F78,1)</f>
        <v>220.2</v>
      </c>
      <c r="W78" s="640">
        <f t="shared" si="2"/>
        <v>260.3</v>
      </c>
      <c r="X78" s="640">
        <f t="shared" si="3"/>
        <v>297.2</v>
      </c>
      <c r="Y78" s="640">
        <f t="shared" si="4"/>
        <v>298.5</v>
      </c>
      <c r="Z78" s="640">
        <f t="shared" si="5"/>
        <v>301.2</v>
      </c>
      <c r="AA78" s="640">
        <f t="shared" si="6"/>
        <v>71.6</v>
      </c>
      <c r="AB78" s="640">
        <f t="shared" si="7"/>
        <v>94.4</v>
      </c>
      <c r="AC78" s="640">
        <f t="shared" si="8"/>
        <v>123.2</v>
      </c>
      <c r="AD78" s="640">
        <f t="shared" si="9"/>
        <v>126.1</v>
      </c>
      <c r="AE78" s="640">
        <f t="shared" si="10"/>
        <v>127</v>
      </c>
      <c r="AF78" s="640">
        <f t="shared" si="11"/>
        <v>59.5</v>
      </c>
      <c r="AG78" s="640">
        <f t="shared" si="12"/>
        <v>75.8</v>
      </c>
      <c r="AH78" s="640">
        <f t="shared" si="13"/>
        <v>118.9</v>
      </c>
      <c r="AI78" s="640">
        <f t="shared" si="14"/>
        <v>119.6</v>
      </c>
      <c r="AJ78" s="640">
        <f t="shared" si="15"/>
        <v>126.5</v>
      </c>
    </row>
    <row r="79" spans="1:36" ht="4.5" customHeight="1">
      <c r="A79" s="483"/>
      <c r="B79" s="474"/>
      <c r="C79" s="484"/>
      <c r="D79" s="547"/>
      <c r="E79" s="485"/>
      <c r="F79" s="599"/>
      <c r="G79" s="600"/>
      <c r="H79" s="600"/>
      <c r="I79" s="600"/>
      <c r="J79" s="603"/>
      <c r="K79" s="602"/>
      <c r="L79" s="600"/>
      <c r="M79" s="600"/>
      <c r="N79" s="600"/>
      <c r="O79" s="603"/>
      <c r="P79" s="602"/>
      <c r="Q79" s="600"/>
      <c r="R79" s="600"/>
      <c r="S79" s="600"/>
      <c r="T79" s="604"/>
      <c r="V79" s="640"/>
      <c r="W79" s="640"/>
      <c r="X79" s="640"/>
      <c r="Y79" s="640"/>
      <c r="Z79" s="640"/>
      <c r="AA79" s="640"/>
      <c r="AB79" s="640"/>
      <c r="AC79" s="640"/>
      <c r="AD79" s="640"/>
      <c r="AE79" s="640"/>
      <c r="AF79" s="640"/>
      <c r="AG79" s="640"/>
      <c r="AH79" s="640"/>
      <c r="AI79" s="640"/>
      <c r="AJ79" s="640"/>
    </row>
    <row r="80" spans="1:36" ht="9.75" customHeight="1">
      <c r="A80" s="483"/>
      <c r="B80" s="474"/>
      <c r="C80" s="484"/>
      <c r="D80" s="547" t="s">
        <v>246</v>
      </c>
      <c r="E80" s="485"/>
      <c r="F80" s="631" t="s">
        <v>499</v>
      </c>
      <c r="G80" s="612" t="s">
        <v>499</v>
      </c>
      <c r="H80" s="613" t="s">
        <v>499</v>
      </c>
      <c r="I80" s="613" t="s">
        <v>499</v>
      </c>
      <c r="J80" s="601">
        <v>304.6</v>
      </c>
      <c r="K80" s="612" t="s">
        <v>499</v>
      </c>
      <c r="L80" s="612" t="s">
        <v>499</v>
      </c>
      <c r="M80" s="612" t="s">
        <v>499</v>
      </c>
      <c r="N80" s="612" t="s">
        <v>499</v>
      </c>
      <c r="O80" s="601">
        <v>67.6</v>
      </c>
      <c r="P80" s="612" t="s">
        <v>499</v>
      </c>
      <c r="Q80" s="612" t="s">
        <v>499</v>
      </c>
      <c r="R80" s="612" t="s">
        <v>499</v>
      </c>
      <c r="S80" s="629" t="s">
        <v>499</v>
      </c>
      <c r="T80" s="614">
        <v>140.7</v>
      </c>
      <c r="V80" s="629" t="s">
        <v>500</v>
      </c>
      <c r="W80" s="629" t="s">
        <v>500</v>
      </c>
      <c r="X80" s="629" t="s">
        <v>500</v>
      </c>
      <c r="Y80" s="629" t="s">
        <v>500</v>
      </c>
      <c r="Z80" s="640">
        <f t="shared" si="5"/>
        <v>304.6</v>
      </c>
      <c r="AA80" s="629" t="s">
        <v>500</v>
      </c>
      <c r="AB80" s="629" t="s">
        <v>500</v>
      </c>
      <c r="AC80" s="629" t="s">
        <v>500</v>
      </c>
      <c r="AD80" s="629" t="s">
        <v>500</v>
      </c>
      <c r="AE80" s="640">
        <f t="shared" si="10"/>
        <v>67.6</v>
      </c>
      <c r="AF80" s="629" t="s">
        <v>500</v>
      </c>
      <c r="AG80" s="629" t="s">
        <v>500</v>
      </c>
      <c r="AH80" s="629" t="s">
        <v>500</v>
      </c>
      <c r="AI80" s="629" t="s">
        <v>500</v>
      </c>
      <c r="AJ80" s="640">
        <f t="shared" si="15"/>
        <v>140.7</v>
      </c>
    </row>
    <row r="81" spans="1:36" ht="9.75" customHeight="1">
      <c r="A81" s="483"/>
      <c r="B81" s="474"/>
      <c r="C81" s="484"/>
      <c r="D81" s="547" t="s">
        <v>139</v>
      </c>
      <c r="E81" s="485"/>
      <c r="F81" s="631" t="s">
        <v>499</v>
      </c>
      <c r="G81" s="612" t="s">
        <v>499</v>
      </c>
      <c r="H81" s="613" t="s">
        <v>499</v>
      </c>
      <c r="I81" s="600">
        <v>291.4</v>
      </c>
      <c r="J81" s="601">
        <v>284.6</v>
      </c>
      <c r="K81" s="612" t="s">
        <v>499</v>
      </c>
      <c r="L81" s="612" t="s">
        <v>499</v>
      </c>
      <c r="M81" s="612" t="s">
        <v>499</v>
      </c>
      <c r="N81" s="600">
        <v>61</v>
      </c>
      <c r="O81" s="601">
        <v>64.9</v>
      </c>
      <c r="P81" s="612" t="s">
        <v>499</v>
      </c>
      <c r="Q81" s="612" t="s">
        <v>499</v>
      </c>
      <c r="R81" s="612" t="s">
        <v>499</v>
      </c>
      <c r="S81" s="600">
        <v>127.6</v>
      </c>
      <c r="T81" s="614">
        <v>129.4</v>
      </c>
      <c r="V81" s="629" t="s">
        <v>500</v>
      </c>
      <c r="W81" s="629" t="s">
        <v>500</v>
      </c>
      <c r="X81" s="629" t="s">
        <v>500</v>
      </c>
      <c r="Y81" s="640">
        <f t="shared" si="4"/>
        <v>291.4</v>
      </c>
      <c r="Z81" s="640">
        <f t="shared" si="5"/>
        <v>284.6</v>
      </c>
      <c r="AA81" s="629" t="s">
        <v>500</v>
      </c>
      <c r="AB81" s="629" t="s">
        <v>500</v>
      </c>
      <c r="AC81" s="629" t="s">
        <v>500</v>
      </c>
      <c r="AD81" s="640">
        <f t="shared" si="9"/>
        <v>61</v>
      </c>
      <c r="AE81" s="640">
        <f t="shared" si="10"/>
        <v>64.9</v>
      </c>
      <c r="AF81" s="629" t="s">
        <v>500</v>
      </c>
      <c r="AG81" s="629" t="s">
        <v>500</v>
      </c>
      <c r="AH81" s="629" t="s">
        <v>500</v>
      </c>
      <c r="AI81" s="640">
        <f t="shared" si="14"/>
        <v>127.6</v>
      </c>
      <c r="AJ81" s="640">
        <f t="shared" si="15"/>
        <v>129.4</v>
      </c>
    </row>
    <row r="82" spans="1:36" ht="9.75" customHeight="1">
      <c r="A82" s="483"/>
      <c r="B82" s="474"/>
      <c r="C82" s="484"/>
      <c r="D82" s="547" t="s">
        <v>140</v>
      </c>
      <c r="E82" s="485"/>
      <c r="F82" s="631" t="s">
        <v>499</v>
      </c>
      <c r="G82" s="612" t="s">
        <v>499</v>
      </c>
      <c r="H82" s="613" t="s">
        <v>499</v>
      </c>
      <c r="I82" s="600">
        <v>194.9</v>
      </c>
      <c r="J82" s="601">
        <v>203.4</v>
      </c>
      <c r="K82" s="612" t="s">
        <v>499</v>
      </c>
      <c r="L82" s="612" t="s">
        <v>499</v>
      </c>
      <c r="M82" s="612" t="s">
        <v>499</v>
      </c>
      <c r="N82" s="600">
        <v>95.8</v>
      </c>
      <c r="O82" s="601">
        <v>101.2</v>
      </c>
      <c r="P82" s="612" t="s">
        <v>499</v>
      </c>
      <c r="Q82" s="612" t="s">
        <v>499</v>
      </c>
      <c r="R82" s="612" t="s">
        <v>499</v>
      </c>
      <c r="S82" s="600">
        <v>109</v>
      </c>
      <c r="T82" s="614">
        <v>114.1</v>
      </c>
      <c r="V82" s="629" t="s">
        <v>500</v>
      </c>
      <c r="W82" s="629" t="s">
        <v>500</v>
      </c>
      <c r="X82" s="629" t="s">
        <v>500</v>
      </c>
      <c r="Y82" s="640">
        <f t="shared" si="4"/>
        <v>194.9</v>
      </c>
      <c r="Z82" s="640">
        <f t="shared" si="5"/>
        <v>203.4</v>
      </c>
      <c r="AA82" s="629" t="s">
        <v>500</v>
      </c>
      <c r="AB82" s="629" t="s">
        <v>500</v>
      </c>
      <c r="AC82" s="629" t="s">
        <v>500</v>
      </c>
      <c r="AD82" s="640">
        <f t="shared" si="9"/>
        <v>95.8</v>
      </c>
      <c r="AE82" s="640">
        <f t="shared" si="10"/>
        <v>101.2</v>
      </c>
      <c r="AF82" s="629" t="s">
        <v>500</v>
      </c>
      <c r="AG82" s="629" t="s">
        <v>500</v>
      </c>
      <c r="AH82" s="629" t="s">
        <v>500</v>
      </c>
      <c r="AI82" s="640">
        <f t="shared" si="14"/>
        <v>109</v>
      </c>
      <c r="AJ82" s="640">
        <f t="shared" si="15"/>
        <v>114.1</v>
      </c>
    </row>
    <row r="83" spans="1:36" ht="9.75" customHeight="1">
      <c r="A83" s="483"/>
      <c r="B83" s="474"/>
      <c r="C83" s="484"/>
      <c r="D83" s="547" t="s">
        <v>247</v>
      </c>
      <c r="E83" s="485"/>
      <c r="F83" s="631" t="s">
        <v>499</v>
      </c>
      <c r="G83" s="612" t="s">
        <v>499</v>
      </c>
      <c r="H83" s="613" t="s">
        <v>499</v>
      </c>
      <c r="I83" s="613" t="s">
        <v>499</v>
      </c>
      <c r="J83" s="601">
        <v>170.5</v>
      </c>
      <c r="K83" s="612" t="s">
        <v>499</v>
      </c>
      <c r="L83" s="612" t="s">
        <v>499</v>
      </c>
      <c r="M83" s="612" t="s">
        <v>499</v>
      </c>
      <c r="N83" s="612" t="s">
        <v>499</v>
      </c>
      <c r="O83" s="601">
        <v>53.6</v>
      </c>
      <c r="P83" s="612" t="s">
        <v>499</v>
      </c>
      <c r="Q83" s="612" t="s">
        <v>499</v>
      </c>
      <c r="R83" s="612" t="s">
        <v>499</v>
      </c>
      <c r="S83" s="629" t="s">
        <v>499</v>
      </c>
      <c r="T83" s="614">
        <v>134.1</v>
      </c>
      <c r="V83" s="629" t="s">
        <v>500</v>
      </c>
      <c r="W83" s="629" t="s">
        <v>500</v>
      </c>
      <c r="X83" s="629" t="s">
        <v>500</v>
      </c>
      <c r="Y83" s="629" t="s">
        <v>500</v>
      </c>
      <c r="Z83" s="640">
        <f t="shared" si="5"/>
        <v>170.5</v>
      </c>
      <c r="AA83" s="629" t="s">
        <v>500</v>
      </c>
      <c r="AB83" s="629" t="s">
        <v>500</v>
      </c>
      <c r="AC83" s="629" t="s">
        <v>500</v>
      </c>
      <c r="AD83" s="629" t="s">
        <v>500</v>
      </c>
      <c r="AE83" s="640">
        <f t="shared" si="10"/>
        <v>53.6</v>
      </c>
      <c r="AF83" s="629" t="s">
        <v>500</v>
      </c>
      <c r="AG83" s="629" t="s">
        <v>500</v>
      </c>
      <c r="AH83" s="629" t="s">
        <v>500</v>
      </c>
      <c r="AI83" s="629" t="s">
        <v>500</v>
      </c>
      <c r="AJ83" s="640">
        <f t="shared" si="15"/>
        <v>134.1</v>
      </c>
    </row>
    <row r="84" spans="1:36" ht="9.75" customHeight="1">
      <c r="A84" s="483"/>
      <c r="B84" s="474"/>
      <c r="C84" s="484"/>
      <c r="D84" s="547" t="s">
        <v>141</v>
      </c>
      <c r="E84" s="485"/>
      <c r="F84" s="631" t="s">
        <v>499</v>
      </c>
      <c r="G84" s="629" t="s">
        <v>499</v>
      </c>
      <c r="H84" s="600">
        <v>165.1</v>
      </c>
      <c r="I84" s="600">
        <v>160.7</v>
      </c>
      <c r="J84" s="601">
        <v>174.6</v>
      </c>
      <c r="K84" s="630" t="s">
        <v>499</v>
      </c>
      <c r="L84" s="629" t="s">
        <v>499</v>
      </c>
      <c r="M84" s="600">
        <v>78.5</v>
      </c>
      <c r="N84" s="600">
        <v>76.3</v>
      </c>
      <c r="O84" s="601">
        <v>75.9</v>
      </c>
      <c r="P84" s="630" t="s">
        <v>499</v>
      </c>
      <c r="Q84" s="629" t="s">
        <v>499</v>
      </c>
      <c r="R84" s="600">
        <v>81.7</v>
      </c>
      <c r="S84" s="600">
        <v>78.6</v>
      </c>
      <c r="T84" s="614">
        <v>97.6</v>
      </c>
      <c r="V84" s="629" t="s">
        <v>500</v>
      </c>
      <c r="W84" s="629" t="s">
        <v>500</v>
      </c>
      <c r="X84" s="640">
        <f t="shared" si="3"/>
        <v>165.1</v>
      </c>
      <c r="Y84" s="640">
        <f t="shared" si="4"/>
        <v>160.7</v>
      </c>
      <c r="Z84" s="640">
        <f t="shared" si="5"/>
        <v>174.6</v>
      </c>
      <c r="AA84" s="629" t="s">
        <v>500</v>
      </c>
      <c r="AB84" s="629" t="s">
        <v>500</v>
      </c>
      <c r="AC84" s="640">
        <f t="shared" si="8"/>
        <v>78.5</v>
      </c>
      <c r="AD84" s="640">
        <f t="shared" si="9"/>
        <v>76.3</v>
      </c>
      <c r="AE84" s="640">
        <f t="shared" si="10"/>
        <v>75.9</v>
      </c>
      <c r="AF84" s="629" t="s">
        <v>500</v>
      </c>
      <c r="AG84" s="629" t="s">
        <v>500</v>
      </c>
      <c r="AH84" s="640">
        <f t="shared" si="13"/>
        <v>81.7</v>
      </c>
      <c r="AI84" s="640">
        <f t="shared" si="14"/>
        <v>78.6</v>
      </c>
      <c r="AJ84" s="640">
        <f t="shared" si="15"/>
        <v>97.6</v>
      </c>
    </row>
    <row r="85" spans="1:36" ht="9.75" customHeight="1">
      <c r="A85" s="483"/>
      <c r="B85" s="772" t="s">
        <v>165</v>
      </c>
      <c r="C85" s="484"/>
      <c r="D85" s="547" t="s">
        <v>142</v>
      </c>
      <c r="E85" s="485"/>
      <c r="F85" s="631" t="s">
        <v>499</v>
      </c>
      <c r="G85" s="629" t="s">
        <v>499</v>
      </c>
      <c r="H85" s="600">
        <v>298.4</v>
      </c>
      <c r="I85" s="600">
        <v>300.6</v>
      </c>
      <c r="J85" s="601">
        <v>301.5</v>
      </c>
      <c r="K85" s="630" t="s">
        <v>499</v>
      </c>
      <c r="L85" s="629" t="s">
        <v>499</v>
      </c>
      <c r="M85" s="600">
        <v>168.1</v>
      </c>
      <c r="N85" s="600">
        <v>171.3</v>
      </c>
      <c r="O85" s="601">
        <v>165.5</v>
      </c>
      <c r="P85" s="630" t="s">
        <v>499</v>
      </c>
      <c r="Q85" s="629" t="s">
        <v>499</v>
      </c>
      <c r="R85" s="600">
        <v>113.5</v>
      </c>
      <c r="S85" s="600">
        <v>127.9</v>
      </c>
      <c r="T85" s="614">
        <v>137</v>
      </c>
      <c r="V85" s="629" t="s">
        <v>500</v>
      </c>
      <c r="W85" s="629" t="s">
        <v>500</v>
      </c>
      <c r="X85" s="640">
        <f t="shared" si="3"/>
        <v>298.4</v>
      </c>
      <c r="Y85" s="640">
        <f t="shared" si="4"/>
        <v>300.6</v>
      </c>
      <c r="Z85" s="640">
        <f t="shared" si="5"/>
        <v>301.5</v>
      </c>
      <c r="AA85" s="629" t="s">
        <v>500</v>
      </c>
      <c r="AB85" s="629" t="s">
        <v>500</v>
      </c>
      <c r="AC85" s="640">
        <f t="shared" si="8"/>
        <v>168.1</v>
      </c>
      <c r="AD85" s="640">
        <f t="shared" si="9"/>
        <v>171.3</v>
      </c>
      <c r="AE85" s="640">
        <f t="shared" si="10"/>
        <v>165.5</v>
      </c>
      <c r="AF85" s="629" t="s">
        <v>500</v>
      </c>
      <c r="AG85" s="629" t="s">
        <v>500</v>
      </c>
      <c r="AH85" s="640">
        <f t="shared" si="13"/>
        <v>113.5</v>
      </c>
      <c r="AI85" s="640">
        <f t="shared" si="14"/>
        <v>127.9</v>
      </c>
      <c r="AJ85" s="640">
        <f t="shared" si="15"/>
        <v>137</v>
      </c>
    </row>
    <row r="86" spans="1:36" ht="9.75" customHeight="1">
      <c r="A86" s="483"/>
      <c r="B86" s="773"/>
      <c r="C86" s="484"/>
      <c r="D86" s="547" t="s">
        <v>143</v>
      </c>
      <c r="E86" s="485"/>
      <c r="F86" s="631" t="s">
        <v>499</v>
      </c>
      <c r="G86" s="629" t="s">
        <v>499</v>
      </c>
      <c r="H86" s="600">
        <v>312.6</v>
      </c>
      <c r="I86" s="600">
        <v>313.5</v>
      </c>
      <c r="J86" s="601">
        <v>320.2</v>
      </c>
      <c r="K86" s="630" t="s">
        <v>499</v>
      </c>
      <c r="L86" s="629" t="s">
        <v>499</v>
      </c>
      <c r="M86" s="600">
        <v>60.4</v>
      </c>
      <c r="N86" s="600">
        <v>64.2</v>
      </c>
      <c r="O86" s="601">
        <v>65.1</v>
      </c>
      <c r="P86" s="630" t="s">
        <v>499</v>
      </c>
      <c r="Q86" s="629" t="s">
        <v>499</v>
      </c>
      <c r="R86" s="600">
        <v>112.3</v>
      </c>
      <c r="S86" s="600">
        <v>120.8</v>
      </c>
      <c r="T86" s="614">
        <v>148.3</v>
      </c>
      <c r="V86" s="629" t="s">
        <v>500</v>
      </c>
      <c r="W86" s="629" t="s">
        <v>500</v>
      </c>
      <c r="X86" s="640">
        <f t="shared" si="3"/>
        <v>312.6</v>
      </c>
      <c r="Y86" s="640">
        <f t="shared" si="4"/>
        <v>313.5</v>
      </c>
      <c r="Z86" s="640">
        <f t="shared" si="5"/>
        <v>320.2</v>
      </c>
      <c r="AA86" s="629" t="s">
        <v>500</v>
      </c>
      <c r="AB86" s="629" t="s">
        <v>500</v>
      </c>
      <c r="AC86" s="640">
        <f t="shared" si="8"/>
        <v>60.4</v>
      </c>
      <c r="AD86" s="640">
        <f t="shared" si="9"/>
        <v>64.2</v>
      </c>
      <c r="AE86" s="640">
        <f t="shared" si="10"/>
        <v>65.1</v>
      </c>
      <c r="AF86" s="629" t="s">
        <v>500</v>
      </c>
      <c r="AG86" s="629" t="s">
        <v>500</v>
      </c>
      <c r="AH86" s="640">
        <f t="shared" si="13"/>
        <v>112.3</v>
      </c>
      <c r="AI86" s="640">
        <f t="shared" si="14"/>
        <v>120.8</v>
      </c>
      <c r="AJ86" s="640">
        <f t="shared" si="15"/>
        <v>148.3</v>
      </c>
    </row>
    <row r="87" spans="1:36" ht="9.75" customHeight="1">
      <c r="A87" s="483"/>
      <c r="B87" s="773"/>
      <c r="C87" s="484"/>
      <c r="D87" s="547" t="s">
        <v>144</v>
      </c>
      <c r="E87" s="485"/>
      <c r="F87" s="631" t="s">
        <v>499</v>
      </c>
      <c r="G87" s="629" t="s">
        <v>499</v>
      </c>
      <c r="H87" s="600">
        <v>299.1</v>
      </c>
      <c r="I87" s="600">
        <v>317.3</v>
      </c>
      <c r="J87" s="601">
        <v>288.3</v>
      </c>
      <c r="K87" s="630" t="s">
        <v>499</v>
      </c>
      <c r="L87" s="629" t="s">
        <v>499</v>
      </c>
      <c r="M87" s="600">
        <v>58.5</v>
      </c>
      <c r="N87" s="600">
        <v>58.6</v>
      </c>
      <c r="O87" s="601">
        <v>54.1</v>
      </c>
      <c r="P87" s="630" t="s">
        <v>499</v>
      </c>
      <c r="Q87" s="629" t="s">
        <v>499</v>
      </c>
      <c r="R87" s="600">
        <v>121.1</v>
      </c>
      <c r="S87" s="600">
        <v>126.9</v>
      </c>
      <c r="T87" s="614">
        <v>128.6</v>
      </c>
      <c r="V87" s="629" t="s">
        <v>500</v>
      </c>
      <c r="W87" s="629" t="s">
        <v>500</v>
      </c>
      <c r="X87" s="640">
        <f>ROUND(H87,1)</f>
        <v>299.1</v>
      </c>
      <c r="Y87" s="640">
        <f aca="true" t="shared" si="16" ref="Y87:Y106">ROUND(I87,1)</f>
        <v>317.3</v>
      </c>
      <c r="Z87" s="640">
        <f aca="true" t="shared" si="17" ref="Z87:Z106">ROUND(J87,1)</f>
        <v>288.3</v>
      </c>
      <c r="AA87" s="629" t="s">
        <v>500</v>
      </c>
      <c r="AB87" s="629" t="s">
        <v>500</v>
      </c>
      <c r="AC87" s="640">
        <f>ROUND(M87,1)</f>
        <v>58.5</v>
      </c>
      <c r="AD87" s="640">
        <f aca="true" t="shared" si="18" ref="AD87:AD106">ROUND(N87,1)</f>
        <v>58.6</v>
      </c>
      <c r="AE87" s="640">
        <f aca="true" t="shared" si="19" ref="AE87:AE106">ROUND(O87,1)</f>
        <v>54.1</v>
      </c>
      <c r="AF87" s="629" t="s">
        <v>500</v>
      </c>
      <c r="AG87" s="629" t="s">
        <v>500</v>
      </c>
      <c r="AH87" s="640">
        <f>ROUND(R87,1)</f>
        <v>121.1</v>
      </c>
      <c r="AI87" s="640">
        <f aca="true" t="shared" si="20" ref="AI87:AI106">ROUND(S87,1)</f>
        <v>126.9</v>
      </c>
      <c r="AJ87" s="640">
        <f aca="true" t="shared" si="21" ref="AJ87:AJ106">ROUND(T87,1)</f>
        <v>128.6</v>
      </c>
    </row>
    <row r="88" spans="1:36" ht="9.75" customHeight="1">
      <c r="A88" s="483"/>
      <c r="B88" s="773"/>
      <c r="C88" s="484"/>
      <c r="D88" s="547" t="s">
        <v>252</v>
      </c>
      <c r="E88" s="485"/>
      <c r="F88" s="631" t="s">
        <v>499</v>
      </c>
      <c r="G88" s="629" t="s">
        <v>499</v>
      </c>
      <c r="H88" s="612" t="s">
        <v>499</v>
      </c>
      <c r="I88" s="613" t="s">
        <v>499</v>
      </c>
      <c r="J88" s="601">
        <v>176.6</v>
      </c>
      <c r="K88" s="630" t="s">
        <v>499</v>
      </c>
      <c r="L88" s="629" t="s">
        <v>499</v>
      </c>
      <c r="M88" s="612" t="s">
        <v>499</v>
      </c>
      <c r="N88" s="612" t="s">
        <v>499</v>
      </c>
      <c r="O88" s="601">
        <v>64.7</v>
      </c>
      <c r="P88" s="630" t="s">
        <v>499</v>
      </c>
      <c r="Q88" s="629" t="s">
        <v>499</v>
      </c>
      <c r="R88" s="612" t="s">
        <v>499</v>
      </c>
      <c r="S88" s="629" t="s">
        <v>499</v>
      </c>
      <c r="T88" s="614">
        <v>137.5</v>
      </c>
      <c r="V88" s="629" t="s">
        <v>500</v>
      </c>
      <c r="W88" s="629" t="s">
        <v>500</v>
      </c>
      <c r="X88" s="629" t="s">
        <v>500</v>
      </c>
      <c r="Y88" s="629" t="s">
        <v>500</v>
      </c>
      <c r="Z88" s="640">
        <f t="shared" si="17"/>
        <v>176.6</v>
      </c>
      <c r="AA88" s="629" t="s">
        <v>500</v>
      </c>
      <c r="AB88" s="629" t="s">
        <v>500</v>
      </c>
      <c r="AC88" s="629" t="s">
        <v>500</v>
      </c>
      <c r="AD88" s="629" t="s">
        <v>500</v>
      </c>
      <c r="AE88" s="640">
        <f t="shared" si="19"/>
        <v>64.7</v>
      </c>
      <c r="AF88" s="629" t="s">
        <v>500</v>
      </c>
      <c r="AG88" s="629" t="s">
        <v>500</v>
      </c>
      <c r="AH88" s="629" t="s">
        <v>500</v>
      </c>
      <c r="AI88" s="629" t="s">
        <v>500</v>
      </c>
      <c r="AJ88" s="640">
        <f t="shared" si="21"/>
        <v>137.5</v>
      </c>
    </row>
    <row r="89" spans="1:36" ht="9.75" customHeight="1">
      <c r="A89" s="483"/>
      <c r="B89" s="773"/>
      <c r="C89" s="484"/>
      <c r="D89" s="547" t="s">
        <v>145</v>
      </c>
      <c r="E89" s="485"/>
      <c r="F89" s="631" t="s">
        <v>499</v>
      </c>
      <c r="G89" s="629" t="s">
        <v>499</v>
      </c>
      <c r="H89" s="600">
        <v>283.5</v>
      </c>
      <c r="I89" s="600">
        <v>283.2</v>
      </c>
      <c r="J89" s="601">
        <v>294.7</v>
      </c>
      <c r="K89" s="630" t="s">
        <v>499</v>
      </c>
      <c r="L89" s="629" t="s">
        <v>499</v>
      </c>
      <c r="M89" s="600">
        <v>78.1</v>
      </c>
      <c r="N89" s="600">
        <v>72.4</v>
      </c>
      <c r="O89" s="601">
        <v>84.4</v>
      </c>
      <c r="P89" s="630" t="s">
        <v>499</v>
      </c>
      <c r="Q89" s="629" t="s">
        <v>499</v>
      </c>
      <c r="R89" s="600">
        <v>140.8</v>
      </c>
      <c r="S89" s="600">
        <v>153.2</v>
      </c>
      <c r="T89" s="614">
        <v>161.1</v>
      </c>
      <c r="V89" s="629" t="s">
        <v>500</v>
      </c>
      <c r="W89" s="629" t="s">
        <v>500</v>
      </c>
      <c r="X89" s="640">
        <f>ROUND(H89,1)</f>
        <v>283.5</v>
      </c>
      <c r="Y89" s="640">
        <f t="shared" si="16"/>
        <v>283.2</v>
      </c>
      <c r="Z89" s="640">
        <f t="shared" si="17"/>
        <v>294.7</v>
      </c>
      <c r="AA89" s="629" t="s">
        <v>500</v>
      </c>
      <c r="AB89" s="629" t="s">
        <v>500</v>
      </c>
      <c r="AC89" s="640">
        <f>ROUND(M89,1)</f>
        <v>78.1</v>
      </c>
      <c r="AD89" s="640">
        <f t="shared" si="18"/>
        <v>72.4</v>
      </c>
      <c r="AE89" s="640">
        <f t="shared" si="19"/>
        <v>84.4</v>
      </c>
      <c r="AF89" s="629" t="s">
        <v>500</v>
      </c>
      <c r="AG89" s="629" t="s">
        <v>500</v>
      </c>
      <c r="AH89" s="640">
        <f>ROUND(R89,1)</f>
        <v>140.8</v>
      </c>
      <c r="AI89" s="640">
        <f t="shared" si="20"/>
        <v>153.2</v>
      </c>
      <c r="AJ89" s="640">
        <f t="shared" si="21"/>
        <v>161.1</v>
      </c>
    </row>
    <row r="90" spans="1:36" ht="9.75" customHeight="1">
      <c r="A90" s="483"/>
      <c r="B90" s="773"/>
      <c r="C90" s="484"/>
      <c r="D90" s="547" t="s">
        <v>146</v>
      </c>
      <c r="E90" s="485"/>
      <c r="F90" s="631" t="s">
        <v>499</v>
      </c>
      <c r="G90" s="629" t="s">
        <v>499</v>
      </c>
      <c r="H90" s="600">
        <v>205.9</v>
      </c>
      <c r="I90" s="600">
        <v>197.3</v>
      </c>
      <c r="J90" s="601">
        <v>209.3</v>
      </c>
      <c r="K90" s="630" t="s">
        <v>499</v>
      </c>
      <c r="L90" s="629" t="s">
        <v>499</v>
      </c>
      <c r="M90" s="600">
        <v>67.3</v>
      </c>
      <c r="N90" s="600">
        <v>65.6</v>
      </c>
      <c r="O90" s="601">
        <v>70</v>
      </c>
      <c r="P90" s="630" t="s">
        <v>499</v>
      </c>
      <c r="Q90" s="629" t="s">
        <v>499</v>
      </c>
      <c r="R90" s="600">
        <v>104.2</v>
      </c>
      <c r="S90" s="600">
        <v>124.1</v>
      </c>
      <c r="T90" s="614">
        <v>128.8</v>
      </c>
      <c r="V90" s="629" t="s">
        <v>500</v>
      </c>
      <c r="W90" s="629" t="s">
        <v>500</v>
      </c>
      <c r="X90" s="640">
        <f>ROUND(H90,1)</f>
        <v>205.9</v>
      </c>
      <c r="Y90" s="640">
        <f t="shared" si="16"/>
        <v>197.3</v>
      </c>
      <c r="Z90" s="640">
        <f t="shared" si="17"/>
        <v>209.3</v>
      </c>
      <c r="AA90" s="629" t="s">
        <v>500</v>
      </c>
      <c r="AB90" s="629" t="s">
        <v>500</v>
      </c>
      <c r="AC90" s="640">
        <f>ROUND(M90,1)</f>
        <v>67.3</v>
      </c>
      <c r="AD90" s="640">
        <f t="shared" si="18"/>
        <v>65.6</v>
      </c>
      <c r="AE90" s="640">
        <f t="shared" si="19"/>
        <v>70</v>
      </c>
      <c r="AF90" s="629" t="s">
        <v>500</v>
      </c>
      <c r="AG90" s="629" t="s">
        <v>500</v>
      </c>
      <c r="AH90" s="640">
        <f>ROUND(R90,1)</f>
        <v>104.2</v>
      </c>
      <c r="AI90" s="640">
        <f t="shared" si="20"/>
        <v>124.1</v>
      </c>
      <c r="AJ90" s="640">
        <f t="shared" si="21"/>
        <v>128.8</v>
      </c>
    </row>
    <row r="91" spans="1:36" ht="9.75" customHeight="1">
      <c r="A91" s="483"/>
      <c r="B91" s="474"/>
      <c r="C91" s="484"/>
      <c r="D91" s="547" t="s">
        <v>147</v>
      </c>
      <c r="E91" s="485"/>
      <c r="F91" s="631" t="s">
        <v>499</v>
      </c>
      <c r="G91" s="629" t="s">
        <v>499</v>
      </c>
      <c r="H91" s="612">
        <v>236.3</v>
      </c>
      <c r="I91" s="600">
        <v>246.3</v>
      </c>
      <c r="J91" s="601">
        <v>250.3</v>
      </c>
      <c r="K91" s="630" t="s">
        <v>499</v>
      </c>
      <c r="L91" s="629" t="s">
        <v>499</v>
      </c>
      <c r="M91" s="612">
        <v>65.2</v>
      </c>
      <c r="N91" s="600">
        <v>62.5</v>
      </c>
      <c r="O91" s="601">
        <v>69.4</v>
      </c>
      <c r="P91" s="630" t="s">
        <v>499</v>
      </c>
      <c r="Q91" s="629" t="s">
        <v>499</v>
      </c>
      <c r="R91" s="612">
        <v>94.9</v>
      </c>
      <c r="S91" s="600">
        <v>99.8</v>
      </c>
      <c r="T91" s="614">
        <v>109.1</v>
      </c>
      <c r="V91" s="629" t="s">
        <v>500</v>
      </c>
      <c r="W91" s="629" t="s">
        <v>500</v>
      </c>
      <c r="X91" s="640">
        <f>ROUND(H91,1)</f>
        <v>236.3</v>
      </c>
      <c r="Y91" s="640">
        <f t="shared" si="16"/>
        <v>246.3</v>
      </c>
      <c r="Z91" s="640">
        <f t="shared" si="17"/>
        <v>250.3</v>
      </c>
      <c r="AA91" s="629" t="s">
        <v>500</v>
      </c>
      <c r="AB91" s="629" t="s">
        <v>500</v>
      </c>
      <c r="AC91" s="640">
        <f>ROUND(M91,1)</f>
        <v>65.2</v>
      </c>
      <c r="AD91" s="640">
        <f t="shared" si="18"/>
        <v>62.5</v>
      </c>
      <c r="AE91" s="640">
        <f t="shared" si="19"/>
        <v>69.4</v>
      </c>
      <c r="AF91" s="629" t="s">
        <v>500</v>
      </c>
      <c r="AG91" s="629" t="s">
        <v>500</v>
      </c>
      <c r="AH91" s="640">
        <f>ROUND(R91,1)</f>
        <v>94.9</v>
      </c>
      <c r="AI91" s="640">
        <f t="shared" si="20"/>
        <v>99.8</v>
      </c>
      <c r="AJ91" s="640">
        <f t="shared" si="21"/>
        <v>109.1</v>
      </c>
    </row>
    <row r="92" spans="1:36" ht="9.75" customHeight="1">
      <c r="A92" s="483"/>
      <c r="B92" s="474"/>
      <c r="C92" s="484"/>
      <c r="D92" s="547" t="s">
        <v>249</v>
      </c>
      <c r="E92" s="485"/>
      <c r="F92" s="631" t="s">
        <v>499</v>
      </c>
      <c r="G92" s="629" t="s">
        <v>499</v>
      </c>
      <c r="H92" s="612" t="s">
        <v>499</v>
      </c>
      <c r="I92" s="613" t="s">
        <v>499</v>
      </c>
      <c r="J92" s="601">
        <v>162.5</v>
      </c>
      <c r="K92" s="630" t="s">
        <v>499</v>
      </c>
      <c r="L92" s="629" t="s">
        <v>499</v>
      </c>
      <c r="M92" s="612" t="s">
        <v>499</v>
      </c>
      <c r="N92" s="612" t="s">
        <v>499</v>
      </c>
      <c r="O92" s="601">
        <v>65.8</v>
      </c>
      <c r="P92" s="630" t="s">
        <v>499</v>
      </c>
      <c r="Q92" s="629" t="s">
        <v>499</v>
      </c>
      <c r="R92" s="612" t="s">
        <v>499</v>
      </c>
      <c r="S92" s="629" t="s">
        <v>499</v>
      </c>
      <c r="T92" s="614">
        <v>105.5</v>
      </c>
      <c r="V92" s="629" t="s">
        <v>500</v>
      </c>
      <c r="W92" s="629" t="s">
        <v>500</v>
      </c>
      <c r="X92" s="629" t="s">
        <v>500</v>
      </c>
      <c r="Y92" s="629" t="s">
        <v>500</v>
      </c>
      <c r="Z92" s="640">
        <f t="shared" si="17"/>
        <v>162.5</v>
      </c>
      <c r="AA92" s="629" t="s">
        <v>500</v>
      </c>
      <c r="AB92" s="629" t="s">
        <v>500</v>
      </c>
      <c r="AC92" s="629" t="s">
        <v>500</v>
      </c>
      <c r="AD92" s="629" t="s">
        <v>500</v>
      </c>
      <c r="AE92" s="640">
        <f t="shared" si="19"/>
        <v>65.8</v>
      </c>
      <c r="AF92" s="629" t="s">
        <v>500</v>
      </c>
      <c r="AG92" s="629" t="s">
        <v>500</v>
      </c>
      <c r="AH92" s="629" t="s">
        <v>500</v>
      </c>
      <c r="AI92" s="629" t="s">
        <v>500</v>
      </c>
      <c r="AJ92" s="640">
        <f t="shared" si="21"/>
        <v>105.5</v>
      </c>
    </row>
    <row r="93" spans="1:36" ht="9.75" customHeight="1">
      <c r="A93" s="483"/>
      <c r="B93" s="772" t="s">
        <v>167</v>
      </c>
      <c r="C93" s="484"/>
      <c r="D93" s="547" t="s">
        <v>148</v>
      </c>
      <c r="E93" s="485"/>
      <c r="F93" s="631" t="s">
        <v>499</v>
      </c>
      <c r="G93" s="629" t="s">
        <v>499</v>
      </c>
      <c r="H93" s="612" t="s">
        <v>499</v>
      </c>
      <c r="I93" s="600">
        <v>110.6</v>
      </c>
      <c r="J93" s="601">
        <v>113.6</v>
      </c>
      <c r="K93" s="630" t="s">
        <v>499</v>
      </c>
      <c r="L93" s="629" t="s">
        <v>499</v>
      </c>
      <c r="M93" s="612" t="s">
        <v>499</v>
      </c>
      <c r="N93" s="600">
        <v>48</v>
      </c>
      <c r="O93" s="601">
        <v>51</v>
      </c>
      <c r="P93" s="630" t="s">
        <v>499</v>
      </c>
      <c r="Q93" s="629" t="s">
        <v>499</v>
      </c>
      <c r="R93" s="612" t="s">
        <v>499</v>
      </c>
      <c r="S93" s="602">
        <v>86.5</v>
      </c>
      <c r="T93" s="614">
        <v>98.3</v>
      </c>
      <c r="V93" s="629" t="s">
        <v>500</v>
      </c>
      <c r="W93" s="629" t="s">
        <v>500</v>
      </c>
      <c r="X93" s="629" t="s">
        <v>500</v>
      </c>
      <c r="Y93" s="640">
        <f t="shared" si="16"/>
        <v>110.6</v>
      </c>
      <c r="Z93" s="640">
        <f t="shared" si="17"/>
        <v>113.6</v>
      </c>
      <c r="AA93" s="629" t="s">
        <v>500</v>
      </c>
      <c r="AB93" s="629" t="s">
        <v>500</v>
      </c>
      <c r="AC93" s="629" t="s">
        <v>500</v>
      </c>
      <c r="AD93" s="640">
        <f t="shared" si="18"/>
        <v>48</v>
      </c>
      <c r="AE93" s="640">
        <f t="shared" si="19"/>
        <v>51</v>
      </c>
      <c r="AF93" s="629" t="s">
        <v>500</v>
      </c>
      <c r="AG93" s="629" t="s">
        <v>500</v>
      </c>
      <c r="AH93" s="629" t="s">
        <v>500</v>
      </c>
      <c r="AI93" s="640">
        <f t="shared" si="20"/>
        <v>86.5</v>
      </c>
      <c r="AJ93" s="640">
        <f t="shared" si="21"/>
        <v>98.3</v>
      </c>
    </row>
    <row r="94" spans="1:36" ht="9.75" customHeight="1">
      <c r="A94" s="483"/>
      <c r="B94" s="772"/>
      <c r="C94" s="484"/>
      <c r="D94" s="547" t="s">
        <v>149</v>
      </c>
      <c r="E94" s="485"/>
      <c r="F94" s="631" t="s">
        <v>499</v>
      </c>
      <c r="G94" s="629" t="s">
        <v>499</v>
      </c>
      <c r="H94" s="600">
        <v>161</v>
      </c>
      <c r="I94" s="600">
        <v>163.5</v>
      </c>
      <c r="J94" s="601">
        <v>175.2</v>
      </c>
      <c r="K94" s="630" t="s">
        <v>499</v>
      </c>
      <c r="L94" s="629" t="s">
        <v>499</v>
      </c>
      <c r="M94" s="600">
        <v>54.4</v>
      </c>
      <c r="N94" s="600">
        <v>58.3</v>
      </c>
      <c r="O94" s="601">
        <v>58.1</v>
      </c>
      <c r="P94" s="630" t="s">
        <v>499</v>
      </c>
      <c r="Q94" s="629" t="s">
        <v>499</v>
      </c>
      <c r="R94" s="600">
        <v>82.3</v>
      </c>
      <c r="S94" s="600">
        <v>85.7</v>
      </c>
      <c r="T94" s="614">
        <v>95.3</v>
      </c>
      <c r="V94" s="629" t="s">
        <v>500</v>
      </c>
      <c r="W94" s="629" t="s">
        <v>500</v>
      </c>
      <c r="X94" s="640">
        <f>ROUND(H94,1)</f>
        <v>161</v>
      </c>
      <c r="Y94" s="640">
        <f t="shared" si="16"/>
        <v>163.5</v>
      </c>
      <c r="Z94" s="640">
        <f t="shared" si="17"/>
        <v>175.2</v>
      </c>
      <c r="AA94" s="629" t="s">
        <v>500</v>
      </c>
      <c r="AB94" s="629" t="s">
        <v>500</v>
      </c>
      <c r="AC94" s="640">
        <f>ROUND(M94,1)</f>
        <v>54.4</v>
      </c>
      <c r="AD94" s="640">
        <f t="shared" si="18"/>
        <v>58.3</v>
      </c>
      <c r="AE94" s="640">
        <f t="shared" si="19"/>
        <v>58.1</v>
      </c>
      <c r="AF94" s="629" t="s">
        <v>500</v>
      </c>
      <c r="AG94" s="629" t="s">
        <v>500</v>
      </c>
      <c r="AH94" s="640">
        <f>ROUND(R94,1)</f>
        <v>82.3</v>
      </c>
      <c r="AI94" s="640">
        <f t="shared" si="20"/>
        <v>85.7</v>
      </c>
      <c r="AJ94" s="640">
        <f t="shared" si="21"/>
        <v>95.3</v>
      </c>
    </row>
    <row r="95" spans="1:36" ht="9.75" customHeight="1">
      <c r="A95" s="483"/>
      <c r="B95" s="772"/>
      <c r="C95" s="484"/>
      <c r="D95" s="547" t="s">
        <v>150</v>
      </c>
      <c r="E95" s="485"/>
      <c r="F95" s="631" t="s">
        <v>499</v>
      </c>
      <c r="G95" s="629" t="s">
        <v>499</v>
      </c>
      <c r="H95" s="600">
        <v>177.6</v>
      </c>
      <c r="I95" s="600">
        <v>176.7</v>
      </c>
      <c r="J95" s="601">
        <v>181.3</v>
      </c>
      <c r="K95" s="630" t="s">
        <v>499</v>
      </c>
      <c r="L95" s="629" t="s">
        <v>499</v>
      </c>
      <c r="M95" s="600">
        <v>57.9</v>
      </c>
      <c r="N95" s="600">
        <v>62.1</v>
      </c>
      <c r="O95" s="601">
        <v>65.2</v>
      </c>
      <c r="P95" s="630" t="s">
        <v>499</v>
      </c>
      <c r="Q95" s="629" t="s">
        <v>499</v>
      </c>
      <c r="R95" s="600">
        <v>100</v>
      </c>
      <c r="S95" s="600">
        <v>114.5</v>
      </c>
      <c r="T95" s="614">
        <v>129</v>
      </c>
      <c r="V95" s="629" t="s">
        <v>500</v>
      </c>
      <c r="W95" s="629" t="s">
        <v>500</v>
      </c>
      <c r="X95" s="640">
        <f>ROUND(H95,1)</f>
        <v>177.6</v>
      </c>
      <c r="Y95" s="640">
        <f t="shared" si="16"/>
        <v>176.7</v>
      </c>
      <c r="Z95" s="640">
        <f t="shared" si="17"/>
        <v>181.3</v>
      </c>
      <c r="AA95" s="629" t="s">
        <v>500</v>
      </c>
      <c r="AB95" s="629" t="s">
        <v>500</v>
      </c>
      <c r="AC95" s="640">
        <f>ROUND(M95,1)</f>
        <v>57.9</v>
      </c>
      <c r="AD95" s="640">
        <f t="shared" si="18"/>
        <v>62.1</v>
      </c>
      <c r="AE95" s="640">
        <f t="shared" si="19"/>
        <v>65.2</v>
      </c>
      <c r="AF95" s="629" t="s">
        <v>500</v>
      </c>
      <c r="AG95" s="629" t="s">
        <v>500</v>
      </c>
      <c r="AH95" s="640">
        <f>ROUND(R95,1)</f>
        <v>100</v>
      </c>
      <c r="AI95" s="640">
        <f t="shared" si="20"/>
        <v>114.5</v>
      </c>
      <c r="AJ95" s="640">
        <f t="shared" si="21"/>
        <v>129</v>
      </c>
    </row>
    <row r="96" spans="1:36" ht="9.75" customHeight="1">
      <c r="A96" s="483"/>
      <c r="B96" s="772"/>
      <c r="C96" s="484"/>
      <c r="D96" s="547" t="s">
        <v>151</v>
      </c>
      <c r="E96" s="485"/>
      <c r="F96" s="631" t="s">
        <v>499</v>
      </c>
      <c r="G96" s="612" t="s">
        <v>499</v>
      </c>
      <c r="H96" s="629" t="s">
        <v>499</v>
      </c>
      <c r="I96" s="600">
        <v>309.2</v>
      </c>
      <c r="J96" s="601">
        <v>327</v>
      </c>
      <c r="K96" s="612" t="s">
        <v>499</v>
      </c>
      <c r="L96" s="612" t="s">
        <v>499</v>
      </c>
      <c r="M96" s="612" t="s">
        <v>499</v>
      </c>
      <c r="N96" s="600">
        <v>72.3</v>
      </c>
      <c r="O96" s="601">
        <v>76.3</v>
      </c>
      <c r="P96" s="612" t="s">
        <v>499</v>
      </c>
      <c r="Q96" s="612" t="s">
        <v>499</v>
      </c>
      <c r="R96" s="612" t="s">
        <v>499</v>
      </c>
      <c r="S96" s="600">
        <v>139.5</v>
      </c>
      <c r="T96" s="614">
        <v>146.2</v>
      </c>
      <c r="V96" s="629" t="s">
        <v>500</v>
      </c>
      <c r="W96" s="629" t="s">
        <v>500</v>
      </c>
      <c r="X96" s="629" t="s">
        <v>500</v>
      </c>
      <c r="Y96" s="640">
        <f t="shared" si="16"/>
        <v>309.2</v>
      </c>
      <c r="Z96" s="640">
        <f t="shared" si="17"/>
        <v>327</v>
      </c>
      <c r="AA96" s="629" t="s">
        <v>500</v>
      </c>
      <c r="AB96" s="629" t="s">
        <v>500</v>
      </c>
      <c r="AC96" s="629" t="s">
        <v>500</v>
      </c>
      <c r="AD96" s="640">
        <f t="shared" si="18"/>
        <v>72.3</v>
      </c>
      <c r="AE96" s="640">
        <f t="shared" si="19"/>
        <v>76.3</v>
      </c>
      <c r="AF96" s="629" t="s">
        <v>500</v>
      </c>
      <c r="AG96" s="629" t="s">
        <v>500</v>
      </c>
      <c r="AH96" s="629" t="s">
        <v>500</v>
      </c>
      <c r="AI96" s="640">
        <f t="shared" si="20"/>
        <v>139.5</v>
      </c>
      <c r="AJ96" s="640">
        <f t="shared" si="21"/>
        <v>146.2</v>
      </c>
    </row>
    <row r="97" spans="1:36" ht="9.75" customHeight="1">
      <c r="A97" s="483"/>
      <c r="B97" s="474"/>
      <c r="C97" s="484"/>
      <c r="D97" s="547" t="s">
        <v>152</v>
      </c>
      <c r="E97" s="485"/>
      <c r="F97" s="631" t="s">
        <v>499</v>
      </c>
      <c r="G97" s="612" t="s">
        <v>499</v>
      </c>
      <c r="H97" s="602">
        <v>311.5</v>
      </c>
      <c r="I97" s="600">
        <v>316.7</v>
      </c>
      <c r="J97" s="601">
        <v>319.2</v>
      </c>
      <c r="K97" s="612" t="s">
        <v>499</v>
      </c>
      <c r="L97" s="612" t="s">
        <v>499</v>
      </c>
      <c r="M97" s="600">
        <v>110.8</v>
      </c>
      <c r="N97" s="600">
        <v>115</v>
      </c>
      <c r="O97" s="601">
        <v>115.5</v>
      </c>
      <c r="P97" s="612" t="s">
        <v>499</v>
      </c>
      <c r="Q97" s="612" t="s">
        <v>499</v>
      </c>
      <c r="R97" s="600">
        <v>116.1</v>
      </c>
      <c r="S97" s="600">
        <v>125.6</v>
      </c>
      <c r="T97" s="614">
        <v>149.7</v>
      </c>
      <c r="V97" s="629" t="s">
        <v>500</v>
      </c>
      <c r="W97" s="629" t="s">
        <v>500</v>
      </c>
      <c r="X97" s="640">
        <f>ROUND(H97,1)</f>
        <v>311.5</v>
      </c>
      <c r="Y97" s="640">
        <f t="shared" si="16"/>
        <v>316.7</v>
      </c>
      <c r="Z97" s="640">
        <f t="shared" si="17"/>
        <v>319.2</v>
      </c>
      <c r="AA97" s="629" t="s">
        <v>500</v>
      </c>
      <c r="AB97" s="629" t="s">
        <v>500</v>
      </c>
      <c r="AC97" s="640">
        <f>ROUND(M97,1)</f>
        <v>110.8</v>
      </c>
      <c r="AD97" s="640">
        <f t="shared" si="18"/>
        <v>115</v>
      </c>
      <c r="AE97" s="640">
        <f t="shared" si="19"/>
        <v>115.5</v>
      </c>
      <c r="AF97" s="629" t="s">
        <v>500</v>
      </c>
      <c r="AG97" s="629" t="s">
        <v>500</v>
      </c>
      <c r="AH97" s="640">
        <f>ROUND(R97,1)</f>
        <v>116.1</v>
      </c>
      <c r="AI97" s="640">
        <f t="shared" si="20"/>
        <v>125.6</v>
      </c>
      <c r="AJ97" s="640">
        <f t="shared" si="21"/>
        <v>149.7</v>
      </c>
    </row>
    <row r="98" spans="1:36" ht="9.75" customHeight="1">
      <c r="A98" s="483"/>
      <c r="B98" s="474"/>
      <c r="C98" s="484"/>
      <c r="D98" s="547" t="s">
        <v>153</v>
      </c>
      <c r="E98" s="485"/>
      <c r="F98" s="631" t="s">
        <v>499</v>
      </c>
      <c r="G98" s="612" t="s">
        <v>499</v>
      </c>
      <c r="H98" s="629" t="s">
        <v>499</v>
      </c>
      <c r="I98" s="600">
        <v>179.2</v>
      </c>
      <c r="J98" s="601">
        <v>191.7</v>
      </c>
      <c r="K98" s="612" t="s">
        <v>499</v>
      </c>
      <c r="L98" s="612" t="s">
        <v>499</v>
      </c>
      <c r="M98" s="612" t="s">
        <v>499</v>
      </c>
      <c r="N98" s="600">
        <v>59.6</v>
      </c>
      <c r="O98" s="601">
        <v>62.6</v>
      </c>
      <c r="P98" s="612" t="s">
        <v>499</v>
      </c>
      <c r="Q98" s="612" t="s">
        <v>499</v>
      </c>
      <c r="R98" s="612" t="s">
        <v>499</v>
      </c>
      <c r="S98" s="600">
        <v>142.2</v>
      </c>
      <c r="T98" s="614">
        <v>144.9</v>
      </c>
      <c r="V98" s="629" t="s">
        <v>500</v>
      </c>
      <c r="W98" s="629" t="s">
        <v>500</v>
      </c>
      <c r="X98" s="629" t="s">
        <v>500</v>
      </c>
      <c r="Y98" s="640">
        <f t="shared" si="16"/>
        <v>179.2</v>
      </c>
      <c r="Z98" s="640">
        <f t="shared" si="17"/>
        <v>191.7</v>
      </c>
      <c r="AA98" s="629" t="s">
        <v>500</v>
      </c>
      <c r="AB98" s="629" t="s">
        <v>500</v>
      </c>
      <c r="AC98" s="629" t="s">
        <v>500</v>
      </c>
      <c r="AD98" s="640">
        <f t="shared" si="18"/>
        <v>59.6</v>
      </c>
      <c r="AE98" s="640">
        <f t="shared" si="19"/>
        <v>62.6</v>
      </c>
      <c r="AF98" s="629" t="s">
        <v>500</v>
      </c>
      <c r="AG98" s="629" t="s">
        <v>500</v>
      </c>
      <c r="AH98" s="629" t="s">
        <v>500</v>
      </c>
      <c r="AI98" s="640">
        <f t="shared" si="20"/>
        <v>142.2</v>
      </c>
      <c r="AJ98" s="640">
        <f t="shared" si="21"/>
        <v>144.9</v>
      </c>
    </row>
    <row r="99" spans="1:36" ht="9.75" customHeight="1">
      <c r="A99" s="483"/>
      <c r="B99" s="474"/>
      <c r="C99" s="484"/>
      <c r="D99" s="547" t="s">
        <v>250</v>
      </c>
      <c r="E99" s="485"/>
      <c r="F99" s="631" t="s">
        <v>499</v>
      </c>
      <c r="G99" s="612" t="s">
        <v>499</v>
      </c>
      <c r="H99" s="612" t="s">
        <v>499</v>
      </c>
      <c r="I99" s="613" t="s">
        <v>499</v>
      </c>
      <c r="J99" s="601">
        <v>267.7</v>
      </c>
      <c r="K99" s="612" t="s">
        <v>499</v>
      </c>
      <c r="L99" s="612" t="s">
        <v>499</v>
      </c>
      <c r="M99" s="612" t="s">
        <v>499</v>
      </c>
      <c r="N99" s="612" t="s">
        <v>499</v>
      </c>
      <c r="O99" s="601">
        <v>72.1</v>
      </c>
      <c r="P99" s="612" t="s">
        <v>499</v>
      </c>
      <c r="Q99" s="612" t="s">
        <v>499</v>
      </c>
      <c r="R99" s="612" t="s">
        <v>499</v>
      </c>
      <c r="S99" s="629" t="s">
        <v>499</v>
      </c>
      <c r="T99" s="614">
        <v>146.6</v>
      </c>
      <c r="V99" s="629" t="s">
        <v>500</v>
      </c>
      <c r="W99" s="629" t="s">
        <v>500</v>
      </c>
      <c r="X99" s="629" t="s">
        <v>500</v>
      </c>
      <c r="Y99" s="629" t="s">
        <v>500</v>
      </c>
      <c r="Z99" s="640">
        <f t="shared" si="17"/>
        <v>267.7</v>
      </c>
      <c r="AA99" s="629" t="s">
        <v>500</v>
      </c>
      <c r="AB99" s="629" t="s">
        <v>500</v>
      </c>
      <c r="AC99" s="629" t="s">
        <v>500</v>
      </c>
      <c r="AD99" s="629" t="s">
        <v>500</v>
      </c>
      <c r="AE99" s="640">
        <f t="shared" si="19"/>
        <v>72.1</v>
      </c>
      <c r="AF99" s="629" t="s">
        <v>500</v>
      </c>
      <c r="AG99" s="629" t="s">
        <v>500</v>
      </c>
      <c r="AH99" s="629" t="s">
        <v>500</v>
      </c>
      <c r="AI99" s="629" t="s">
        <v>500</v>
      </c>
      <c r="AJ99" s="640">
        <f t="shared" si="21"/>
        <v>146.6</v>
      </c>
    </row>
    <row r="100" spans="1:36" ht="9.75" customHeight="1">
      <c r="A100" s="483"/>
      <c r="B100" s="474"/>
      <c r="C100" s="484"/>
      <c r="D100" s="547" t="s">
        <v>251</v>
      </c>
      <c r="E100" s="485"/>
      <c r="F100" s="631" t="s">
        <v>499</v>
      </c>
      <c r="G100" s="612" t="s">
        <v>499</v>
      </c>
      <c r="H100" s="612" t="s">
        <v>499</v>
      </c>
      <c r="I100" s="613" t="s">
        <v>499</v>
      </c>
      <c r="J100" s="601">
        <v>241.5</v>
      </c>
      <c r="K100" s="612" t="s">
        <v>499</v>
      </c>
      <c r="L100" s="612" t="s">
        <v>499</v>
      </c>
      <c r="M100" s="612" t="s">
        <v>499</v>
      </c>
      <c r="N100" s="612" t="s">
        <v>499</v>
      </c>
      <c r="O100" s="601">
        <v>54.7</v>
      </c>
      <c r="P100" s="612" t="s">
        <v>499</v>
      </c>
      <c r="Q100" s="612" t="s">
        <v>499</v>
      </c>
      <c r="R100" s="612" t="s">
        <v>499</v>
      </c>
      <c r="S100" s="629" t="s">
        <v>499</v>
      </c>
      <c r="T100" s="614">
        <v>133.7</v>
      </c>
      <c r="V100" s="629" t="s">
        <v>500</v>
      </c>
      <c r="W100" s="629" t="s">
        <v>500</v>
      </c>
      <c r="X100" s="629" t="s">
        <v>500</v>
      </c>
      <c r="Y100" s="629" t="s">
        <v>500</v>
      </c>
      <c r="Z100" s="640">
        <f t="shared" si="17"/>
        <v>241.5</v>
      </c>
      <c r="AA100" s="629" t="s">
        <v>500</v>
      </c>
      <c r="AB100" s="629" t="s">
        <v>500</v>
      </c>
      <c r="AC100" s="629" t="s">
        <v>500</v>
      </c>
      <c r="AD100" s="629" t="s">
        <v>500</v>
      </c>
      <c r="AE100" s="640">
        <f t="shared" si="19"/>
        <v>54.7</v>
      </c>
      <c r="AF100" s="629" t="s">
        <v>500</v>
      </c>
      <c r="AG100" s="629" t="s">
        <v>500</v>
      </c>
      <c r="AH100" s="629" t="s">
        <v>500</v>
      </c>
      <c r="AI100" s="629" t="s">
        <v>500</v>
      </c>
      <c r="AJ100" s="640">
        <f t="shared" si="21"/>
        <v>133.7</v>
      </c>
    </row>
    <row r="101" spans="1:36" ht="9.75" customHeight="1">
      <c r="A101" s="483"/>
      <c r="B101" s="474"/>
      <c r="C101" s="484"/>
      <c r="D101" s="547" t="s">
        <v>154</v>
      </c>
      <c r="E101" s="485"/>
      <c r="F101" s="631" t="s">
        <v>499</v>
      </c>
      <c r="G101" s="612" t="s">
        <v>499</v>
      </c>
      <c r="H101" s="629" t="s">
        <v>499</v>
      </c>
      <c r="I101" s="600">
        <v>291.4</v>
      </c>
      <c r="J101" s="601">
        <v>301.8</v>
      </c>
      <c r="K101" s="612" t="s">
        <v>499</v>
      </c>
      <c r="L101" s="612" t="s">
        <v>499</v>
      </c>
      <c r="M101" s="612" t="s">
        <v>499</v>
      </c>
      <c r="N101" s="600">
        <v>66.5</v>
      </c>
      <c r="O101" s="601">
        <v>65</v>
      </c>
      <c r="P101" s="612" t="s">
        <v>499</v>
      </c>
      <c r="Q101" s="612" t="s">
        <v>499</v>
      </c>
      <c r="R101" s="612" t="s">
        <v>499</v>
      </c>
      <c r="S101" s="600">
        <v>173.2</v>
      </c>
      <c r="T101" s="614">
        <v>173</v>
      </c>
      <c r="V101" s="629" t="s">
        <v>500</v>
      </c>
      <c r="W101" s="629" t="s">
        <v>500</v>
      </c>
      <c r="X101" s="629" t="s">
        <v>500</v>
      </c>
      <c r="Y101" s="640">
        <f t="shared" si="16"/>
        <v>291.4</v>
      </c>
      <c r="Z101" s="640">
        <f t="shared" si="17"/>
        <v>301.8</v>
      </c>
      <c r="AA101" s="629" t="s">
        <v>500</v>
      </c>
      <c r="AB101" s="629" t="s">
        <v>500</v>
      </c>
      <c r="AC101" s="629" t="s">
        <v>500</v>
      </c>
      <c r="AD101" s="640">
        <f t="shared" si="18"/>
        <v>66.5</v>
      </c>
      <c r="AE101" s="640">
        <f t="shared" si="19"/>
        <v>65</v>
      </c>
      <c r="AF101" s="629" t="s">
        <v>500</v>
      </c>
      <c r="AG101" s="629" t="s">
        <v>500</v>
      </c>
      <c r="AH101" s="629" t="s">
        <v>500</v>
      </c>
      <c r="AI101" s="640">
        <f t="shared" si="20"/>
        <v>173.2</v>
      </c>
      <c r="AJ101" s="640">
        <f t="shared" si="21"/>
        <v>173</v>
      </c>
    </row>
    <row r="102" spans="1:36" ht="9.75" customHeight="1">
      <c r="A102" s="483"/>
      <c r="B102" s="474"/>
      <c r="C102" s="484"/>
      <c r="D102" s="547" t="s">
        <v>155</v>
      </c>
      <c r="E102" s="485"/>
      <c r="F102" s="631" t="s">
        <v>499</v>
      </c>
      <c r="G102" s="612" t="s">
        <v>499</v>
      </c>
      <c r="H102" s="629" t="s">
        <v>499</v>
      </c>
      <c r="I102" s="600">
        <v>352.4</v>
      </c>
      <c r="J102" s="601">
        <v>350.7</v>
      </c>
      <c r="K102" s="612" t="s">
        <v>499</v>
      </c>
      <c r="L102" s="612" t="s">
        <v>499</v>
      </c>
      <c r="M102" s="612" t="s">
        <v>499</v>
      </c>
      <c r="N102" s="600">
        <v>126.2</v>
      </c>
      <c r="O102" s="601">
        <v>126.9</v>
      </c>
      <c r="P102" s="612" t="s">
        <v>499</v>
      </c>
      <c r="Q102" s="612" t="s">
        <v>499</v>
      </c>
      <c r="R102" s="612" t="s">
        <v>499</v>
      </c>
      <c r="S102" s="600">
        <v>171.2</v>
      </c>
      <c r="T102" s="614">
        <v>178.7</v>
      </c>
      <c r="V102" s="629" t="s">
        <v>500</v>
      </c>
      <c r="W102" s="629" t="s">
        <v>500</v>
      </c>
      <c r="X102" s="629" t="s">
        <v>500</v>
      </c>
      <c r="Y102" s="640">
        <f t="shared" si="16"/>
        <v>352.4</v>
      </c>
      <c r="Z102" s="640">
        <f t="shared" si="17"/>
        <v>350.7</v>
      </c>
      <c r="AA102" s="629" t="s">
        <v>500</v>
      </c>
      <c r="AB102" s="629" t="s">
        <v>500</v>
      </c>
      <c r="AC102" s="629" t="s">
        <v>500</v>
      </c>
      <c r="AD102" s="640">
        <f t="shared" si="18"/>
        <v>126.2</v>
      </c>
      <c r="AE102" s="640">
        <f t="shared" si="19"/>
        <v>126.9</v>
      </c>
      <c r="AF102" s="629" t="s">
        <v>500</v>
      </c>
      <c r="AG102" s="629" t="s">
        <v>500</v>
      </c>
      <c r="AH102" s="629" t="s">
        <v>500</v>
      </c>
      <c r="AI102" s="640">
        <f t="shared" si="20"/>
        <v>171.2</v>
      </c>
      <c r="AJ102" s="640">
        <f t="shared" si="21"/>
        <v>178.7</v>
      </c>
    </row>
    <row r="103" spans="1:36" ht="9.75" customHeight="1">
      <c r="A103" s="483"/>
      <c r="B103" s="474"/>
      <c r="C103" s="484"/>
      <c r="D103" s="547" t="s">
        <v>156</v>
      </c>
      <c r="E103" s="485"/>
      <c r="F103" s="631" t="s">
        <v>499</v>
      </c>
      <c r="G103" s="612" t="s">
        <v>499</v>
      </c>
      <c r="H103" s="602">
        <v>333.5</v>
      </c>
      <c r="I103" s="600">
        <v>346.1</v>
      </c>
      <c r="J103" s="601">
        <v>353.6</v>
      </c>
      <c r="K103" s="612" t="s">
        <v>499</v>
      </c>
      <c r="L103" s="612" t="s">
        <v>499</v>
      </c>
      <c r="M103" s="600">
        <v>68.8</v>
      </c>
      <c r="N103" s="600">
        <v>71.7</v>
      </c>
      <c r="O103" s="601">
        <v>75.8</v>
      </c>
      <c r="P103" s="612" t="s">
        <v>499</v>
      </c>
      <c r="Q103" s="612" t="s">
        <v>499</v>
      </c>
      <c r="R103" s="600">
        <v>111.8</v>
      </c>
      <c r="S103" s="600">
        <v>119.7</v>
      </c>
      <c r="T103" s="614">
        <v>125.7</v>
      </c>
      <c r="V103" s="629" t="s">
        <v>500</v>
      </c>
      <c r="W103" s="629" t="s">
        <v>500</v>
      </c>
      <c r="X103" s="640">
        <f>ROUND(H103,1)</f>
        <v>333.5</v>
      </c>
      <c r="Y103" s="640">
        <f t="shared" si="16"/>
        <v>346.1</v>
      </c>
      <c r="Z103" s="640">
        <f t="shared" si="17"/>
        <v>353.6</v>
      </c>
      <c r="AA103" s="629" t="s">
        <v>500</v>
      </c>
      <c r="AB103" s="629" t="s">
        <v>500</v>
      </c>
      <c r="AC103" s="640">
        <f>ROUND(M103,1)</f>
        <v>68.8</v>
      </c>
      <c r="AD103" s="640">
        <f t="shared" si="18"/>
        <v>71.7</v>
      </c>
      <c r="AE103" s="640">
        <f t="shared" si="19"/>
        <v>75.8</v>
      </c>
      <c r="AF103" s="629" t="s">
        <v>500</v>
      </c>
      <c r="AG103" s="629" t="s">
        <v>500</v>
      </c>
      <c r="AH103" s="640">
        <f>ROUND(R103,1)</f>
        <v>111.8</v>
      </c>
      <c r="AI103" s="640">
        <f t="shared" si="20"/>
        <v>119.7</v>
      </c>
      <c r="AJ103" s="640">
        <f t="shared" si="21"/>
        <v>125.7</v>
      </c>
    </row>
    <row r="104" spans="1:36" ht="9.75" customHeight="1">
      <c r="A104" s="483"/>
      <c r="B104" s="474"/>
      <c r="C104" s="484"/>
      <c r="D104" s="547" t="s">
        <v>157</v>
      </c>
      <c r="E104" s="485"/>
      <c r="F104" s="631" t="s">
        <v>499</v>
      </c>
      <c r="G104" s="612" t="s">
        <v>499</v>
      </c>
      <c r="H104" s="629" t="s">
        <v>499</v>
      </c>
      <c r="I104" s="600">
        <v>179.8</v>
      </c>
      <c r="J104" s="601">
        <v>195.7</v>
      </c>
      <c r="K104" s="612" t="s">
        <v>499</v>
      </c>
      <c r="L104" s="612" t="s">
        <v>499</v>
      </c>
      <c r="M104" s="612" t="s">
        <v>499</v>
      </c>
      <c r="N104" s="600">
        <v>54.9</v>
      </c>
      <c r="O104" s="601">
        <v>55</v>
      </c>
      <c r="P104" s="612" t="s">
        <v>499</v>
      </c>
      <c r="Q104" s="612" t="s">
        <v>499</v>
      </c>
      <c r="R104" s="612" t="s">
        <v>499</v>
      </c>
      <c r="S104" s="600">
        <v>106.9</v>
      </c>
      <c r="T104" s="614">
        <v>119.6</v>
      </c>
      <c r="V104" s="629" t="s">
        <v>500</v>
      </c>
      <c r="W104" s="629" t="s">
        <v>500</v>
      </c>
      <c r="X104" s="629" t="s">
        <v>500</v>
      </c>
      <c r="Y104" s="640">
        <f t="shared" si="16"/>
        <v>179.8</v>
      </c>
      <c r="Z104" s="640">
        <f t="shared" si="17"/>
        <v>195.7</v>
      </c>
      <c r="AA104" s="629" t="s">
        <v>500</v>
      </c>
      <c r="AB104" s="629" t="s">
        <v>500</v>
      </c>
      <c r="AC104" s="629" t="s">
        <v>500</v>
      </c>
      <c r="AD104" s="640">
        <f t="shared" si="18"/>
        <v>54.9</v>
      </c>
      <c r="AE104" s="640">
        <f t="shared" si="19"/>
        <v>55</v>
      </c>
      <c r="AF104" s="629" t="s">
        <v>500</v>
      </c>
      <c r="AG104" s="629" t="s">
        <v>500</v>
      </c>
      <c r="AH104" s="629" t="s">
        <v>500</v>
      </c>
      <c r="AI104" s="640">
        <f t="shared" si="20"/>
        <v>106.9</v>
      </c>
      <c r="AJ104" s="640">
        <f t="shared" si="21"/>
        <v>119.6</v>
      </c>
    </row>
    <row r="105" spans="1:36" ht="9.75" customHeight="1">
      <c r="A105" s="483"/>
      <c r="B105" s="474"/>
      <c r="C105" s="484"/>
      <c r="D105" s="547" t="s">
        <v>158</v>
      </c>
      <c r="E105" s="485"/>
      <c r="F105" s="631" t="s">
        <v>499</v>
      </c>
      <c r="G105" s="612" t="s">
        <v>499</v>
      </c>
      <c r="H105" s="629" t="s">
        <v>499</v>
      </c>
      <c r="I105" s="600">
        <v>219.7</v>
      </c>
      <c r="J105" s="601">
        <v>224.4</v>
      </c>
      <c r="K105" s="612" t="s">
        <v>499</v>
      </c>
      <c r="L105" s="612" t="s">
        <v>499</v>
      </c>
      <c r="M105" s="612" t="s">
        <v>499</v>
      </c>
      <c r="N105" s="600">
        <v>67.2</v>
      </c>
      <c r="O105" s="601">
        <v>72</v>
      </c>
      <c r="P105" s="612" t="s">
        <v>499</v>
      </c>
      <c r="Q105" s="612" t="s">
        <v>499</v>
      </c>
      <c r="R105" s="612" t="s">
        <v>499</v>
      </c>
      <c r="S105" s="600">
        <v>113.8</v>
      </c>
      <c r="T105" s="614">
        <v>124.3</v>
      </c>
      <c r="V105" s="629" t="s">
        <v>500</v>
      </c>
      <c r="W105" s="629" t="s">
        <v>500</v>
      </c>
      <c r="X105" s="629" t="s">
        <v>500</v>
      </c>
      <c r="Y105" s="640">
        <f t="shared" si="16"/>
        <v>219.7</v>
      </c>
      <c r="Z105" s="640">
        <f t="shared" si="17"/>
        <v>224.4</v>
      </c>
      <c r="AA105" s="629" t="s">
        <v>500</v>
      </c>
      <c r="AB105" s="629" t="s">
        <v>500</v>
      </c>
      <c r="AC105" s="629" t="s">
        <v>500</v>
      </c>
      <c r="AD105" s="640">
        <f t="shared" si="18"/>
        <v>67.2</v>
      </c>
      <c r="AE105" s="640">
        <f t="shared" si="19"/>
        <v>72</v>
      </c>
      <c r="AF105" s="629" t="s">
        <v>500</v>
      </c>
      <c r="AG105" s="629" t="s">
        <v>500</v>
      </c>
      <c r="AH105" s="629" t="s">
        <v>500</v>
      </c>
      <c r="AI105" s="640">
        <f t="shared" si="20"/>
        <v>113.8</v>
      </c>
      <c r="AJ105" s="640">
        <f t="shared" si="21"/>
        <v>124.3</v>
      </c>
    </row>
    <row r="106" spans="1:36" ht="9.75" customHeight="1">
      <c r="A106" s="483"/>
      <c r="B106" s="474"/>
      <c r="C106" s="484"/>
      <c r="D106" s="547" t="s">
        <v>159</v>
      </c>
      <c r="E106" s="485"/>
      <c r="F106" s="631" t="s">
        <v>499</v>
      </c>
      <c r="G106" s="612" t="s">
        <v>499</v>
      </c>
      <c r="H106" s="602">
        <v>301.3</v>
      </c>
      <c r="I106" s="600">
        <v>307.6</v>
      </c>
      <c r="J106" s="601">
        <v>313.5</v>
      </c>
      <c r="K106" s="612" t="s">
        <v>499</v>
      </c>
      <c r="L106" s="612" t="s">
        <v>499</v>
      </c>
      <c r="M106" s="600">
        <v>97.4</v>
      </c>
      <c r="N106" s="600">
        <v>106.9</v>
      </c>
      <c r="O106" s="601">
        <v>105.4</v>
      </c>
      <c r="P106" s="612" t="s">
        <v>499</v>
      </c>
      <c r="Q106" s="612" t="s">
        <v>499</v>
      </c>
      <c r="R106" s="600">
        <v>101.5</v>
      </c>
      <c r="S106" s="600">
        <v>118.1</v>
      </c>
      <c r="T106" s="614">
        <v>126.2</v>
      </c>
      <c r="V106" s="629" t="s">
        <v>500</v>
      </c>
      <c r="W106" s="629" t="s">
        <v>500</v>
      </c>
      <c r="X106" s="640">
        <f>ROUND(H106,1)</f>
        <v>301.3</v>
      </c>
      <c r="Y106" s="640">
        <f t="shared" si="16"/>
        <v>307.6</v>
      </c>
      <c r="Z106" s="640">
        <f t="shared" si="17"/>
        <v>313.5</v>
      </c>
      <c r="AA106" s="629" t="s">
        <v>500</v>
      </c>
      <c r="AB106" s="629" t="s">
        <v>500</v>
      </c>
      <c r="AC106" s="640">
        <f>ROUND(M106,1)</f>
        <v>97.4</v>
      </c>
      <c r="AD106" s="640">
        <f t="shared" si="18"/>
        <v>106.9</v>
      </c>
      <c r="AE106" s="640">
        <f t="shared" si="19"/>
        <v>105.4</v>
      </c>
      <c r="AF106" s="629" t="s">
        <v>500</v>
      </c>
      <c r="AG106" s="629" t="s">
        <v>500</v>
      </c>
      <c r="AH106" s="640">
        <f>ROUND(R106,1)</f>
        <v>101.5</v>
      </c>
      <c r="AI106" s="640">
        <f t="shared" si="20"/>
        <v>118.1</v>
      </c>
      <c r="AJ106" s="640">
        <f t="shared" si="21"/>
        <v>126.2</v>
      </c>
    </row>
    <row r="107" spans="1:22" ht="4.5" customHeight="1" thickBot="1">
      <c r="A107" s="489"/>
      <c r="B107" s="490"/>
      <c r="C107" s="490"/>
      <c r="D107" s="490"/>
      <c r="E107" s="491"/>
      <c r="F107" s="615"/>
      <c r="G107" s="616"/>
      <c r="H107" s="616"/>
      <c r="I107" s="616"/>
      <c r="J107" s="617"/>
      <c r="K107" s="618"/>
      <c r="L107" s="616"/>
      <c r="M107" s="616"/>
      <c r="N107" s="616"/>
      <c r="O107" s="617"/>
      <c r="P107" s="618"/>
      <c r="Q107" s="616"/>
      <c r="R107" s="616"/>
      <c r="S107" s="616"/>
      <c r="T107" s="619"/>
      <c r="V107" s="629"/>
    </row>
  </sheetData>
  <mergeCells count="10">
    <mergeCell ref="B85:B90"/>
    <mergeCell ref="B66:B71"/>
    <mergeCell ref="B73:B77"/>
    <mergeCell ref="B93:B96"/>
    <mergeCell ref="F4:J4"/>
    <mergeCell ref="A1:T1"/>
    <mergeCell ref="A3:T3"/>
    <mergeCell ref="K4:O4"/>
    <mergeCell ref="P4:T4"/>
    <mergeCell ref="D2:S2"/>
  </mergeCells>
  <printOptions horizontalCentered="1"/>
  <pageMargins left="0.2362204724409449" right="0.15748031496062992" top="0.42" bottom="0.11811023622047245" header="0.32" footer="0.07874015748031496"/>
  <pageSetup firstPageNumber="44" useFirstPageNumber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1" sqref="A1:R1"/>
    </sheetView>
  </sheetViews>
  <sheetFormatPr defaultColWidth="8.796875" defaultRowHeight="15"/>
  <cols>
    <col min="1" max="1" width="1.203125" style="445" customWidth="1"/>
    <col min="2" max="2" width="7.3984375" style="445" customWidth="1"/>
    <col min="3" max="3" width="1.203125" style="445" customWidth="1"/>
    <col min="4" max="15" width="7.59765625" style="445" customWidth="1"/>
    <col min="16" max="16" width="8.59765625" style="445" customWidth="1"/>
    <col min="17" max="18" width="7.59765625" style="445" customWidth="1"/>
    <col min="19" max="16384" width="9" style="445" customWidth="1"/>
  </cols>
  <sheetData>
    <row r="1" spans="1:18" ht="13.5">
      <c r="A1" s="735" t="s">
        <v>451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</row>
    <row r="2" spans="1:18" ht="14.25" thickBot="1">
      <c r="A2" s="736" t="s">
        <v>241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</row>
    <row r="3" spans="1:18" ht="18.75" customHeight="1">
      <c r="A3" s="535"/>
      <c r="B3" s="452"/>
      <c r="C3" s="453"/>
      <c r="D3" s="774" t="s">
        <v>452</v>
      </c>
      <c r="E3" s="775"/>
      <c r="F3" s="775"/>
      <c r="G3" s="775"/>
      <c r="H3" s="776"/>
      <c r="I3" s="777" t="s">
        <v>448</v>
      </c>
      <c r="J3" s="775"/>
      <c r="K3" s="775"/>
      <c r="L3" s="775"/>
      <c r="M3" s="776"/>
      <c r="N3" s="775" t="s">
        <v>449</v>
      </c>
      <c r="O3" s="775"/>
      <c r="P3" s="775"/>
      <c r="Q3" s="775"/>
      <c r="R3" s="778"/>
    </row>
    <row r="4" spans="1:18" ht="5.25" customHeight="1">
      <c r="A4" s="483"/>
      <c r="B4" s="484"/>
      <c r="C4" s="485"/>
      <c r="D4" s="785" t="s">
        <v>1</v>
      </c>
      <c r="E4" s="484"/>
      <c r="F4" s="484"/>
      <c r="G4" s="781" t="s">
        <v>2</v>
      </c>
      <c r="H4" s="787" t="s">
        <v>3</v>
      </c>
      <c r="I4" s="779" t="s">
        <v>1</v>
      </c>
      <c r="J4" s="484"/>
      <c r="K4" s="484"/>
      <c r="L4" s="781" t="s">
        <v>2</v>
      </c>
      <c r="M4" s="787" t="s">
        <v>3</v>
      </c>
      <c r="N4" s="779" t="s">
        <v>1</v>
      </c>
      <c r="O4" s="484"/>
      <c r="P4" s="484"/>
      <c r="Q4" s="781" t="s">
        <v>2</v>
      </c>
      <c r="R4" s="783" t="s">
        <v>3</v>
      </c>
    </row>
    <row r="5" spans="1:18" ht="30" customHeight="1" thickBot="1">
      <c r="A5" s="489"/>
      <c r="B5" s="490"/>
      <c r="C5" s="491"/>
      <c r="D5" s="786"/>
      <c r="E5" s="620" t="s">
        <v>453</v>
      </c>
      <c r="F5" s="621" t="s">
        <v>454</v>
      </c>
      <c r="G5" s="782"/>
      <c r="H5" s="788"/>
      <c r="I5" s="780"/>
      <c r="J5" s="620" t="s">
        <v>453</v>
      </c>
      <c r="K5" s="621" t="s">
        <v>454</v>
      </c>
      <c r="L5" s="782"/>
      <c r="M5" s="788"/>
      <c r="N5" s="780"/>
      <c r="O5" s="620" t="s">
        <v>455</v>
      </c>
      <c r="P5" s="622" t="s">
        <v>456</v>
      </c>
      <c r="Q5" s="782"/>
      <c r="R5" s="784"/>
    </row>
    <row r="6" spans="1:18" ht="18.75" customHeight="1">
      <c r="A6" s="483"/>
      <c r="B6" s="678" t="s">
        <v>457</v>
      </c>
      <c r="C6" s="679"/>
      <c r="D6" s="680">
        <v>109369</v>
      </c>
      <c r="E6" s="681">
        <v>40395</v>
      </c>
      <c r="F6" s="681">
        <v>61620</v>
      </c>
      <c r="G6" s="681">
        <v>99241</v>
      </c>
      <c r="H6" s="682">
        <v>10128</v>
      </c>
      <c r="I6" s="683">
        <v>35558</v>
      </c>
      <c r="J6" s="681">
        <v>2016</v>
      </c>
      <c r="K6" s="681">
        <v>32111</v>
      </c>
      <c r="L6" s="681">
        <v>31710</v>
      </c>
      <c r="M6" s="682">
        <v>3848</v>
      </c>
      <c r="N6" s="683">
        <v>68674</v>
      </c>
      <c r="O6" s="681">
        <v>24147</v>
      </c>
      <c r="P6" s="681">
        <v>11345</v>
      </c>
      <c r="Q6" s="681">
        <v>40040</v>
      </c>
      <c r="R6" s="684">
        <v>28634</v>
      </c>
    </row>
    <row r="7" spans="1:18" ht="15" customHeight="1">
      <c r="A7" s="483"/>
      <c r="B7" s="678">
        <v>41</v>
      </c>
      <c r="C7" s="679"/>
      <c r="D7" s="685">
        <v>110759</v>
      </c>
      <c r="E7" s="686">
        <v>41574</v>
      </c>
      <c r="F7" s="686">
        <v>62382</v>
      </c>
      <c r="G7" s="686">
        <v>100453</v>
      </c>
      <c r="H7" s="687">
        <v>10306</v>
      </c>
      <c r="I7" s="688">
        <v>36022</v>
      </c>
      <c r="J7" s="686">
        <v>2113</v>
      </c>
      <c r="K7" s="686">
        <v>32434</v>
      </c>
      <c r="L7" s="686">
        <v>32129</v>
      </c>
      <c r="M7" s="687">
        <v>3893</v>
      </c>
      <c r="N7" s="688">
        <v>70810</v>
      </c>
      <c r="O7" s="686">
        <v>24709</v>
      </c>
      <c r="P7" s="686">
        <v>11927</v>
      </c>
      <c r="Q7" s="686">
        <v>40571</v>
      </c>
      <c r="R7" s="689">
        <v>30239</v>
      </c>
    </row>
    <row r="8" spans="1:18" ht="15" customHeight="1">
      <c r="A8" s="483"/>
      <c r="B8" s="678">
        <v>42</v>
      </c>
      <c r="C8" s="679"/>
      <c r="D8" s="685">
        <v>111657</v>
      </c>
      <c r="E8" s="686">
        <v>41985</v>
      </c>
      <c r="F8" s="686">
        <v>63005</v>
      </c>
      <c r="G8" s="686">
        <v>101234</v>
      </c>
      <c r="H8" s="687">
        <v>10423</v>
      </c>
      <c r="I8" s="688">
        <v>36524</v>
      </c>
      <c r="J8" s="686">
        <v>2236</v>
      </c>
      <c r="K8" s="686">
        <v>32879</v>
      </c>
      <c r="L8" s="686">
        <v>32584</v>
      </c>
      <c r="M8" s="687">
        <v>3940</v>
      </c>
      <c r="N8" s="688">
        <v>72101</v>
      </c>
      <c r="O8" s="686">
        <v>25412</v>
      </c>
      <c r="P8" s="686">
        <v>12179</v>
      </c>
      <c r="Q8" s="686">
        <v>41008</v>
      </c>
      <c r="R8" s="689">
        <v>31093</v>
      </c>
    </row>
    <row r="9" spans="1:18" ht="15" customHeight="1">
      <c r="A9" s="483"/>
      <c r="B9" s="678">
        <v>43</v>
      </c>
      <c r="C9" s="679"/>
      <c r="D9" s="685">
        <v>113630</v>
      </c>
      <c r="E9" s="686">
        <v>43162</v>
      </c>
      <c r="F9" s="686">
        <v>63866</v>
      </c>
      <c r="G9" s="686">
        <v>102955</v>
      </c>
      <c r="H9" s="687">
        <v>10675</v>
      </c>
      <c r="I9" s="688">
        <v>36943</v>
      </c>
      <c r="J9" s="686">
        <v>2342</v>
      </c>
      <c r="K9" s="686">
        <v>33143</v>
      </c>
      <c r="L9" s="686">
        <v>32915</v>
      </c>
      <c r="M9" s="687">
        <v>4028</v>
      </c>
      <c r="N9" s="688">
        <v>74336</v>
      </c>
      <c r="O9" s="686">
        <v>26154</v>
      </c>
      <c r="P9" s="686">
        <v>13142</v>
      </c>
      <c r="Q9" s="686">
        <v>41405</v>
      </c>
      <c r="R9" s="689">
        <v>32931</v>
      </c>
    </row>
    <row r="10" spans="1:18" ht="15" customHeight="1">
      <c r="A10" s="483"/>
      <c r="B10" s="678">
        <v>44</v>
      </c>
      <c r="C10" s="679"/>
      <c r="D10" s="685">
        <v>115974</v>
      </c>
      <c r="E10" s="686">
        <v>44939</v>
      </c>
      <c r="F10" s="686">
        <v>64656</v>
      </c>
      <c r="G10" s="686">
        <v>105033</v>
      </c>
      <c r="H10" s="687">
        <v>10941</v>
      </c>
      <c r="I10" s="688">
        <v>37406</v>
      </c>
      <c r="J10" s="686">
        <v>2449</v>
      </c>
      <c r="K10" s="686">
        <v>33528</v>
      </c>
      <c r="L10" s="686">
        <v>33358</v>
      </c>
      <c r="M10" s="687">
        <v>4048</v>
      </c>
      <c r="N10" s="688">
        <v>76087</v>
      </c>
      <c r="O10" s="686">
        <v>26651</v>
      </c>
      <c r="P10" s="686">
        <v>13729</v>
      </c>
      <c r="Q10" s="686">
        <v>41476</v>
      </c>
      <c r="R10" s="689">
        <v>34611</v>
      </c>
    </row>
    <row r="11" spans="1:18" ht="15" customHeight="1">
      <c r="A11" s="483"/>
      <c r="B11" s="678">
        <v>45</v>
      </c>
      <c r="C11" s="679"/>
      <c r="D11" s="685">
        <v>118990</v>
      </c>
      <c r="E11" s="686">
        <v>47575</v>
      </c>
      <c r="F11" s="686">
        <v>65639</v>
      </c>
      <c r="G11" s="686">
        <v>107671</v>
      </c>
      <c r="H11" s="687">
        <v>11319</v>
      </c>
      <c r="I11" s="688">
        <v>37859</v>
      </c>
      <c r="J11" s="686">
        <v>2575</v>
      </c>
      <c r="K11" s="686">
        <v>33893</v>
      </c>
      <c r="L11" s="686">
        <v>33756</v>
      </c>
      <c r="M11" s="687">
        <v>4103</v>
      </c>
      <c r="N11" s="688">
        <v>79393</v>
      </c>
      <c r="O11" s="686">
        <v>27681</v>
      </c>
      <c r="P11" s="686">
        <v>14627</v>
      </c>
      <c r="Q11" s="686">
        <v>42327</v>
      </c>
      <c r="R11" s="689">
        <v>37066</v>
      </c>
    </row>
    <row r="12" spans="1:18" ht="15" customHeight="1">
      <c r="A12" s="483"/>
      <c r="B12" s="678">
        <v>46</v>
      </c>
      <c r="C12" s="679"/>
      <c r="D12" s="685">
        <v>123178</v>
      </c>
      <c r="E12" s="686">
        <v>50041</v>
      </c>
      <c r="F12" s="686">
        <v>66705</v>
      </c>
      <c r="G12" s="686">
        <v>111345</v>
      </c>
      <c r="H12" s="687">
        <v>11833</v>
      </c>
      <c r="I12" s="688">
        <v>39218</v>
      </c>
      <c r="J12" s="686">
        <v>2794</v>
      </c>
      <c r="K12" s="686">
        <v>34833</v>
      </c>
      <c r="L12" s="686">
        <v>34901</v>
      </c>
      <c r="M12" s="687">
        <v>4317</v>
      </c>
      <c r="N12" s="688">
        <v>83246</v>
      </c>
      <c r="O12" s="686">
        <v>28561</v>
      </c>
      <c r="P12" s="686">
        <v>15444</v>
      </c>
      <c r="Q12" s="686">
        <v>43398</v>
      </c>
      <c r="R12" s="689">
        <v>39848</v>
      </c>
    </row>
    <row r="13" spans="1:18" ht="15" customHeight="1">
      <c r="A13" s="483"/>
      <c r="B13" s="678">
        <v>47</v>
      </c>
      <c r="C13" s="679"/>
      <c r="D13" s="685">
        <v>125302</v>
      </c>
      <c r="E13" s="686">
        <v>51897</v>
      </c>
      <c r="F13" s="686">
        <v>67187</v>
      </c>
      <c r="G13" s="686">
        <v>113217</v>
      </c>
      <c r="H13" s="687">
        <v>12085</v>
      </c>
      <c r="I13" s="688">
        <v>40293</v>
      </c>
      <c r="J13" s="686">
        <v>3043</v>
      </c>
      <c r="K13" s="686">
        <v>35722</v>
      </c>
      <c r="L13" s="686">
        <v>35854</v>
      </c>
      <c r="M13" s="687">
        <v>4439</v>
      </c>
      <c r="N13" s="688">
        <v>85140</v>
      </c>
      <c r="O13" s="686">
        <v>29427</v>
      </c>
      <c r="P13" s="686">
        <v>16275</v>
      </c>
      <c r="Q13" s="686">
        <v>43526</v>
      </c>
      <c r="R13" s="689">
        <v>41614</v>
      </c>
    </row>
    <row r="14" spans="1:18" ht="15" customHeight="1">
      <c r="A14" s="483"/>
      <c r="B14" s="678">
        <v>48</v>
      </c>
      <c r="C14" s="679"/>
      <c r="D14" s="685">
        <v>126327</v>
      </c>
      <c r="E14" s="686">
        <v>53655</v>
      </c>
      <c r="F14" s="686">
        <v>66452</v>
      </c>
      <c r="G14" s="686">
        <v>114160</v>
      </c>
      <c r="H14" s="687">
        <v>12167</v>
      </c>
      <c r="I14" s="688">
        <v>40490</v>
      </c>
      <c r="J14" s="686">
        <v>3425</v>
      </c>
      <c r="K14" s="686">
        <v>35568</v>
      </c>
      <c r="L14" s="686">
        <v>35987</v>
      </c>
      <c r="M14" s="687">
        <v>4503</v>
      </c>
      <c r="N14" s="688">
        <v>87651</v>
      </c>
      <c r="O14" s="686">
        <v>29693</v>
      </c>
      <c r="P14" s="686">
        <v>16997</v>
      </c>
      <c r="Q14" s="686">
        <v>44298</v>
      </c>
      <c r="R14" s="689">
        <v>43353</v>
      </c>
    </row>
    <row r="15" spans="1:18" ht="15" customHeight="1">
      <c r="A15" s="483"/>
      <c r="B15" s="678">
        <v>49</v>
      </c>
      <c r="C15" s="679"/>
      <c r="D15" s="685">
        <v>128455</v>
      </c>
      <c r="E15" s="686">
        <v>55427</v>
      </c>
      <c r="F15" s="686">
        <v>66669</v>
      </c>
      <c r="G15" s="686">
        <v>115975</v>
      </c>
      <c r="H15" s="687">
        <v>12480</v>
      </c>
      <c r="I15" s="688">
        <v>41680</v>
      </c>
      <c r="J15" s="686">
        <v>3826</v>
      </c>
      <c r="K15" s="686">
        <v>36262</v>
      </c>
      <c r="L15" s="686">
        <v>37000</v>
      </c>
      <c r="M15" s="687">
        <v>4680</v>
      </c>
      <c r="N15" s="688">
        <v>91402</v>
      </c>
      <c r="O15" s="686">
        <v>30273</v>
      </c>
      <c r="P15" s="686">
        <v>18089</v>
      </c>
      <c r="Q15" s="686">
        <v>45557</v>
      </c>
      <c r="R15" s="689">
        <v>45845</v>
      </c>
    </row>
    <row r="16" spans="1:18" ht="15" customHeight="1">
      <c r="A16" s="483"/>
      <c r="B16" s="678">
        <v>50</v>
      </c>
      <c r="C16" s="679"/>
      <c r="D16" s="685">
        <v>132479</v>
      </c>
      <c r="E16" s="686">
        <v>57436</v>
      </c>
      <c r="F16" s="686">
        <v>68534</v>
      </c>
      <c r="G16" s="686">
        <v>119504</v>
      </c>
      <c r="H16" s="687">
        <v>12975</v>
      </c>
      <c r="I16" s="688">
        <v>43586</v>
      </c>
      <c r="J16" s="686">
        <v>3897</v>
      </c>
      <c r="K16" s="686">
        <v>38054</v>
      </c>
      <c r="L16" s="686">
        <v>38700</v>
      </c>
      <c r="M16" s="687">
        <v>4886</v>
      </c>
      <c r="N16" s="688">
        <v>94362</v>
      </c>
      <c r="O16" s="686">
        <v>30446</v>
      </c>
      <c r="P16" s="686">
        <v>19392</v>
      </c>
      <c r="Q16" s="686">
        <v>46373</v>
      </c>
      <c r="R16" s="689">
        <v>47989</v>
      </c>
    </row>
    <row r="17" spans="1:18" ht="15" customHeight="1">
      <c r="A17" s="483"/>
      <c r="B17" s="678">
        <v>51</v>
      </c>
      <c r="C17" s="679"/>
      <c r="D17" s="685">
        <v>134934</v>
      </c>
      <c r="E17" s="686">
        <v>60383</v>
      </c>
      <c r="F17" s="686">
        <v>68065</v>
      </c>
      <c r="G17" s="686">
        <v>121783</v>
      </c>
      <c r="H17" s="687">
        <v>13151</v>
      </c>
      <c r="I17" s="688">
        <v>44382</v>
      </c>
      <c r="J17" s="686">
        <v>4243</v>
      </c>
      <c r="K17" s="686">
        <v>38461</v>
      </c>
      <c r="L17" s="686">
        <v>39347</v>
      </c>
      <c r="M17" s="687">
        <v>5035</v>
      </c>
      <c r="N17" s="688">
        <v>97474</v>
      </c>
      <c r="O17" s="686">
        <v>31323</v>
      </c>
      <c r="P17" s="686">
        <v>20447</v>
      </c>
      <c r="Q17" s="686">
        <v>47016</v>
      </c>
      <c r="R17" s="689">
        <v>50458</v>
      </c>
    </row>
    <row r="18" spans="1:18" ht="15" customHeight="1">
      <c r="A18" s="483"/>
      <c r="B18" s="678">
        <v>52</v>
      </c>
      <c r="C18" s="679"/>
      <c r="D18" s="685">
        <v>138316</v>
      </c>
      <c r="E18" s="686">
        <v>63414</v>
      </c>
      <c r="F18" s="686">
        <v>68214</v>
      </c>
      <c r="G18" s="686">
        <v>124884</v>
      </c>
      <c r="H18" s="687">
        <v>13432</v>
      </c>
      <c r="I18" s="688">
        <v>45715</v>
      </c>
      <c r="J18" s="686">
        <v>4530</v>
      </c>
      <c r="K18" s="686">
        <v>39376</v>
      </c>
      <c r="L18" s="686">
        <v>40457</v>
      </c>
      <c r="M18" s="687">
        <v>5258</v>
      </c>
      <c r="N18" s="688">
        <v>100897</v>
      </c>
      <c r="O18" s="686">
        <v>32401</v>
      </c>
      <c r="P18" s="686">
        <v>21584</v>
      </c>
      <c r="Q18" s="686">
        <v>48189</v>
      </c>
      <c r="R18" s="689">
        <v>52708</v>
      </c>
    </row>
    <row r="19" spans="1:18" ht="15" customHeight="1">
      <c r="A19" s="483"/>
      <c r="B19" s="678">
        <v>53</v>
      </c>
      <c r="C19" s="679"/>
      <c r="D19" s="685">
        <v>142984</v>
      </c>
      <c r="E19" s="686">
        <v>66069</v>
      </c>
      <c r="F19" s="686">
        <v>70095</v>
      </c>
      <c r="G19" s="686">
        <v>128936</v>
      </c>
      <c r="H19" s="687">
        <v>14048</v>
      </c>
      <c r="I19" s="688">
        <v>48731</v>
      </c>
      <c r="J19" s="686">
        <v>4776</v>
      </c>
      <c r="K19" s="686">
        <v>42126</v>
      </c>
      <c r="L19" s="686">
        <v>43029</v>
      </c>
      <c r="M19" s="687">
        <v>5702</v>
      </c>
      <c r="N19" s="688">
        <v>104693</v>
      </c>
      <c r="O19" s="686">
        <v>33168</v>
      </c>
      <c r="P19" s="686">
        <v>23363</v>
      </c>
      <c r="Q19" s="686">
        <v>48863</v>
      </c>
      <c r="R19" s="689">
        <v>55830</v>
      </c>
    </row>
    <row r="20" spans="1:18" ht="15" customHeight="1">
      <c r="A20" s="483"/>
      <c r="B20" s="678">
        <v>54</v>
      </c>
      <c r="C20" s="679"/>
      <c r="D20" s="685">
        <v>150229</v>
      </c>
      <c r="E20" s="686">
        <v>73175</v>
      </c>
      <c r="F20" s="686">
        <v>69950</v>
      </c>
      <c r="G20" s="686">
        <v>135306</v>
      </c>
      <c r="H20" s="687">
        <v>14923</v>
      </c>
      <c r="I20" s="688">
        <v>50821</v>
      </c>
      <c r="J20" s="686">
        <v>5343</v>
      </c>
      <c r="K20" s="686">
        <v>43556</v>
      </c>
      <c r="L20" s="686">
        <v>44694</v>
      </c>
      <c r="M20" s="687">
        <v>6127</v>
      </c>
      <c r="N20" s="688">
        <v>110774</v>
      </c>
      <c r="O20" s="686">
        <v>34954</v>
      </c>
      <c r="P20" s="686">
        <v>25274</v>
      </c>
      <c r="Q20" s="686">
        <v>51012</v>
      </c>
      <c r="R20" s="689">
        <v>59762</v>
      </c>
    </row>
    <row r="21" spans="1:18" ht="15" customHeight="1">
      <c r="A21" s="483"/>
      <c r="B21" s="678">
        <v>55</v>
      </c>
      <c r="C21" s="679"/>
      <c r="D21" s="685">
        <v>156235</v>
      </c>
      <c r="E21" s="686">
        <v>78422</v>
      </c>
      <c r="F21" s="686">
        <v>70393</v>
      </c>
      <c r="G21" s="686">
        <v>140576</v>
      </c>
      <c r="H21" s="687">
        <v>15659</v>
      </c>
      <c r="I21" s="688">
        <v>53602</v>
      </c>
      <c r="J21" s="686">
        <v>5871</v>
      </c>
      <c r="K21" s="686">
        <v>45726</v>
      </c>
      <c r="L21" s="686">
        <v>47012</v>
      </c>
      <c r="M21" s="687">
        <v>6590</v>
      </c>
      <c r="N21" s="688">
        <v>116056</v>
      </c>
      <c r="O21" s="686">
        <v>36677</v>
      </c>
      <c r="P21" s="686">
        <v>27088</v>
      </c>
      <c r="Q21" s="686">
        <v>52678</v>
      </c>
      <c r="R21" s="689">
        <v>63378</v>
      </c>
    </row>
    <row r="22" spans="1:18" ht="15" customHeight="1">
      <c r="A22" s="483"/>
      <c r="B22" s="678">
        <v>56</v>
      </c>
      <c r="C22" s="679"/>
      <c r="D22" s="685">
        <v>162882</v>
      </c>
      <c r="E22" s="686">
        <v>83340</v>
      </c>
      <c r="F22" s="686">
        <v>72082</v>
      </c>
      <c r="G22" s="686">
        <v>146301</v>
      </c>
      <c r="H22" s="687">
        <v>16581</v>
      </c>
      <c r="I22" s="688">
        <v>56841</v>
      </c>
      <c r="J22" s="686">
        <v>6196</v>
      </c>
      <c r="K22" s="686">
        <v>48758</v>
      </c>
      <c r="L22" s="686">
        <v>49846</v>
      </c>
      <c r="M22" s="687">
        <v>6995</v>
      </c>
      <c r="N22" s="688">
        <v>120444</v>
      </c>
      <c r="O22" s="686">
        <v>38382</v>
      </c>
      <c r="P22" s="686">
        <v>28892</v>
      </c>
      <c r="Q22" s="686">
        <v>53837</v>
      </c>
      <c r="R22" s="689">
        <v>66607</v>
      </c>
    </row>
    <row r="23" spans="1:18" ht="15" customHeight="1">
      <c r="A23" s="483"/>
      <c r="B23" s="678">
        <v>57</v>
      </c>
      <c r="C23" s="679"/>
      <c r="D23" s="685">
        <v>167952</v>
      </c>
      <c r="E23" s="686">
        <v>89155</v>
      </c>
      <c r="F23" s="686">
        <v>71224</v>
      </c>
      <c r="G23" s="686">
        <v>150747</v>
      </c>
      <c r="H23" s="687">
        <v>17205</v>
      </c>
      <c r="I23" s="688">
        <v>58362</v>
      </c>
      <c r="J23" s="686">
        <v>6532</v>
      </c>
      <c r="K23" s="686">
        <v>49795</v>
      </c>
      <c r="L23" s="686">
        <v>51061</v>
      </c>
      <c r="M23" s="687">
        <v>7301</v>
      </c>
      <c r="N23" s="688">
        <v>124390</v>
      </c>
      <c r="O23" s="686">
        <v>39751</v>
      </c>
      <c r="P23" s="686">
        <v>30220</v>
      </c>
      <c r="Q23" s="686">
        <v>55166</v>
      </c>
      <c r="R23" s="689">
        <v>69224</v>
      </c>
    </row>
    <row r="24" spans="1:18" ht="15" customHeight="1">
      <c r="A24" s="483"/>
      <c r="B24" s="678">
        <v>59</v>
      </c>
      <c r="C24" s="679"/>
      <c r="D24" s="685">
        <v>181101</v>
      </c>
      <c r="E24" s="686">
        <v>101631</v>
      </c>
      <c r="F24" s="686">
        <v>71821</v>
      </c>
      <c r="G24" s="686">
        <v>162247</v>
      </c>
      <c r="H24" s="687">
        <v>18854</v>
      </c>
      <c r="I24" s="688">
        <v>63145</v>
      </c>
      <c r="J24" s="686">
        <v>7628</v>
      </c>
      <c r="K24" s="686">
        <v>53655</v>
      </c>
      <c r="L24" s="686">
        <v>55049</v>
      </c>
      <c r="M24" s="687">
        <v>8096</v>
      </c>
      <c r="N24" s="688">
        <v>129700</v>
      </c>
      <c r="O24" s="686">
        <v>42173</v>
      </c>
      <c r="P24" s="686">
        <v>32503</v>
      </c>
      <c r="Q24" s="686">
        <v>56862</v>
      </c>
      <c r="R24" s="689">
        <v>72838</v>
      </c>
    </row>
    <row r="25" spans="1:18" ht="15" customHeight="1">
      <c r="A25" s="483"/>
      <c r="B25" s="678">
        <v>61</v>
      </c>
      <c r="C25" s="679"/>
      <c r="D25" s="685">
        <v>191346</v>
      </c>
      <c r="E25" s="686">
        <v>111133</v>
      </c>
      <c r="F25" s="686">
        <v>71996</v>
      </c>
      <c r="G25" s="686">
        <v>171015</v>
      </c>
      <c r="H25" s="687">
        <v>20331</v>
      </c>
      <c r="I25" s="688">
        <v>66797</v>
      </c>
      <c r="J25" s="686">
        <v>8001</v>
      </c>
      <c r="K25" s="686">
        <v>56903</v>
      </c>
      <c r="L25" s="686">
        <v>58180</v>
      </c>
      <c r="M25" s="687">
        <v>8617</v>
      </c>
      <c r="N25" s="688">
        <v>135990</v>
      </c>
      <c r="O25" s="686">
        <v>43749</v>
      </c>
      <c r="P25" s="686">
        <v>34799</v>
      </c>
      <c r="Q25" s="686">
        <v>59220</v>
      </c>
      <c r="R25" s="689">
        <v>76770</v>
      </c>
    </row>
    <row r="26" spans="1:18" ht="15" customHeight="1">
      <c r="A26" s="483"/>
      <c r="B26" s="678">
        <v>63</v>
      </c>
      <c r="C26" s="679"/>
      <c r="D26" s="685">
        <v>201658</v>
      </c>
      <c r="E26" s="686">
        <v>121025</v>
      </c>
      <c r="F26" s="686">
        <v>72657</v>
      </c>
      <c r="G26" s="686">
        <v>179532</v>
      </c>
      <c r="H26" s="687">
        <v>22126</v>
      </c>
      <c r="I26" s="688">
        <v>70572</v>
      </c>
      <c r="J26" s="686">
        <v>8547</v>
      </c>
      <c r="K26" s="686">
        <v>60145</v>
      </c>
      <c r="L26" s="686">
        <v>61189</v>
      </c>
      <c r="M26" s="687">
        <v>9383</v>
      </c>
      <c r="N26" s="688">
        <v>143429</v>
      </c>
      <c r="O26" s="686">
        <v>45963</v>
      </c>
      <c r="P26" s="686">
        <v>38339</v>
      </c>
      <c r="Q26" s="686">
        <v>61109</v>
      </c>
      <c r="R26" s="689">
        <v>82320</v>
      </c>
    </row>
    <row r="27" spans="1:18" ht="15" customHeight="1">
      <c r="A27" s="483"/>
      <c r="B27" s="678" t="s">
        <v>458</v>
      </c>
      <c r="C27" s="679"/>
      <c r="D27" s="685">
        <v>211797</v>
      </c>
      <c r="E27" s="686">
        <v>128765</v>
      </c>
      <c r="F27" s="686">
        <v>75032</v>
      </c>
      <c r="G27" s="686">
        <v>187538</v>
      </c>
      <c r="H27" s="687">
        <v>24259</v>
      </c>
      <c r="I27" s="688">
        <v>74028</v>
      </c>
      <c r="J27" s="686">
        <v>8819</v>
      </c>
      <c r="K27" s="686">
        <v>63268</v>
      </c>
      <c r="L27" s="686">
        <v>63822</v>
      </c>
      <c r="M27" s="687">
        <v>10206</v>
      </c>
      <c r="N27" s="688">
        <v>150627</v>
      </c>
      <c r="O27" s="686">
        <v>48811</v>
      </c>
      <c r="P27" s="686">
        <v>41214</v>
      </c>
      <c r="Q27" s="686">
        <v>62901</v>
      </c>
      <c r="R27" s="689">
        <v>87726</v>
      </c>
    </row>
    <row r="28" spans="1:18" ht="15" customHeight="1">
      <c r="A28" s="483"/>
      <c r="B28" s="678">
        <v>4</v>
      </c>
      <c r="C28" s="679"/>
      <c r="D28" s="685">
        <v>219704</v>
      </c>
      <c r="E28" s="686">
        <v>135845</v>
      </c>
      <c r="F28" s="686">
        <v>75653</v>
      </c>
      <c r="G28" s="686">
        <v>193589</v>
      </c>
      <c r="H28" s="687">
        <v>26115</v>
      </c>
      <c r="I28" s="688">
        <v>77416</v>
      </c>
      <c r="J28" s="686">
        <v>9537</v>
      </c>
      <c r="K28" s="686">
        <v>66091</v>
      </c>
      <c r="L28" s="686">
        <v>66501</v>
      </c>
      <c r="M28" s="687">
        <v>10915</v>
      </c>
      <c r="N28" s="688">
        <v>162021</v>
      </c>
      <c r="O28" s="686">
        <v>52226</v>
      </c>
      <c r="P28" s="686">
        <v>43416</v>
      </c>
      <c r="Q28" s="686">
        <v>67089</v>
      </c>
      <c r="R28" s="689">
        <v>94932</v>
      </c>
    </row>
    <row r="29" spans="1:18" ht="15" customHeight="1">
      <c r="A29" s="483"/>
      <c r="B29" s="678">
        <v>6</v>
      </c>
      <c r="C29" s="679"/>
      <c r="D29" s="685">
        <v>230519</v>
      </c>
      <c r="E29" s="686">
        <v>143412</v>
      </c>
      <c r="F29" s="686">
        <v>77441</v>
      </c>
      <c r="G29" s="686">
        <v>201244</v>
      </c>
      <c r="H29" s="687">
        <v>29275</v>
      </c>
      <c r="I29" s="688">
        <v>81055</v>
      </c>
      <c r="J29" s="686">
        <v>10214</v>
      </c>
      <c r="K29" s="686">
        <v>68877</v>
      </c>
      <c r="L29" s="686">
        <v>69048</v>
      </c>
      <c r="M29" s="687">
        <v>12007</v>
      </c>
      <c r="N29" s="688">
        <v>176871</v>
      </c>
      <c r="O29" s="686">
        <v>60866</v>
      </c>
      <c r="P29" s="686">
        <v>45553</v>
      </c>
      <c r="Q29" s="686">
        <v>72461</v>
      </c>
      <c r="R29" s="689">
        <v>104410</v>
      </c>
    </row>
    <row r="30" spans="1:18" ht="15" customHeight="1">
      <c r="A30" s="483"/>
      <c r="B30" s="678">
        <v>8</v>
      </c>
      <c r="C30" s="679"/>
      <c r="D30" s="685">
        <v>240908</v>
      </c>
      <c r="E30" s="686">
        <v>148199</v>
      </c>
      <c r="F30" s="686">
        <v>82098</v>
      </c>
      <c r="G30" s="686">
        <v>208649</v>
      </c>
      <c r="H30" s="687">
        <v>32259</v>
      </c>
      <c r="I30" s="688">
        <v>85518</v>
      </c>
      <c r="J30" s="686">
        <v>10723</v>
      </c>
      <c r="K30" s="686">
        <v>72680</v>
      </c>
      <c r="L30" s="686">
        <v>72252</v>
      </c>
      <c r="M30" s="687">
        <v>13266</v>
      </c>
      <c r="N30" s="688">
        <v>194300</v>
      </c>
      <c r="O30" s="686">
        <v>69870</v>
      </c>
      <c r="P30" s="686">
        <v>48984</v>
      </c>
      <c r="Q30" s="686">
        <v>79069</v>
      </c>
      <c r="R30" s="689">
        <v>115231</v>
      </c>
    </row>
    <row r="31" spans="1:18" ht="15" customHeight="1">
      <c r="A31" s="483"/>
      <c r="B31" s="678">
        <v>10</v>
      </c>
      <c r="C31" s="679"/>
      <c r="D31" s="685">
        <v>248611</v>
      </c>
      <c r="E31" s="686">
        <v>153100</v>
      </c>
      <c r="F31" s="686">
        <v>83833</v>
      </c>
      <c r="G31" s="686">
        <v>213603</v>
      </c>
      <c r="H31" s="687">
        <v>35008</v>
      </c>
      <c r="I31" s="688">
        <v>88061</v>
      </c>
      <c r="J31" s="686">
        <v>11543</v>
      </c>
      <c r="K31" s="686">
        <v>74126</v>
      </c>
      <c r="L31" s="686">
        <v>73669</v>
      </c>
      <c r="M31" s="687">
        <v>14392</v>
      </c>
      <c r="N31" s="688">
        <v>205953</v>
      </c>
      <c r="O31" s="686">
        <v>81220</v>
      </c>
      <c r="P31" s="686">
        <v>49039</v>
      </c>
      <c r="Q31" s="686">
        <v>82950</v>
      </c>
      <c r="R31" s="689">
        <v>123003</v>
      </c>
    </row>
    <row r="32" spans="1:18" ht="15" customHeight="1">
      <c r="A32" s="483"/>
      <c r="B32" s="678">
        <v>12</v>
      </c>
      <c r="C32" s="679"/>
      <c r="D32" s="685">
        <v>255792</v>
      </c>
      <c r="E32" s="686">
        <v>154588</v>
      </c>
      <c r="F32" s="686">
        <v>88613</v>
      </c>
      <c r="G32" s="686">
        <v>218940</v>
      </c>
      <c r="H32" s="687">
        <v>36852</v>
      </c>
      <c r="I32" s="688">
        <v>90857</v>
      </c>
      <c r="J32" s="686">
        <v>11526</v>
      </c>
      <c r="K32" s="686">
        <v>76884</v>
      </c>
      <c r="L32" s="686">
        <v>75671</v>
      </c>
      <c r="M32" s="687">
        <v>15186</v>
      </c>
      <c r="N32" s="688">
        <v>217477</v>
      </c>
      <c r="O32" s="686">
        <v>94760</v>
      </c>
      <c r="P32" s="686">
        <v>48150</v>
      </c>
      <c r="Q32" s="686">
        <v>86357</v>
      </c>
      <c r="R32" s="689">
        <v>131120</v>
      </c>
    </row>
    <row r="33" spans="1:18" ht="7.5" customHeight="1" thickBot="1">
      <c r="A33" s="489"/>
      <c r="B33" s="623"/>
      <c r="C33" s="491"/>
      <c r="D33" s="624"/>
      <c r="E33" s="625"/>
      <c r="F33" s="625"/>
      <c r="G33" s="625"/>
      <c r="H33" s="626"/>
      <c r="I33" s="627"/>
      <c r="J33" s="625"/>
      <c r="K33" s="625"/>
      <c r="L33" s="625"/>
      <c r="M33" s="626"/>
      <c r="N33" s="627"/>
      <c r="O33" s="625"/>
      <c r="P33" s="625"/>
      <c r="Q33" s="625"/>
      <c r="R33" s="628"/>
    </row>
    <row r="34" spans="1:18" ht="13.5" customHeight="1">
      <c r="A34" s="484"/>
      <c r="B34" s="757" t="s">
        <v>459</v>
      </c>
      <c r="C34" s="757"/>
      <c r="D34" s="757"/>
      <c r="E34" s="757"/>
      <c r="F34" s="757"/>
      <c r="G34" s="757"/>
      <c r="H34" s="757"/>
      <c r="I34" s="484"/>
      <c r="J34" s="484"/>
      <c r="K34" s="484"/>
      <c r="L34" s="484"/>
      <c r="M34" s="484"/>
      <c r="N34" s="484"/>
      <c r="O34" s="484"/>
      <c r="P34" s="484"/>
      <c r="Q34" s="484"/>
      <c r="R34" s="484"/>
    </row>
    <row r="35" spans="2:8" ht="13.5">
      <c r="B35" s="739" t="s">
        <v>460</v>
      </c>
      <c r="C35" s="739"/>
      <c r="D35" s="739"/>
      <c r="E35" s="739"/>
      <c r="F35" s="739"/>
      <c r="G35" s="739"/>
      <c r="H35" s="739"/>
    </row>
  </sheetData>
  <mergeCells count="16">
    <mergeCell ref="A1:R1"/>
    <mergeCell ref="A2:R2"/>
    <mergeCell ref="B34:H34"/>
    <mergeCell ref="B35:H35"/>
    <mergeCell ref="D4:D5"/>
    <mergeCell ref="G4:G5"/>
    <mergeCell ref="H4:H5"/>
    <mergeCell ref="L4:L5"/>
    <mergeCell ref="M4:M5"/>
    <mergeCell ref="I4:I5"/>
    <mergeCell ref="D3:H3"/>
    <mergeCell ref="I3:M3"/>
    <mergeCell ref="N3:R3"/>
    <mergeCell ref="N4:N5"/>
    <mergeCell ref="Q4:Q5"/>
    <mergeCell ref="R4:R5"/>
  </mergeCells>
  <printOptions verticalCentered="1"/>
  <pageMargins left="0.7874015748031497" right="0.3937007874015748" top="0.7086614173228347" bottom="0.5118110236220472" header="0.5118110236220472" footer="0.5118110236220472"/>
  <pageSetup firstPageNumber="4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selection activeCell="A1" sqref="A1:L1"/>
    </sheetView>
  </sheetViews>
  <sheetFormatPr defaultColWidth="8.796875" defaultRowHeight="15"/>
  <cols>
    <col min="1" max="1" width="1.4921875" style="0" customWidth="1"/>
    <col min="2" max="2" width="11.59765625" style="0" customWidth="1"/>
    <col min="3" max="3" width="1.203125" style="0" customWidth="1"/>
    <col min="4" max="22" width="11.59765625" style="0" customWidth="1"/>
  </cols>
  <sheetData>
    <row r="1" spans="1:22" ht="14.25">
      <c r="A1" s="693" t="s">
        <v>304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7" t="s">
        <v>284</v>
      </c>
      <c r="N1" s="697"/>
      <c r="O1" s="697"/>
      <c r="P1" s="697"/>
      <c r="Q1" s="697"/>
      <c r="R1" s="697"/>
      <c r="S1" s="697"/>
      <c r="T1" s="697"/>
      <c r="U1" s="697"/>
      <c r="V1" s="697"/>
    </row>
    <row r="2" spans="1:22" ht="1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M2" s="707" t="s">
        <v>239</v>
      </c>
      <c r="N2" s="707"/>
      <c r="O2" s="707"/>
      <c r="P2" s="707"/>
      <c r="Q2" s="707"/>
      <c r="R2" s="707"/>
      <c r="S2" s="707"/>
      <c r="T2" s="707"/>
      <c r="U2" s="707"/>
      <c r="V2" s="707"/>
    </row>
    <row r="3" spans="1:22" ht="7.5" customHeight="1">
      <c r="A3" s="1"/>
      <c r="B3" s="2" t="s">
        <v>0</v>
      </c>
      <c r="C3" s="3"/>
      <c r="D3" s="10"/>
      <c r="E3" s="673"/>
      <c r="F3" s="51"/>
      <c r="G3" s="674"/>
      <c r="H3" s="673"/>
      <c r="I3" s="51"/>
      <c r="J3" s="51"/>
      <c r="K3" s="674"/>
      <c r="L3" s="642"/>
      <c r="M3" s="42"/>
      <c r="N3" s="677"/>
      <c r="O3" s="642"/>
      <c r="P3" s="42"/>
      <c r="Q3" s="42"/>
      <c r="R3" s="52"/>
      <c r="S3" s="47"/>
      <c r="T3" s="42"/>
      <c r="U3" s="42"/>
      <c r="V3" s="126"/>
    </row>
    <row r="4" spans="1:22" ht="7.5" customHeight="1">
      <c r="A4" s="4"/>
      <c r="B4" s="5"/>
      <c r="C4" s="6"/>
      <c r="D4" s="11"/>
      <c r="E4" s="13"/>
      <c r="F4" s="20"/>
      <c r="G4" s="37"/>
      <c r="H4" s="675"/>
      <c r="I4" s="789"/>
      <c r="J4" s="37"/>
      <c r="K4" s="37"/>
      <c r="L4" s="676"/>
      <c r="M4" s="43"/>
      <c r="N4" s="54"/>
      <c r="O4" s="641"/>
      <c r="P4" s="43"/>
      <c r="Q4" s="54"/>
      <c r="R4" s="46"/>
      <c r="S4" s="708" t="s">
        <v>29</v>
      </c>
      <c r="T4" s="43"/>
      <c r="U4" s="44"/>
      <c r="V4" s="57"/>
    </row>
    <row r="5" spans="1:22" ht="48.75" customHeight="1" thickBot="1">
      <c r="A5" s="7"/>
      <c r="B5" s="8"/>
      <c r="C5" s="9"/>
      <c r="D5" s="12" t="s">
        <v>16</v>
      </c>
      <c r="E5" s="19" t="s">
        <v>36</v>
      </c>
      <c r="F5" s="39" t="s">
        <v>37</v>
      </c>
      <c r="G5" s="22" t="s">
        <v>38</v>
      </c>
      <c r="H5" s="14" t="s">
        <v>39</v>
      </c>
      <c r="I5" s="39" t="s">
        <v>40</v>
      </c>
      <c r="J5" s="39" t="s">
        <v>41</v>
      </c>
      <c r="K5" s="38" t="s">
        <v>42</v>
      </c>
      <c r="L5" s="14" t="s">
        <v>43</v>
      </c>
      <c r="M5" s="39" t="s">
        <v>44</v>
      </c>
      <c r="N5" s="39" t="s">
        <v>45</v>
      </c>
      <c r="O5" s="19" t="s">
        <v>46</v>
      </c>
      <c r="P5" s="39" t="s">
        <v>47</v>
      </c>
      <c r="Q5" s="39" t="s">
        <v>261</v>
      </c>
      <c r="R5" s="22" t="s">
        <v>48</v>
      </c>
      <c r="S5" s="709"/>
      <c r="T5" s="39" t="s">
        <v>30</v>
      </c>
      <c r="U5" s="22" t="s">
        <v>31</v>
      </c>
      <c r="V5" s="55" t="s">
        <v>244</v>
      </c>
    </row>
    <row r="6" spans="1:22" ht="18.75" customHeight="1">
      <c r="A6" s="1"/>
      <c r="B6" s="2" t="s">
        <v>0</v>
      </c>
      <c r="C6" s="3"/>
      <c r="D6" s="5"/>
      <c r="E6" s="5"/>
      <c r="F6" s="5"/>
      <c r="G6" s="5"/>
      <c r="H6" s="41"/>
      <c r="I6" s="41"/>
      <c r="J6" s="690" t="s">
        <v>49</v>
      </c>
      <c r="K6" s="690"/>
      <c r="L6" s="690"/>
      <c r="M6" s="690" t="s">
        <v>52</v>
      </c>
      <c r="N6" s="690"/>
      <c r="O6" s="690"/>
      <c r="P6" s="41" t="s">
        <v>55</v>
      </c>
      <c r="Q6" s="41"/>
      <c r="R6" s="5"/>
      <c r="S6" s="41"/>
      <c r="T6" s="41"/>
      <c r="U6" s="41"/>
      <c r="V6" s="56"/>
    </row>
    <row r="7" spans="1:22" ht="14.25">
      <c r="A7" s="4"/>
      <c r="B7" s="23" t="s">
        <v>1</v>
      </c>
      <c r="C7" s="24"/>
      <c r="D7" s="287">
        <v>217477</v>
      </c>
      <c r="E7" s="281">
        <v>94760</v>
      </c>
      <c r="F7" s="281">
        <v>20608</v>
      </c>
      <c r="G7" s="281">
        <v>74152</v>
      </c>
      <c r="H7" s="281">
        <v>48150</v>
      </c>
      <c r="I7" s="281">
        <v>46034</v>
      </c>
      <c r="J7" s="281">
        <v>333</v>
      </c>
      <c r="K7" s="281">
        <v>1783</v>
      </c>
      <c r="L7" s="286">
        <v>6393</v>
      </c>
      <c r="M7" s="286">
        <v>3168</v>
      </c>
      <c r="N7" s="281">
        <v>3225</v>
      </c>
      <c r="O7" s="281">
        <v>44803</v>
      </c>
      <c r="P7" s="281">
        <v>28584</v>
      </c>
      <c r="Q7" s="281">
        <v>16219</v>
      </c>
      <c r="R7" s="281">
        <v>5691</v>
      </c>
      <c r="S7" s="281">
        <v>17494</v>
      </c>
      <c r="T7" s="281">
        <v>4400</v>
      </c>
      <c r="U7" s="281">
        <v>13094</v>
      </c>
      <c r="V7" s="282">
        <v>186</v>
      </c>
    </row>
    <row r="8" spans="1:22" ht="14.25">
      <c r="A8" s="4"/>
      <c r="B8" s="25" t="s">
        <v>2</v>
      </c>
      <c r="C8" s="24"/>
      <c r="D8" s="287">
        <v>86357</v>
      </c>
      <c r="E8" s="281">
        <v>31574</v>
      </c>
      <c r="F8" s="281">
        <v>13635</v>
      </c>
      <c r="G8" s="281">
        <v>17939</v>
      </c>
      <c r="H8" s="281">
        <v>15441</v>
      </c>
      <c r="I8" s="281">
        <v>14798</v>
      </c>
      <c r="J8" s="281">
        <v>138</v>
      </c>
      <c r="K8" s="281">
        <v>505</v>
      </c>
      <c r="L8" s="286">
        <v>4020</v>
      </c>
      <c r="M8" s="286">
        <v>2071</v>
      </c>
      <c r="N8" s="281">
        <v>1949</v>
      </c>
      <c r="O8" s="281">
        <v>26992</v>
      </c>
      <c r="P8" s="281">
        <v>20918</v>
      </c>
      <c r="Q8" s="281">
        <v>6074</v>
      </c>
      <c r="R8" s="281">
        <v>3976</v>
      </c>
      <c r="S8" s="281">
        <v>4282</v>
      </c>
      <c r="T8" s="281">
        <v>2132</v>
      </c>
      <c r="U8" s="281">
        <v>2150</v>
      </c>
      <c r="V8" s="282">
        <v>72</v>
      </c>
    </row>
    <row r="9" spans="1:22" ht="14.25">
      <c r="A9" s="4"/>
      <c r="B9" s="25" t="s">
        <v>3</v>
      </c>
      <c r="C9" s="24"/>
      <c r="D9" s="287">
        <v>131120</v>
      </c>
      <c r="E9" s="281">
        <v>63186</v>
      </c>
      <c r="F9" s="281">
        <v>6973</v>
      </c>
      <c r="G9" s="281">
        <v>56213</v>
      </c>
      <c r="H9" s="281">
        <v>32709</v>
      </c>
      <c r="I9" s="281">
        <v>31236</v>
      </c>
      <c r="J9" s="281">
        <v>195</v>
      </c>
      <c r="K9" s="281">
        <v>1278</v>
      </c>
      <c r="L9" s="286">
        <v>2373</v>
      </c>
      <c r="M9" s="286">
        <v>1097</v>
      </c>
      <c r="N9" s="281">
        <v>1276</v>
      </c>
      <c r="O9" s="281">
        <v>17811</v>
      </c>
      <c r="P9" s="281">
        <v>7666</v>
      </c>
      <c r="Q9" s="281">
        <v>10145</v>
      </c>
      <c r="R9" s="281">
        <v>1715</v>
      </c>
      <c r="S9" s="281">
        <v>13212</v>
      </c>
      <c r="T9" s="281">
        <v>2268</v>
      </c>
      <c r="U9" s="281">
        <v>10944</v>
      </c>
      <c r="V9" s="282">
        <v>114</v>
      </c>
    </row>
    <row r="10" spans="1:22" ht="7.5" customHeight="1">
      <c r="A10" s="4"/>
      <c r="B10" s="26"/>
      <c r="C10" s="27"/>
      <c r="D10" s="287"/>
      <c r="E10" s="281"/>
      <c r="F10" s="281"/>
      <c r="G10" s="281"/>
      <c r="H10" s="281"/>
      <c r="I10" s="281"/>
      <c r="J10" s="281"/>
      <c r="K10" s="281"/>
      <c r="L10" s="286"/>
      <c r="M10" s="286"/>
      <c r="N10" s="281"/>
      <c r="O10" s="281"/>
      <c r="P10" s="281"/>
      <c r="Q10" s="281"/>
      <c r="R10" s="281"/>
      <c r="S10" s="281"/>
      <c r="T10" s="281"/>
      <c r="U10" s="281"/>
      <c r="V10" s="282"/>
    </row>
    <row r="11" spans="1:22" ht="14.25">
      <c r="A11" s="4"/>
      <c r="B11" s="28" t="s">
        <v>4</v>
      </c>
      <c r="C11" s="24"/>
      <c r="D11" s="287">
        <v>47219</v>
      </c>
      <c r="E11" s="281">
        <v>18316</v>
      </c>
      <c r="F11" s="281">
        <v>147</v>
      </c>
      <c r="G11" s="281">
        <v>18169</v>
      </c>
      <c r="H11" s="281">
        <v>13755</v>
      </c>
      <c r="I11" s="281">
        <v>13611</v>
      </c>
      <c r="J11" s="281">
        <v>19</v>
      </c>
      <c r="K11" s="281">
        <v>125</v>
      </c>
      <c r="L11" s="286">
        <v>3539</v>
      </c>
      <c r="M11" s="286">
        <v>418</v>
      </c>
      <c r="N11" s="281">
        <v>3121</v>
      </c>
      <c r="O11" s="281">
        <v>8631</v>
      </c>
      <c r="P11" s="281">
        <v>6417</v>
      </c>
      <c r="Q11" s="281">
        <v>2214</v>
      </c>
      <c r="R11" s="281">
        <v>667</v>
      </c>
      <c r="S11" s="281">
        <v>2265</v>
      </c>
      <c r="T11" s="281">
        <v>761</v>
      </c>
      <c r="U11" s="281">
        <v>1504</v>
      </c>
      <c r="V11" s="282">
        <v>46</v>
      </c>
    </row>
    <row r="12" spans="1:22" ht="14.25">
      <c r="A12" s="4"/>
      <c r="B12" s="28" t="s">
        <v>12</v>
      </c>
      <c r="C12" s="24"/>
      <c r="D12" s="287">
        <v>57451</v>
      </c>
      <c r="E12" s="281">
        <v>22291</v>
      </c>
      <c r="F12" s="281">
        <v>1808</v>
      </c>
      <c r="G12" s="281">
        <v>20483</v>
      </c>
      <c r="H12" s="281">
        <v>12079</v>
      </c>
      <c r="I12" s="281">
        <v>11682</v>
      </c>
      <c r="J12" s="281">
        <v>36</v>
      </c>
      <c r="K12" s="281">
        <v>361</v>
      </c>
      <c r="L12" s="286">
        <v>887</v>
      </c>
      <c r="M12" s="286">
        <v>808</v>
      </c>
      <c r="N12" s="281">
        <v>79</v>
      </c>
      <c r="O12" s="281">
        <v>15050</v>
      </c>
      <c r="P12" s="281">
        <v>12157</v>
      </c>
      <c r="Q12" s="281">
        <v>2893</v>
      </c>
      <c r="R12" s="281">
        <v>1525</v>
      </c>
      <c r="S12" s="281">
        <v>5576</v>
      </c>
      <c r="T12" s="281">
        <v>1282</v>
      </c>
      <c r="U12" s="281">
        <v>4294</v>
      </c>
      <c r="V12" s="282">
        <v>43</v>
      </c>
    </row>
    <row r="13" spans="1:22" ht="14.25">
      <c r="A13" s="4"/>
      <c r="B13" s="28" t="s">
        <v>13</v>
      </c>
      <c r="C13" s="24"/>
      <c r="D13" s="287">
        <v>53008</v>
      </c>
      <c r="E13" s="281">
        <v>25062</v>
      </c>
      <c r="F13" s="281">
        <v>4934</v>
      </c>
      <c r="G13" s="281">
        <v>20128</v>
      </c>
      <c r="H13" s="281">
        <v>12712</v>
      </c>
      <c r="I13" s="281">
        <v>11911</v>
      </c>
      <c r="J13" s="281">
        <v>135</v>
      </c>
      <c r="K13" s="281">
        <v>666</v>
      </c>
      <c r="L13" s="286">
        <v>848</v>
      </c>
      <c r="M13" s="286">
        <v>829</v>
      </c>
      <c r="N13" s="281">
        <v>19</v>
      </c>
      <c r="O13" s="281">
        <v>9676</v>
      </c>
      <c r="P13" s="281">
        <v>5686</v>
      </c>
      <c r="Q13" s="281">
        <v>3990</v>
      </c>
      <c r="R13" s="281">
        <v>1751</v>
      </c>
      <c r="S13" s="281">
        <v>2927</v>
      </c>
      <c r="T13" s="281">
        <v>1013</v>
      </c>
      <c r="U13" s="281">
        <v>1914</v>
      </c>
      <c r="V13" s="282">
        <v>32</v>
      </c>
    </row>
    <row r="14" spans="1:22" ht="14.25">
      <c r="A14" s="4"/>
      <c r="B14" s="28" t="s">
        <v>14</v>
      </c>
      <c r="C14" s="24"/>
      <c r="D14" s="287">
        <v>33250</v>
      </c>
      <c r="E14" s="281">
        <v>15623</v>
      </c>
      <c r="F14" s="281">
        <v>5956</v>
      </c>
      <c r="G14" s="281">
        <v>9667</v>
      </c>
      <c r="H14" s="281">
        <v>6832</v>
      </c>
      <c r="I14" s="281">
        <v>6366</v>
      </c>
      <c r="J14" s="281">
        <v>130</v>
      </c>
      <c r="K14" s="281">
        <v>336</v>
      </c>
      <c r="L14" s="286">
        <v>803</v>
      </c>
      <c r="M14" s="286">
        <v>801</v>
      </c>
      <c r="N14" s="281">
        <v>2</v>
      </c>
      <c r="O14" s="281">
        <v>6564</v>
      </c>
      <c r="P14" s="281">
        <v>3452</v>
      </c>
      <c r="Q14" s="281">
        <v>3112</v>
      </c>
      <c r="R14" s="281">
        <v>1665</v>
      </c>
      <c r="S14" s="281">
        <v>1742</v>
      </c>
      <c r="T14" s="281">
        <v>633</v>
      </c>
      <c r="U14" s="281">
        <v>1109</v>
      </c>
      <c r="V14" s="282">
        <v>21</v>
      </c>
    </row>
    <row r="15" spans="1:22" ht="14.25">
      <c r="A15" s="4"/>
      <c r="B15" s="28" t="s">
        <v>15</v>
      </c>
      <c r="C15" s="24"/>
      <c r="D15" s="287">
        <v>15468</v>
      </c>
      <c r="E15" s="281">
        <v>7838</v>
      </c>
      <c r="F15" s="281">
        <v>4095</v>
      </c>
      <c r="G15" s="281">
        <v>3743</v>
      </c>
      <c r="H15" s="281">
        <v>1979</v>
      </c>
      <c r="I15" s="281">
        <v>1783</v>
      </c>
      <c r="J15" s="281">
        <v>13</v>
      </c>
      <c r="K15" s="281">
        <v>183</v>
      </c>
      <c r="L15" s="286">
        <v>286</v>
      </c>
      <c r="M15" s="286">
        <v>283</v>
      </c>
      <c r="N15" s="281">
        <v>3</v>
      </c>
      <c r="O15" s="281">
        <v>3086</v>
      </c>
      <c r="P15" s="281">
        <v>664</v>
      </c>
      <c r="Q15" s="281">
        <v>2422</v>
      </c>
      <c r="R15" s="281">
        <v>70</v>
      </c>
      <c r="S15" s="281">
        <v>2192</v>
      </c>
      <c r="T15" s="281">
        <v>440</v>
      </c>
      <c r="U15" s="281">
        <v>1752</v>
      </c>
      <c r="V15" s="282">
        <v>17</v>
      </c>
    </row>
    <row r="16" spans="1:22" ht="14.25">
      <c r="A16" s="4"/>
      <c r="B16" s="28" t="s">
        <v>5</v>
      </c>
      <c r="C16" s="24"/>
      <c r="D16" s="287">
        <v>11067</v>
      </c>
      <c r="E16" s="281">
        <v>5621</v>
      </c>
      <c r="F16" s="281">
        <v>3665</v>
      </c>
      <c r="G16" s="281">
        <v>1956</v>
      </c>
      <c r="H16" s="281">
        <v>792</v>
      </c>
      <c r="I16" s="281">
        <v>680</v>
      </c>
      <c r="J16" s="281" t="s">
        <v>245</v>
      </c>
      <c r="K16" s="281">
        <v>112</v>
      </c>
      <c r="L16" s="286">
        <v>29</v>
      </c>
      <c r="M16" s="286">
        <v>28</v>
      </c>
      <c r="N16" s="281">
        <v>1</v>
      </c>
      <c r="O16" s="281">
        <v>1795</v>
      </c>
      <c r="P16" s="281">
        <v>207</v>
      </c>
      <c r="Q16" s="281">
        <v>1588</v>
      </c>
      <c r="R16" s="281">
        <v>13</v>
      </c>
      <c r="S16" s="281">
        <v>2790</v>
      </c>
      <c r="T16" s="281">
        <v>270</v>
      </c>
      <c r="U16" s="281">
        <v>2520</v>
      </c>
      <c r="V16" s="282">
        <v>27</v>
      </c>
    </row>
    <row r="17" spans="1:22" ht="18.75" customHeight="1">
      <c r="A17" s="4"/>
      <c r="B17" s="5"/>
      <c r="C17" s="6"/>
      <c r="D17" s="230"/>
      <c r="E17" s="288"/>
      <c r="F17" s="288"/>
      <c r="G17" s="288"/>
      <c r="H17" s="289"/>
      <c r="I17" s="289"/>
      <c r="J17" s="691" t="s">
        <v>50</v>
      </c>
      <c r="K17" s="691"/>
      <c r="L17" s="691"/>
      <c r="M17" s="691" t="s">
        <v>53</v>
      </c>
      <c r="N17" s="691"/>
      <c r="O17" s="691"/>
      <c r="P17" s="242" t="s">
        <v>298</v>
      </c>
      <c r="Q17" s="289"/>
      <c r="R17" s="288"/>
      <c r="S17" s="289"/>
      <c r="T17" s="289"/>
      <c r="U17" s="289"/>
      <c r="V17" s="296"/>
    </row>
    <row r="18" spans="1:22" ht="14.25">
      <c r="A18" s="4"/>
      <c r="B18" s="23" t="s">
        <v>1</v>
      </c>
      <c r="C18" s="6"/>
      <c r="D18" s="290">
        <v>100</v>
      </c>
      <c r="E18" s="283">
        <v>100</v>
      </c>
      <c r="F18" s="283">
        <v>100</v>
      </c>
      <c r="G18" s="283">
        <v>100</v>
      </c>
      <c r="H18" s="283">
        <v>100</v>
      </c>
      <c r="I18" s="283">
        <v>100</v>
      </c>
      <c r="J18" s="283">
        <v>100</v>
      </c>
      <c r="K18" s="283">
        <v>100</v>
      </c>
      <c r="L18" s="285">
        <v>100</v>
      </c>
      <c r="M18" s="285">
        <v>100</v>
      </c>
      <c r="N18" s="283">
        <v>100</v>
      </c>
      <c r="O18" s="283">
        <v>100</v>
      </c>
      <c r="P18" s="283">
        <v>100</v>
      </c>
      <c r="Q18" s="283">
        <v>100</v>
      </c>
      <c r="R18" s="283">
        <v>100</v>
      </c>
      <c r="S18" s="283">
        <v>100</v>
      </c>
      <c r="T18" s="283">
        <v>100</v>
      </c>
      <c r="U18" s="283">
        <v>100</v>
      </c>
      <c r="V18" s="284">
        <v>100</v>
      </c>
    </row>
    <row r="19" spans="1:22" ht="14.25">
      <c r="A19" s="4"/>
      <c r="B19" s="25" t="s">
        <v>2</v>
      </c>
      <c r="C19" s="6"/>
      <c r="D19" s="290">
        <v>39.7</v>
      </c>
      <c r="E19" s="283">
        <v>33.3</v>
      </c>
      <c r="F19" s="283">
        <v>66.2</v>
      </c>
      <c r="G19" s="283">
        <v>24.2</v>
      </c>
      <c r="H19" s="283">
        <v>32.1</v>
      </c>
      <c r="I19" s="283">
        <v>32.1</v>
      </c>
      <c r="J19" s="283">
        <v>41.4</v>
      </c>
      <c r="K19" s="283">
        <v>28.3</v>
      </c>
      <c r="L19" s="285">
        <v>62.9</v>
      </c>
      <c r="M19" s="285">
        <v>65.4</v>
      </c>
      <c r="N19" s="283">
        <v>60.4</v>
      </c>
      <c r="O19" s="283">
        <v>60.2</v>
      </c>
      <c r="P19" s="283">
        <v>73.2</v>
      </c>
      <c r="Q19" s="283">
        <v>37.4</v>
      </c>
      <c r="R19" s="283">
        <v>69.9</v>
      </c>
      <c r="S19" s="283">
        <v>24.5</v>
      </c>
      <c r="T19" s="283">
        <v>48.5</v>
      </c>
      <c r="U19" s="283">
        <v>16.4</v>
      </c>
      <c r="V19" s="284">
        <v>38.7</v>
      </c>
    </row>
    <row r="20" spans="1:22" ht="14.25">
      <c r="A20" s="4"/>
      <c r="B20" s="25" t="s">
        <v>3</v>
      </c>
      <c r="C20" s="6"/>
      <c r="D20" s="290">
        <v>60.3</v>
      </c>
      <c r="E20" s="283">
        <v>66.7</v>
      </c>
      <c r="F20" s="283">
        <v>33.8</v>
      </c>
      <c r="G20" s="283">
        <v>75.8</v>
      </c>
      <c r="H20" s="283">
        <v>67.9</v>
      </c>
      <c r="I20" s="283">
        <v>67.9</v>
      </c>
      <c r="J20" s="283">
        <v>58.6</v>
      </c>
      <c r="K20" s="283">
        <v>71.7</v>
      </c>
      <c r="L20" s="285">
        <v>37.1</v>
      </c>
      <c r="M20" s="285">
        <v>34.6</v>
      </c>
      <c r="N20" s="283">
        <v>39.6</v>
      </c>
      <c r="O20" s="283">
        <v>39.8</v>
      </c>
      <c r="P20" s="283">
        <v>26.8</v>
      </c>
      <c r="Q20" s="283">
        <v>62.6</v>
      </c>
      <c r="R20" s="283">
        <v>30.1</v>
      </c>
      <c r="S20" s="283">
        <v>75.5</v>
      </c>
      <c r="T20" s="283">
        <v>51.5</v>
      </c>
      <c r="U20" s="283">
        <v>83.6</v>
      </c>
      <c r="V20" s="284">
        <v>61.3</v>
      </c>
    </row>
    <row r="21" spans="1:22" ht="7.5" customHeight="1">
      <c r="A21" s="4"/>
      <c r="B21" s="26"/>
      <c r="C21" s="6"/>
      <c r="D21" s="267"/>
      <c r="E21" s="268"/>
      <c r="F21" s="268"/>
      <c r="G21" s="268"/>
      <c r="H21" s="268"/>
      <c r="I21" s="268"/>
      <c r="J21" s="268"/>
      <c r="K21" s="268"/>
      <c r="L21" s="269"/>
      <c r="M21" s="269"/>
      <c r="N21" s="268"/>
      <c r="O21" s="268"/>
      <c r="P21" s="268"/>
      <c r="Q21" s="268"/>
      <c r="R21" s="268"/>
      <c r="S21" s="268"/>
      <c r="T21" s="268"/>
      <c r="U21" s="268"/>
      <c r="V21" s="270"/>
    </row>
    <row r="22" spans="1:22" ht="14.25">
      <c r="A22" s="4"/>
      <c r="B22" s="28" t="s">
        <v>4</v>
      </c>
      <c r="C22" s="6"/>
      <c r="D22" s="290">
        <v>21.7</v>
      </c>
      <c r="E22" s="283">
        <v>19.3</v>
      </c>
      <c r="F22" s="283">
        <v>0.7</v>
      </c>
      <c r="G22" s="283">
        <v>24.5</v>
      </c>
      <c r="H22" s="283">
        <v>28.6</v>
      </c>
      <c r="I22" s="283">
        <v>29.6</v>
      </c>
      <c r="J22" s="283">
        <v>5.7</v>
      </c>
      <c r="K22" s="283">
        <v>7</v>
      </c>
      <c r="L22" s="285">
        <v>55.4</v>
      </c>
      <c r="M22" s="285">
        <v>13.2</v>
      </c>
      <c r="N22" s="283">
        <v>96.8</v>
      </c>
      <c r="O22" s="283">
        <v>19.3</v>
      </c>
      <c r="P22" s="283">
        <v>22.4</v>
      </c>
      <c r="Q22" s="283">
        <v>13.7</v>
      </c>
      <c r="R22" s="283">
        <v>11.7</v>
      </c>
      <c r="S22" s="283">
        <v>12.9</v>
      </c>
      <c r="T22" s="283">
        <v>17.3</v>
      </c>
      <c r="U22" s="283">
        <v>11.5</v>
      </c>
      <c r="V22" s="284">
        <v>24.7</v>
      </c>
    </row>
    <row r="23" spans="1:22" ht="14.25">
      <c r="A23" s="4"/>
      <c r="B23" s="28" t="s">
        <v>12</v>
      </c>
      <c r="C23" s="6"/>
      <c r="D23" s="290">
        <v>26.4</v>
      </c>
      <c r="E23" s="283">
        <v>23.5</v>
      </c>
      <c r="F23" s="283">
        <v>8.8</v>
      </c>
      <c r="G23" s="283">
        <v>27.6</v>
      </c>
      <c r="H23" s="283">
        <v>25.1</v>
      </c>
      <c r="I23" s="283">
        <v>25.4</v>
      </c>
      <c r="J23" s="283">
        <v>10.8</v>
      </c>
      <c r="K23" s="283">
        <v>20.2</v>
      </c>
      <c r="L23" s="285">
        <v>13.9</v>
      </c>
      <c r="M23" s="285">
        <v>25.5</v>
      </c>
      <c r="N23" s="283">
        <v>2.4</v>
      </c>
      <c r="O23" s="283">
        <v>33.6</v>
      </c>
      <c r="P23" s="283">
        <v>42.5</v>
      </c>
      <c r="Q23" s="283">
        <v>17.8</v>
      </c>
      <c r="R23" s="283">
        <v>26.8</v>
      </c>
      <c r="S23" s="283">
        <v>31.9</v>
      </c>
      <c r="T23" s="283">
        <v>29.1</v>
      </c>
      <c r="U23" s="283">
        <v>32.8</v>
      </c>
      <c r="V23" s="284">
        <v>23.1</v>
      </c>
    </row>
    <row r="24" spans="1:22" ht="14.25">
      <c r="A24" s="4"/>
      <c r="B24" s="28" t="s">
        <v>13</v>
      </c>
      <c r="C24" s="6"/>
      <c r="D24" s="290">
        <v>24.4</v>
      </c>
      <c r="E24" s="283">
        <v>26.4</v>
      </c>
      <c r="F24" s="283">
        <v>23.9</v>
      </c>
      <c r="G24" s="283">
        <v>27.1</v>
      </c>
      <c r="H24" s="283">
        <v>26.4</v>
      </c>
      <c r="I24" s="283">
        <v>25.9</v>
      </c>
      <c r="J24" s="283">
        <v>40.5</v>
      </c>
      <c r="K24" s="283">
        <v>37.4</v>
      </c>
      <c r="L24" s="285">
        <v>13.3</v>
      </c>
      <c r="M24" s="285">
        <v>26.2</v>
      </c>
      <c r="N24" s="283">
        <v>0.6</v>
      </c>
      <c r="O24" s="283">
        <v>21.6</v>
      </c>
      <c r="P24" s="283">
        <v>19.9</v>
      </c>
      <c r="Q24" s="283">
        <v>24.6</v>
      </c>
      <c r="R24" s="283">
        <v>30.8</v>
      </c>
      <c r="S24" s="283">
        <v>16.7</v>
      </c>
      <c r="T24" s="283">
        <v>23</v>
      </c>
      <c r="U24" s="283">
        <v>14.6</v>
      </c>
      <c r="V24" s="284">
        <v>17.2</v>
      </c>
    </row>
    <row r="25" spans="1:22" ht="14.25">
      <c r="A25" s="4"/>
      <c r="B25" s="28" t="s">
        <v>14</v>
      </c>
      <c r="C25" s="6"/>
      <c r="D25" s="290">
        <v>15.3</v>
      </c>
      <c r="E25" s="283">
        <v>16.5</v>
      </c>
      <c r="F25" s="283">
        <v>28.9</v>
      </c>
      <c r="G25" s="283">
        <v>13</v>
      </c>
      <c r="H25" s="283">
        <v>14.2</v>
      </c>
      <c r="I25" s="283">
        <v>13.8</v>
      </c>
      <c r="J25" s="283">
        <v>39</v>
      </c>
      <c r="K25" s="283">
        <v>18.8</v>
      </c>
      <c r="L25" s="285">
        <v>12.6</v>
      </c>
      <c r="M25" s="285">
        <v>25.3</v>
      </c>
      <c r="N25" s="283">
        <v>0.1</v>
      </c>
      <c r="O25" s="283">
        <v>14.7</v>
      </c>
      <c r="P25" s="283">
        <v>12.1</v>
      </c>
      <c r="Q25" s="283">
        <v>19.2</v>
      </c>
      <c r="R25" s="283">
        <v>29.3</v>
      </c>
      <c r="S25" s="283">
        <v>10</v>
      </c>
      <c r="T25" s="283">
        <v>14.4</v>
      </c>
      <c r="U25" s="283">
        <v>8.5</v>
      </c>
      <c r="V25" s="284">
        <v>11.3</v>
      </c>
    </row>
    <row r="26" spans="1:22" ht="14.25">
      <c r="A26" s="4"/>
      <c r="B26" s="28" t="s">
        <v>15</v>
      </c>
      <c r="C26" s="6"/>
      <c r="D26" s="290">
        <v>7.1</v>
      </c>
      <c r="E26" s="283">
        <v>8.3</v>
      </c>
      <c r="F26" s="283">
        <v>19.9</v>
      </c>
      <c r="G26" s="283">
        <v>5</v>
      </c>
      <c r="H26" s="283">
        <v>4.1</v>
      </c>
      <c r="I26" s="283">
        <v>3.9</v>
      </c>
      <c r="J26" s="283">
        <v>3.9</v>
      </c>
      <c r="K26" s="283">
        <v>10.3</v>
      </c>
      <c r="L26" s="285">
        <v>4.5</v>
      </c>
      <c r="M26" s="285">
        <v>8.9</v>
      </c>
      <c r="N26" s="283">
        <v>0.1</v>
      </c>
      <c r="O26" s="283">
        <v>6.9</v>
      </c>
      <c r="P26" s="283">
        <v>2.3</v>
      </c>
      <c r="Q26" s="283">
        <v>14.9</v>
      </c>
      <c r="R26" s="283">
        <v>1.2</v>
      </c>
      <c r="S26" s="283">
        <v>12.5</v>
      </c>
      <c r="T26" s="283">
        <v>10</v>
      </c>
      <c r="U26" s="283">
        <v>13.4</v>
      </c>
      <c r="V26" s="284">
        <v>9.1</v>
      </c>
    </row>
    <row r="27" spans="1:22" ht="14.25">
      <c r="A27" s="4"/>
      <c r="B27" s="28" t="s">
        <v>5</v>
      </c>
      <c r="C27" s="6"/>
      <c r="D27" s="290">
        <v>5.1</v>
      </c>
      <c r="E27" s="283">
        <v>5.9</v>
      </c>
      <c r="F27" s="283">
        <v>17.8</v>
      </c>
      <c r="G27" s="283">
        <v>2.6</v>
      </c>
      <c r="H27" s="283">
        <v>1.6</v>
      </c>
      <c r="I27" s="283">
        <v>1.5</v>
      </c>
      <c r="J27" s="283" t="s">
        <v>245</v>
      </c>
      <c r="K27" s="283">
        <v>6.3</v>
      </c>
      <c r="L27" s="285">
        <v>0.5</v>
      </c>
      <c r="M27" s="285">
        <v>0.9</v>
      </c>
      <c r="N27" s="283">
        <v>0</v>
      </c>
      <c r="O27" s="283">
        <v>4</v>
      </c>
      <c r="P27" s="283">
        <v>0.7</v>
      </c>
      <c r="Q27" s="283">
        <v>9.8</v>
      </c>
      <c r="R27" s="283">
        <v>0.2</v>
      </c>
      <c r="S27" s="283">
        <v>15.9</v>
      </c>
      <c r="T27" s="283">
        <v>6.1</v>
      </c>
      <c r="U27" s="283">
        <v>19.2</v>
      </c>
      <c r="V27" s="284">
        <v>14.5</v>
      </c>
    </row>
    <row r="28" spans="1:22" ht="7.5" customHeight="1">
      <c r="A28" s="4"/>
      <c r="B28" s="5"/>
      <c r="C28" s="6"/>
      <c r="D28" s="267"/>
      <c r="E28" s="268"/>
      <c r="F28" s="268"/>
      <c r="G28" s="268"/>
      <c r="H28" s="268"/>
      <c r="I28" s="268"/>
      <c r="J28" s="268"/>
      <c r="K28" s="268"/>
      <c r="L28" s="269"/>
      <c r="M28" s="269"/>
      <c r="N28" s="268"/>
      <c r="O28" s="268"/>
      <c r="P28" s="268"/>
      <c r="Q28" s="268"/>
      <c r="R28" s="268"/>
      <c r="S28" s="268"/>
      <c r="T28" s="268"/>
      <c r="U28" s="268"/>
      <c r="V28" s="270"/>
    </row>
    <row r="29" spans="1:22" ht="14.25">
      <c r="A29" s="4"/>
      <c r="B29" s="23" t="s">
        <v>1</v>
      </c>
      <c r="C29" s="6"/>
      <c r="D29" s="290">
        <v>100</v>
      </c>
      <c r="E29" s="283">
        <v>43.6</v>
      </c>
      <c r="F29" s="283">
        <v>9.5</v>
      </c>
      <c r="G29" s="283">
        <v>34.1</v>
      </c>
      <c r="H29" s="283">
        <v>22.1</v>
      </c>
      <c r="I29" s="283">
        <v>21.2</v>
      </c>
      <c r="J29" s="283">
        <v>0.2</v>
      </c>
      <c r="K29" s="283">
        <v>0.8</v>
      </c>
      <c r="L29" s="285">
        <v>2.9</v>
      </c>
      <c r="M29" s="285">
        <v>1.5</v>
      </c>
      <c r="N29" s="283">
        <v>1.5</v>
      </c>
      <c r="O29" s="283">
        <v>20.6</v>
      </c>
      <c r="P29" s="283">
        <v>13.1</v>
      </c>
      <c r="Q29" s="283">
        <v>7.5</v>
      </c>
      <c r="R29" s="283">
        <v>2.6</v>
      </c>
      <c r="S29" s="283">
        <v>8</v>
      </c>
      <c r="T29" s="283">
        <v>2</v>
      </c>
      <c r="U29" s="283">
        <v>6</v>
      </c>
      <c r="V29" s="284">
        <v>0.1</v>
      </c>
    </row>
    <row r="30" spans="1:22" ht="14.25">
      <c r="A30" s="4"/>
      <c r="B30" s="25" t="s">
        <v>2</v>
      </c>
      <c r="C30" s="6"/>
      <c r="D30" s="290">
        <v>100</v>
      </c>
      <c r="E30" s="283">
        <v>36.6</v>
      </c>
      <c r="F30" s="283">
        <v>15.8</v>
      </c>
      <c r="G30" s="283">
        <v>20.8</v>
      </c>
      <c r="H30" s="283">
        <v>17.9</v>
      </c>
      <c r="I30" s="283">
        <v>17.1</v>
      </c>
      <c r="J30" s="283">
        <v>0.2</v>
      </c>
      <c r="K30" s="283">
        <v>0.6</v>
      </c>
      <c r="L30" s="285">
        <v>4.7</v>
      </c>
      <c r="M30" s="285">
        <v>2.4</v>
      </c>
      <c r="N30" s="283">
        <v>2.3</v>
      </c>
      <c r="O30" s="283">
        <v>31.3</v>
      </c>
      <c r="P30" s="283">
        <v>24.2</v>
      </c>
      <c r="Q30" s="283">
        <v>7</v>
      </c>
      <c r="R30" s="283">
        <v>4.6</v>
      </c>
      <c r="S30" s="283">
        <v>5</v>
      </c>
      <c r="T30" s="283">
        <v>2.5</v>
      </c>
      <c r="U30" s="283">
        <v>2.5</v>
      </c>
      <c r="V30" s="284">
        <v>0.1</v>
      </c>
    </row>
    <row r="31" spans="1:22" ht="14.25">
      <c r="A31" s="4"/>
      <c r="B31" s="25" t="s">
        <v>3</v>
      </c>
      <c r="C31" s="6"/>
      <c r="D31" s="290">
        <v>100</v>
      </c>
      <c r="E31" s="283">
        <v>48.2</v>
      </c>
      <c r="F31" s="283">
        <v>5.3</v>
      </c>
      <c r="G31" s="283">
        <v>42.9</v>
      </c>
      <c r="H31" s="283">
        <v>24.9</v>
      </c>
      <c r="I31" s="283">
        <v>23.8</v>
      </c>
      <c r="J31" s="283">
        <v>0.1</v>
      </c>
      <c r="K31" s="283">
        <v>1</v>
      </c>
      <c r="L31" s="285">
        <v>1.8</v>
      </c>
      <c r="M31" s="285">
        <v>0.8</v>
      </c>
      <c r="N31" s="283">
        <v>1</v>
      </c>
      <c r="O31" s="283">
        <v>13.6</v>
      </c>
      <c r="P31" s="283">
        <v>5.8</v>
      </c>
      <c r="Q31" s="283">
        <v>7.7</v>
      </c>
      <c r="R31" s="283">
        <v>1.3</v>
      </c>
      <c r="S31" s="283">
        <v>10.1</v>
      </c>
      <c r="T31" s="283">
        <v>1.7</v>
      </c>
      <c r="U31" s="283">
        <v>8.3</v>
      </c>
      <c r="V31" s="284">
        <v>0.1</v>
      </c>
    </row>
    <row r="32" spans="1:22" ht="7.5" customHeight="1">
      <c r="A32" s="4"/>
      <c r="B32" s="26"/>
      <c r="C32" s="6"/>
      <c r="D32" s="267"/>
      <c r="E32" s="268"/>
      <c r="F32" s="268"/>
      <c r="G32" s="268"/>
      <c r="H32" s="268"/>
      <c r="I32" s="268"/>
      <c r="J32" s="268"/>
      <c r="K32" s="268"/>
      <c r="L32" s="269"/>
      <c r="M32" s="269"/>
      <c r="N32" s="268"/>
      <c r="O32" s="268"/>
      <c r="P32" s="268"/>
      <c r="Q32" s="268"/>
      <c r="R32" s="268"/>
      <c r="S32" s="268"/>
      <c r="T32" s="268"/>
      <c r="U32" s="268"/>
      <c r="V32" s="270"/>
    </row>
    <row r="33" spans="1:22" ht="14.25">
      <c r="A33" s="4"/>
      <c r="B33" s="28" t="s">
        <v>4</v>
      </c>
      <c r="C33" s="6"/>
      <c r="D33" s="290">
        <v>100</v>
      </c>
      <c r="E33" s="283">
        <v>38.8</v>
      </c>
      <c r="F33" s="283">
        <v>0.3</v>
      </c>
      <c r="G33" s="283">
        <v>38.5</v>
      </c>
      <c r="H33" s="283">
        <v>29.1</v>
      </c>
      <c r="I33" s="283">
        <v>28.8</v>
      </c>
      <c r="J33" s="283">
        <v>0</v>
      </c>
      <c r="K33" s="283">
        <v>0.3</v>
      </c>
      <c r="L33" s="285">
        <v>7.5</v>
      </c>
      <c r="M33" s="285">
        <v>0.9</v>
      </c>
      <c r="N33" s="283">
        <v>6.6</v>
      </c>
      <c r="O33" s="283">
        <v>18.3</v>
      </c>
      <c r="P33" s="283">
        <v>13.6</v>
      </c>
      <c r="Q33" s="283">
        <v>4.7</v>
      </c>
      <c r="R33" s="283">
        <v>1.4</v>
      </c>
      <c r="S33" s="283">
        <v>4.8</v>
      </c>
      <c r="T33" s="283">
        <v>1.6</v>
      </c>
      <c r="U33" s="283">
        <v>3.2</v>
      </c>
      <c r="V33" s="284">
        <v>0.1</v>
      </c>
    </row>
    <row r="34" spans="1:22" ht="14.25">
      <c r="A34" s="4"/>
      <c r="B34" s="28" t="s">
        <v>12</v>
      </c>
      <c r="C34" s="6"/>
      <c r="D34" s="290">
        <v>100</v>
      </c>
      <c r="E34" s="283">
        <v>38.8</v>
      </c>
      <c r="F34" s="283">
        <v>3.1</v>
      </c>
      <c r="G34" s="283">
        <v>35.7</v>
      </c>
      <c r="H34" s="283">
        <v>21</v>
      </c>
      <c r="I34" s="283">
        <v>20.3</v>
      </c>
      <c r="J34" s="283">
        <v>0.1</v>
      </c>
      <c r="K34" s="283">
        <v>0.6</v>
      </c>
      <c r="L34" s="285">
        <v>1.5</v>
      </c>
      <c r="M34" s="285">
        <v>1.4</v>
      </c>
      <c r="N34" s="283">
        <v>0.1</v>
      </c>
      <c r="O34" s="283">
        <v>26.2</v>
      </c>
      <c r="P34" s="283">
        <v>21.2</v>
      </c>
      <c r="Q34" s="283">
        <v>5</v>
      </c>
      <c r="R34" s="283">
        <v>2.7</v>
      </c>
      <c r="S34" s="283">
        <v>9.7</v>
      </c>
      <c r="T34" s="283">
        <v>2.2</v>
      </c>
      <c r="U34" s="283">
        <v>7.5</v>
      </c>
      <c r="V34" s="284">
        <v>0.1</v>
      </c>
    </row>
    <row r="35" spans="1:22" ht="14.25">
      <c r="A35" s="4"/>
      <c r="B35" s="28" t="s">
        <v>13</v>
      </c>
      <c r="C35" s="6"/>
      <c r="D35" s="290">
        <v>100</v>
      </c>
      <c r="E35" s="283">
        <v>47.3</v>
      </c>
      <c r="F35" s="283">
        <v>9.3</v>
      </c>
      <c r="G35" s="283">
        <v>38</v>
      </c>
      <c r="H35" s="283">
        <v>24</v>
      </c>
      <c r="I35" s="283">
        <v>22.5</v>
      </c>
      <c r="J35" s="283">
        <v>0.3</v>
      </c>
      <c r="K35" s="283">
        <v>1.3</v>
      </c>
      <c r="L35" s="285">
        <v>1.6</v>
      </c>
      <c r="M35" s="285">
        <v>1.6</v>
      </c>
      <c r="N35" s="283">
        <v>0</v>
      </c>
      <c r="O35" s="283">
        <v>18.3</v>
      </c>
      <c r="P35" s="283">
        <v>10.7</v>
      </c>
      <c r="Q35" s="283">
        <v>7.5</v>
      </c>
      <c r="R35" s="283">
        <v>3.3</v>
      </c>
      <c r="S35" s="283">
        <v>5.5</v>
      </c>
      <c r="T35" s="283">
        <v>1.9</v>
      </c>
      <c r="U35" s="283">
        <v>3.6</v>
      </c>
      <c r="V35" s="284">
        <v>0.1</v>
      </c>
    </row>
    <row r="36" spans="1:22" ht="14.25">
      <c r="A36" s="4"/>
      <c r="B36" s="28" t="s">
        <v>14</v>
      </c>
      <c r="C36" s="6"/>
      <c r="D36" s="290">
        <v>100</v>
      </c>
      <c r="E36" s="283">
        <v>47</v>
      </c>
      <c r="F36" s="283">
        <v>17.9</v>
      </c>
      <c r="G36" s="283">
        <v>29.1</v>
      </c>
      <c r="H36" s="283">
        <v>20.5</v>
      </c>
      <c r="I36" s="283">
        <v>19.1</v>
      </c>
      <c r="J36" s="283">
        <v>0.4</v>
      </c>
      <c r="K36" s="283">
        <v>1</v>
      </c>
      <c r="L36" s="285">
        <v>2.4</v>
      </c>
      <c r="M36" s="285">
        <v>2.4</v>
      </c>
      <c r="N36" s="283">
        <v>0</v>
      </c>
      <c r="O36" s="283">
        <v>19.7</v>
      </c>
      <c r="P36" s="283">
        <v>10.4</v>
      </c>
      <c r="Q36" s="283">
        <v>9.4</v>
      </c>
      <c r="R36" s="283">
        <v>5</v>
      </c>
      <c r="S36" s="283">
        <v>5.2</v>
      </c>
      <c r="T36" s="283">
        <v>1.9</v>
      </c>
      <c r="U36" s="283">
        <v>3.3</v>
      </c>
      <c r="V36" s="284">
        <v>0.1</v>
      </c>
    </row>
    <row r="37" spans="1:22" ht="14.25">
      <c r="A37" s="4"/>
      <c r="B37" s="28" t="s">
        <v>15</v>
      </c>
      <c r="C37" s="6"/>
      <c r="D37" s="290">
        <v>100</v>
      </c>
      <c r="E37" s="283">
        <v>50.7</v>
      </c>
      <c r="F37" s="283">
        <v>26.5</v>
      </c>
      <c r="G37" s="283">
        <v>24.2</v>
      </c>
      <c r="H37" s="283">
        <v>12.8</v>
      </c>
      <c r="I37" s="283">
        <v>11.5</v>
      </c>
      <c r="J37" s="283">
        <v>0.1</v>
      </c>
      <c r="K37" s="283">
        <v>1.2</v>
      </c>
      <c r="L37" s="285">
        <v>1.8</v>
      </c>
      <c r="M37" s="285">
        <v>1.8</v>
      </c>
      <c r="N37" s="283">
        <v>0</v>
      </c>
      <c r="O37" s="283">
        <v>20</v>
      </c>
      <c r="P37" s="283">
        <v>4.3</v>
      </c>
      <c r="Q37" s="283">
        <v>15.7</v>
      </c>
      <c r="R37" s="283">
        <v>0.5</v>
      </c>
      <c r="S37" s="283">
        <v>14.2</v>
      </c>
      <c r="T37" s="283">
        <v>2.8</v>
      </c>
      <c r="U37" s="283">
        <v>11.3</v>
      </c>
      <c r="V37" s="284">
        <v>0.1</v>
      </c>
    </row>
    <row r="38" spans="1:22" ht="14.25">
      <c r="A38" s="4"/>
      <c r="B38" s="28" t="s">
        <v>5</v>
      </c>
      <c r="C38" s="6"/>
      <c r="D38" s="290">
        <v>100</v>
      </c>
      <c r="E38" s="283">
        <v>50.8</v>
      </c>
      <c r="F38" s="283">
        <v>33.1</v>
      </c>
      <c r="G38" s="283">
        <v>17.7</v>
      </c>
      <c r="H38" s="283">
        <v>7.2</v>
      </c>
      <c r="I38" s="283">
        <v>6.1</v>
      </c>
      <c r="J38" s="283" t="s">
        <v>245</v>
      </c>
      <c r="K38" s="283">
        <v>1</v>
      </c>
      <c r="L38" s="285">
        <v>0.3</v>
      </c>
      <c r="M38" s="285">
        <v>0.3</v>
      </c>
      <c r="N38" s="283">
        <v>0</v>
      </c>
      <c r="O38" s="283">
        <v>16.2</v>
      </c>
      <c r="P38" s="283">
        <v>1.9</v>
      </c>
      <c r="Q38" s="283">
        <v>14.3</v>
      </c>
      <c r="R38" s="283">
        <v>0.1</v>
      </c>
      <c r="S38" s="283">
        <v>25.2</v>
      </c>
      <c r="T38" s="283">
        <v>2.4</v>
      </c>
      <c r="U38" s="283">
        <v>22.8</v>
      </c>
      <c r="V38" s="284">
        <v>0.2</v>
      </c>
    </row>
    <row r="39" spans="1:22" ht="3.75" customHeight="1">
      <c r="A39" s="32"/>
      <c r="B39" s="33"/>
      <c r="C39" s="34"/>
      <c r="D39" s="275"/>
      <c r="E39" s="276"/>
      <c r="F39" s="276"/>
      <c r="G39" s="276"/>
      <c r="H39" s="276"/>
      <c r="I39" s="276"/>
      <c r="J39" s="276"/>
      <c r="K39" s="276"/>
      <c r="L39" s="297"/>
      <c r="M39" s="297"/>
      <c r="N39" s="276"/>
      <c r="O39" s="276"/>
      <c r="P39" s="276"/>
      <c r="Q39" s="276"/>
      <c r="R39" s="276"/>
      <c r="S39" s="276"/>
      <c r="T39" s="276"/>
      <c r="U39" s="276"/>
      <c r="V39" s="278"/>
    </row>
    <row r="40" spans="1:22" ht="18.75" customHeight="1">
      <c r="A40" s="4"/>
      <c r="B40" s="5"/>
      <c r="C40" s="6"/>
      <c r="D40" s="291"/>
      <c r="E40" s="292"/>
      <c r="F40" s="292"/>
      <c r="G40" s="292"/>
      <c r="H40" s="293"/>
      <c r="I40" s="293"/>
      <c r="J40" s="692" t="s">
        <v>51</v>
      </c>
      <c r="K40" s="692"/>
      <c r="L40" s="692"/>
      <c r="M40" s="692" t="s">
        <v>54</v>
      </c>
      <c r="N40" s="692"/>
      <c r="O40" s="692"/>
      <c r="P40" s="279" t="s">
        <v>56</v>
      </c>
      <c r="Q40" s="279"/>
      <c r="R40" s="260"/>
      <c r="S40" s="279"/>
      <c r="T40" s="279"/>
      <c r="U40" s="279"/>
      <c r="V40" s="280"/>
    </row>
    <row r="41" spans="1:22" ht="14.25">
      <c r="A41" s="4"/>
      <c r="B41" s="23" t="s">
        <v>1</v>
      </c>
      <c r="C41" s="6"/>
      <c r="D41" s="290">
        <v>42.6</v>
      </c>
      <c r="E41" s="283">
        <v>44</v>
      </c>
      <c r="F41" s="283">
        <v>56.4</v>
      </c>
      <c r="G41" s="283">
        <v>40.6</v>
      </c>
      <c r="H41" s="283">
        <v>39.7</v>
      </c>
      <c r="I41" s="283">
        <v>39.3</v>
      </c>
      <c r="J41" s="283">
        <v>47.6</v>
      </c>
      <c r="K41" s="283">
        <v>47.4</v>
      </c>
      <c r="L41" s="259">
        <v>34.7</v>
      </c>
      <c r="M41" s="261">
        <v>44.4</v>
      </c>
      <c r="N41" s="259">
        <v>25.1</v>
      </c>
      <c r="O41" s="259">
        <v>41.9</v>
      </c>
      <c r="P41" s="259">
        <v>38.1</v>
      </c>
      <c r="Q41" s="259">
        <v>48.4</v>
      </c>
      <c r="R41" s="259">
        <v>43</v>
      </c>
      <c r="S41" s="259">
        <v>47.8</v>
      </c>
      <c r="T41" s="259">
        <v>43.9</v>
      </c>
      <c r="U41" s="259">
        <v>49.1</v>
      </c>
      <c r="V41" s="262">
        <v>45.6</v>
      </c>
    </row>
    <row r="42" spans="1:22" ht="14.25">
      <c r="A42" s="4"/>
      <c r="B42" s="25" t="s">
        <v>2</v>
      </c>
      <c r="C42" s="6"/>
      <c r="D42" s="290">
        <v>44.5</v>
      </c>
      <c r="E42" s="283">
        <v>47.1</v>
      </c>
      <c r="F42" s="283">
        <v>55.9</v>
      </c>
      <c r="G42" s="283">
        <v>40.4</v>
      </c>
      <c r="H42" s="283">
        <v>40.7</v>
      </c>
      <c r="I42" s="283">
        <v>40.3</v>
      </c>
      <c r="J42" s="283">
        <v>46.7</v>
      </c>
      <c r="K42" s="283">
        <v>48.8</v>
      </c>
      <c r="L42" s="259">
        <v>36.3</v>
      </c>
      <c r="M42" s="261">
        <v>46.8</v>
      </c>
      <c r="N42" s="259">
        <v>25.2</v>
      </c>
      <c r="O42" s="259">
        <v>42.6</v>
      </c>
      <c r="P42" s="259">
        <v>39.9</v>
      </c>
      <c r="Q42" s="259">
        <v>51.8</v>
      </c>
      <c r="R42" s="259">
        <v>44.8</v>
      </c>
      <c r="S42" s="259">
        <v>57.5</v>
      </c>
      <c r="T42" s="259">
        <v>46.9</v>
      </c>
      <c r="U42" s="259">
        <v>68</v>
      </c>
      <c r="V42" s="262">
        <v>49.3</v>
      </c>
    </row>
    <row r="43" spans="1:22" ht="14.25">
      <c r="A43" s="4"/>
      <c r="B43" s="25" t="s">
        <v>3</v>
      </c>
      <c r="C43" s="6"/>
      <c r="D43" s="290">
        <v>41.4</v>
      </c>
      <c r="E43" s="283">
        <v>42.5</v>
      </c>
      <c r="F43" s="283">
        <v>57.4</v>
      </c>
      <c r="G43" s="283">
        <v>40.6</v>
      </c>
      <c r="H43" s="283">
        <v>39.2</v>
      </c>
      <c r="I43" s="283">
        <v>38.8</v>
      </c>
      <c r="J43" s="283">
        <v>48.3</v>
      </c>
      <c r="K43" s="283">
        <v>46.9</v>
      </c>
      <c r="L43" s="259">
        <v>31.9</v>
      </c>
      <c r="M43" s="261">
        <v>40</v>
      </c>
      <c r="N43" s="259">
        <v>24.9</v>
      </c>
      <c r="O43" s="259">
        <v>40.7</v>
      </c>
      <c r="P43" s="259">
        <v>33.2</v>
      </c>
      <c r="Q43" s="259">
        <v>46.4</v>
      </c>
      <c r="R43" s="259">
        <v>38.9</v>
      </c>
      <c r="S43" s="259">
        <v>44.7</v>
      </c>
      <c r="T43" s="259">
        <v>41.1</v>
      </c>
      <c r="U43" s="259">
        <v>45.4</v>
      </c>
      <c r="V43" s="262">
        <v>43.2</v>
      </c>
    </row>
    <row r="44" spans="1:22" ht="7.5" customHeight="1" thickBot="1">
      <c r="A44" s="7"/>
      <c r="B44" s="8"/>
      <c r="C44" s="9"/>
      <c r="D44" s="294"/>
      <c r="E44" s="295"/>
      <c r="F44" s="295"/>
      <c r="G44" s="295"/>
      <c r="H44" s="295"/>
      <c r="I44" s="295"/>
      <c r="J44" s="295"/>
      <c r="K44" s="295"/>
      <c r="L44" s="264"/>
      <c r="M44" s="265"/>
      <c r="N44" s="264"/>
      <c r="O44" s="264"/>
      <c r="P44" s="264"/>
      <c r="Q44" s="264"/>
      <c r="R44" s="264"/>
      <c r="S44" s="264"/>
      <c r="T44" s="264"/>
      <c r="U44" s="264"/>
      <c r="V44" s="266"/>
    </row>
    <row r="45" spans="1:22" ht="11.25" customHeight="1">
      <c r="A45" s="5"/>
      <c r="B45" s="2"/>
      <c r="C45" s="2"/>
      <c r="D45" s="418"/>
      <c r="E45" s="418"/>
      <c r="F45" s="418"/>
      <c r="G45" s="418"/>
      <c r="H45" s="418"/>
      <c r="I45" s="418"/>
      <c r="J45" s="418"/>
      <c r="K45" s="418"/>
      <c r="L45" s="419"/>
      <c r="M45" s="419"/>
      <c r="N45" s="344"/>
      <c r="O45" s="344"/>
      <c r="P45" s="344"/>
      <c r="Q45" s="344"/>
      <c r="R45" s="344"/>
      <c r="S45" s="344"/>
      <c r="T45" s="344"/>
      <c r="U45" s="344"/>
      <c r="V45" s="344"/>
    </row>
    <row r="46" spans="2:13" ht="14.25">
      <c r="B46" s="702" t="s">
        <v>310</v>
      </c>
      <c r="C46" s="702"/>
      <c r="D46" s="702"/>
      <c r="E46" s="417"/>
      <c r="F46" s="417"/>
      <c r="G46" s="417"/>
      <c r="H46" s="417"/>
      <c r="I46" s="417"/>
      <c r="J46" s="417"/>
      <c r="K46" s="417"/>
      <c r="L46" s="417"/>
      <c r="M46" s="417"/>
    </row>
    <row r="48" spans="4:22" ht="14.25"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</row>
    <row r="49" spans="4:22" ht="14.25"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</row>
    <row r="50" spans="4:22" ht="14.25"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</row>
    <row r="52" spans="4:22" ht="14.25"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</row>
    <row r="53" spans="4:22" ht="14.25"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</row>
    <row r="54" spans="4:22" ht="14.25"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</row>
    <row r="55" spans="4:22" ht="14.25"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</row>
    <row r="56" spans="4:22" ht="14.25"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</row>
    <row r="57" spans="4:22" ht="14.25">
      <c r="D57" s="632"/>
      <c r="E57" s="632"/>
      <c r="F57" s="632"/>
      <c r="G57" s="632"/>
      <c r="H57" s="632"/>
      <c r="I57" s="632"/>
      <c r="J57" s="343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</row>
    <row r="59" spans="4:22" ht="14.25"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2"/>
      <c r="U59" s="632"/>
      <c r="V59" s="632"/>
    </row>
    <row r="60" spans="4:22" ht="14.25"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</row>
    <row r="61" spans="4:22" ht="14.25"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</row>
    <row r="63" spans="4:22" ht="14.25"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</row>
    <row r="64" spans="4:22" ht="14.25"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</row>
    <row r="65" spans="4:22" ht="14.25"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</row>
    <row r="66" spans="4:22" ht="14.25"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2"/>
      <c r="S66" s="632"/>
      <c r="T66" s="632"/>
      <c r="U66" s="632"/>
      <c r="V66" s="632"/>
    </row>
    <row r="67" spans="4:22" ht="14.25">
      <c r="D67" s="632"/>
      <c r="E67" s="632"/>
      <c r="F67" s="632"/>
      <c r="G67" s="632"/>
      <c r="H67" s="632"/>
      <c r="I67" s="632"/>
      <c r="J67" s="632"/>
      <c r="K67" s="632"/>
      <c r="L67" s="632"/>
      <c r="M67" s="632"/>
      <c r="N67" s="632"/>
      <c r="O67" s="632"/>
      <c r="P67" s="632"/>
      <c r="Q67" s="632"/>
      <c r="R67" s="632"/>
      <c r="S67" s="632"/>
      <c r="T67" s="632"/>
      <c r="U67" s="632"/>
      <c r="V67" s="632"/>
    </row>
    <row r="68" spans="4:22" ht="14.25">
      <c r="D68" s="632"/>
      <c r="E68" s="632"/>
      <c r="F68" s="632"/>
      <c r="G68" s="632"/>
      <c r="H68" s="632"/>
      <c r="I68" s="632"/>
      <c r="J68" s="343"/>
      <c r="K68" s="632"/>
      <c r="L68" s="632"/>
      <c r="M68" s="632"/>
      <c r="N68" s="632"/>
      <c r="O68" s="632"/>
      <c r="P68" s="632"/>
      <c r="Q68" s="632"/>
      <c r="R68" s="632"/>
      <c r="S68" s="632"/>
      <c r="T68" s="632"/>
      <c r="U68" s="632"/>
      <c r="V68" s="632"/>
    </row>
    <row r="69" ht="14.25">
      <c r="D69" s="632"/>
    </row>
    <row r="70" spans="4:22" ht="14.25"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632"/>
    </row>
    <row r="71" spans="4:22" ht="14.25"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</row>
    <row r="72" spans="4:22" ht="14.25"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632"/>
    </row>
    <row r="73" ht="14.25">
      <c r="D73" s="632"/>
    </row>
  </sheetData>
  <mergeCells count="11">
    <mergeCell ref="M17:O17"/>
    <mergeCell ref="B46:D46"/>
    <mergeCell ref="M40:O40"/>
    <mergeCell ref="J40:L40"/>
    <mergeCell ref="A1:L1"/>
    <mergeCell ref="M1:V1"/>
    <mergeCell ref="J6:L6"/>
    <mergeCell ref="J17:L17"/>
    <mergeCell ref="M2:V2"/>
    <mergeCell ref="S4:S5"/>
    <mergeCell ref="M6:O6"/>
  </mergeCells>
  <printOptions/>
  <pageMargins left="0.7086614173228347" right="0.3937007874015748" top="0.4330708661417323" bottom="0.2362204724409449" header="0.4724409448818898" footer="0.2755905511811024"/>
  <pageSetup firstPageNumber="26" useFirstPageNumber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U82"/>
  <sheetViews>
    <sheetView workbookViewId="0" topLeftCell="A1">
      <selection activeCell="B1" sqref="B1:P1"/>
    </sheetView>
  </sheetViews>
  <sheetFormatPr defaultColWidth="8.796875" defaultRowHeight="15"/>
  <cols>
    <col min="1" max="1" width="2.19921875" style="168" customWidth="1"/>
    <col min="2" max="2" width="2" style="168" customWidth="1"/>
    <col min="3" max="3" width="7.5" style="168" customWidth="1"/>
    <col min="4" max="4" width="0.8984375" style="168" customWidth="1"/>
    <col min="5" max="16" width="9" style="168" customWidth="1"/>
    <col min="17" max="17" width="1.203125" style="168" customWidth="1"/>
    <col min="18" max="16384" width="9" style="168" customWidth="1"/>
  </cols>
  <sheetData>
    <row r="1" spans="2:16" ht="13.5">
      <c r="B1" s="667" t="s">
        <v>318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</row>
    <row r="2" spans="2:14" ht="11.25"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</row>
    <row r="3" spans="2:16" ht="12" thickBot="1">
      <c r="B3" s="669" t="s">
        <v>241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</row>
    <row r="4" spans="2:16" ht="18.75" customHeight="1">
      <c r="B4" s="173"/>
      <c r="C4" s="174"/>
      <c r="D4" s="175"/>
      <c r="E4" s="664" t="s">
        <v>274</v>
      </c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6"/>
    </row>
    <row r="5" spans="2:16" ht="22.5" customHeight="1" thickBot="1">
      <c r="B5" s="176"/>
      <c r="C5" s="152"/>
      <c r="D5" s="177"/>
      <c r="E5" s="131" t="s">
        <v>61</v>
      </c>
      <c r="F5" s="132" t="s">
        <v>285</v>
      </c>
      <c r="G5" s="132" t="s">
        <v>286</v>
      </c>
      <c r="H5" s="132" t="s">
        <v>287</v>
      </c>
      <c r="I5" s="132" t="s">
        <v>288</v>
      </c>
      <c r="J5" s="132" t="s">
        <v>289</v>
      </c>
      <c r="K5" s="132" t="s">
        <v>67</v>
      </c>
      <c r="L5" s="132" t="s">
        <v>290</v>
      </c>
      <c r="M5" s="132" t="s">
        <v>291</v>
      </c>
      <c r="N5" s="132" t="s">
        <v>292</v>
      </c>
      <c r="O5" s="132" t="s">
        <v>293</v>
      </c>
      <c r="P5" s="135" t="s">
        <v>294</v>
      </c>
    </row>
    <row r="6" spans="2:17" ht="7.5" customHeight="1">
      <c r="B6" s="178"/>
      <c r="C6" s="159"/>
      <c r="D6" s="24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  <c r="Q6" s="178"/>
    </row>
    <row r="7" spans="2:47" ht="12" customHeight="1">
      <c r="B7" s="165"/>
      <c r="C7" s="28" t="s">
        <v>1</v>
      </c>
      <c r="D7" s="27"/>
      <c r="E7" s="162">
        <v>132479</v>
      </c>
      <c r="F7" s="146">
        <v>156235</v>
      </c>
      <c r="G7" s="146">
        <v>167952</v>
      </c>
      <c r="H7" s="146">
        <v>181101</v>
      </c>
      <c r="I7" s="146">
        <v>191346</v>
      </c>
      <c r="J7" s="146">
        <v>201658</v>
      </c>
      <c r="K7" s="146">
        <v>211797</v>
      </c>
      <c r="L7" s="146">
        <v>219704</v>
      </c>
      <c r="M7" s="146">
        <v>230519</v>
      </c>
      <c r="N7" s="146">
        <v>240908</v>
      </c>
      <c r="O7" s="146">
        <v>248611</v>
      </c>
      <c r="P7" s="166">
        <v>255792</v>
      </c>
      <c r="Q7" s="178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2:47" ht="15" customHeight="1">
      <c r="B8" s="178"/>
      <c r="C8" s="25" t="s">
        <v>2</v>
      </c>
      <c r="D8" s="24"/>
      <c r="E8" s="182">
        <v>119504</v>
      </c>
      <c r="F8" s="146">
        <v>140576</v>
      </c>
      <c r="G8" s="146">
        <v>150747</v>
      </c>
      <c r="H8" s="146">
        <v>162247</v>
      </c>
      <c r="I8" s="146">
        <v>171015</v>
      </c>
      <c r="J8" s="146">
        <v>179532</v>
      </c>
      <c r="K8" s="146">
        <v>187538</v>
      </c>
      <c r="L8" s="146">
        <v>193589</v>
      </c>
      <c r="M8" s="146">
        <v>201244</v>
      </c>
      <c r="N8" s="146">
        <v>208649</v>
      </c>
      <c r="O8" s="146">
        <v>213603</v>
      </c>
      <c r="P8" s="166">
        <v>218940</v>
      </c>
      <c r="Q8" s="178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2:47" ht="12" customHeight="1">
      <c r="B9" s="178"/>
      <c r="C9" s="25" t="s">
        <v>3</v>
      </c>
      <c r="D9" s="24"/>
      <c r="E9" s="182">
        <v>12975</v>
      </c>
      <c r="F9" s="146">
        <v>15659</v>
      </c>
      <c r="G9" s="146">
        <v>17205</v>
      </c>
      <c r="H9" s="146">
        <v>18854</v>
      </c>
      <c r="I9" s="146">
        <v>20331</v>
      </c>
      <c r="J9" s="146">
        <v>22126</v>
      </c>
      <c r="K9" s="146">
        <v>24259</v>
      </c>
      <c r="L9" s="146">
        <v>26115</v>
      </c>
      <c r="M9" s="146">
        <v>29275</v>
      </c>
      <c r="N9" s="146">
        <v>32259</v>
      </c>
      <c r="O9" s="146">
        <v>35008</v>
      </c>
      <c r="P9" s="166">
        <v>36852</v>
      </c>
      <c r="Q9" s="178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</row>
    <row r="10" spans="2:47" ht="12" customHeight="1">
      <c r="B10" s="178"/>
      <c r="C10" s="28" t="s">
        <v>4</v>
      </c>
      <c r="D10" s="24"/>
      <c r="E10" s="162">
        <v>13204</v>
      </c>
      <c r="F10" s="146">
        <v>18327</v>
      </c>
      <c r="G10" s="146">
        <v>21517</v>
      </c>
      <c r="H10" s="146">
        <v>24802</v>
      </c>
      <c r="I10" s="146">
        <v>25760</v>
      </c>
      <c r="J10" s="146">
        <v>26170</v>
      </c>
      <c r="K10" s="146">
        <v>26317</v>
      </c>
      <c r="L10" s="146">
        <v>26204</v>
      </c>
      <c r="M10" s="146">
        <v>26723</v>
      </c>
      <c r="N10" s="146">
        <v>27967</v>
      </c>
      <c r="O10" s="146">
        <v>27489</v>
      </c>
      <c r="P10" s="166">
        <v>26306</v>
      </c>
      <c r="Q10" s="178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</row>
    <row r="11" spans="2:47" ht="12" customHeight="1">
      <c r="B11" s="178"/>
      <c r="C11" s="25" t="s">
        <v>2</v>
      </c>
      <c r="D11" s="24"/>
      <c r="E11" s="162">
        <v>11706</v>
      </c>
      <c r="F11" s="146">
        <v>15996</v>
      </c>
      <c r="G11" s="146">
        <v>18574</v>
      </c>
      <c r="H11" s="146">
        <v>21230</v>
      </c>
      <c r="I11" s="146">
        <v>21814</v>
      </c>
      <c r="J11" s="146">
        <v>21735</v>
      </c>
      <c r="K11" s="146">
        <v>21223</v>
      </c>
      <c r="L11" s="146">
        <v>20641</v>
      </c>
      <c r="M11" s="146">
        <v>20159</v>
      </c>
      <c r="N11" s="146">
        <v>20530</v>
      </c>
      <c r="O11" s="146">
        <v>19688</v>
      </c>
      <c r="P11" s="166">
        <v>18175</v>
      </c>
      <c r="Q11" s="178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</row>
    <row r="12" spans="2:47" ht="12" customHeight="1">
      <c r="B12" s="178"/>
      <c r="C12" s="25" t="s">
        <v>3</v>
      </c>
      <c r="D12" s="24"/>
      <c r="E12" s="162">
        <v>1498</v>
      </c>
      <c r="F12" s="146">
        <v>2331</v>
      </c>
      <c r="G12" s="146">
        <v>2943</v>
      </c>
      <c r="H12" s="146">
        <v>3572</v>
      </c>
      <c r="I12" s="146">
        <v>3946</v>
      </c>
      <c r="J12" s="146">
        <v>4435</v>
      </c>
      <c r="K12" s="146">
        <v>5094</v>
      </c>
      <c r="L12" s="146">
        <v>5563</v>
      </c>
      <c r="M12" s="146">
        <v>6564</v>
      </c>
      <c r="N12" s="146">
        <v>7437</v>
      </c>
      <c r="O12" s="146">
        <v>7801</v>
      </c>
      <c r="P12" s="166">
        <v>8131</v>
      </c>
      <c r="Q12" s="178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</row>
    <row r="13" spans="2:47" ht="12" customHeight="1">
      <c r="B13" s="178"/>
      <c r="C13" s="28" t="s">
        <v>57</v>
      </c>
      <c r="D13" s="24"/>
      <c r="E13" s="162">
        <v>24100</v>
      </c>
      <c r="F13" s="146">
        <v>34825</v>
      </c>
      <c r="G13" s="146">
        <v>40202</v>
      </c>
      <c r="H13" s="146">
        <v>47097</v>
      </c>
      <c r="I13" s="146">
        <v>54678</v>
      </c>
      <c r="J13" s="146">
        <v>58351</v>
      </c>
      <c r="K13" s="146">
        <v>62231</v>
      </c>
      <c r="L13" s="146">
        <v>65406</v>
      </c>
      <c r="M13" s="146">
        <v>68724</v>
      </c>
      <c r="N13" s="146">
        <v>68835</v>
      </c>
      <c r="O13" s="146">
        <v>68610</v>
      </c>
      <c r="P13" s="166">
        <v>67632</v>
      </c>
      <c r="Q13" s="178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</row>
    <row r="14" spans="2:47" ht="12" customHeight="1">
      <c r="B14" s="178"/>
      <c r="C14" s="25" t="s">
        <v>2</v>
      </c>
      <c r="D14" s="24"/>
      <c r="E14" s="162">
        <v>22214</v>
      </c>
      <c r="F14" s="146">
        <v>31611</v>
      </c>
      <c r="G14" s="146">
        <v>36461</v>
      </c>
      <c r="H14" s="146">
        <v>42642</v>
      </c>
      <c r="I14" s="146">
        <v>49367</v>
      </c>
      <c r="J14" s="146">
        <v>52258</v>
      </c>
      <c r="K14" s="146">
        <v>55314</v>
      </c>
      <c r="L14" s="146">
        <v>57513</v>
      </c>
      <c r="M14" s="146">
        <v>59542</v>
      </c>
      <c r="N14" s="146">
        <v>58689</v>
      </c>
      <c r="O14" s="146">
        <v>57225</v>
      </c>
      <c r="P14" s="166">
        <v>55081</v>
      </c>
      <c r="Q14" s="178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</row>
    <row r="15" spans="2:47" ht="12" customHeight="1">
      <c r="B15" s="178"/>
      <c r="C15" s="25" t="s">
        <v>3</v>
      </c>
      <c r="D15" s="24"/>
      <c r="E15" s="162">
        <v>1886</v>
      </c>
      <c r="F15" s="146">
        <v>3214</v>
      </c>
      <c r="G15" s="146">
        <v>3741</v>
      </c>
      <c r="H15" s="146">
        <v>4455</v>
      </c>
      <c r="I15" s="146">
        <v>5311</v>
      </c>
      <c r="J15" s="146">
        <v>6093</v>
      </c>
      <c r="K15" s="146">
        <v>6917</v>
      </c>
      <c r="L15" s="146">
        <v>7893</v>
      </c>
      <c r="M15" s="146">
        <v>9182</v>
      </c>
      <c r="N15" s="146">
        <v>10146</v>
      </c>
      <c r="O15" s="146">
        <v>11385</v>
      </c>
      <c r="P15" s="166">
        <v>12551</v>
      </c>
      <c r="Q15" s="178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</row>
    <row r="16" spans="2:47" ht="15" customHeight="1">
      <c r="B16" s="178"/>
      <c r="C16" s="28" t="s">
        <v>58</v>
      </c>
      <c r="D16" s="24"/>
      <c r="E16" s="162">
        <v>38316</v>
      </c>
      <c r="F16" s="146">
        <v>29094</v>
      </c>
      <c r="G16" s="146">
        <v>28485</v>
      </c>
      <c r="H16" s="146">
        <v>29003</v>
      </c>
      <c r="I16" s="146">
        <v>28761</v>
      </c>
      <c r="J16" s="146">
        <v>34107</v>
      </c>
      <c r="K16" s="146">
        <v>39457</v>
      </c>
      <c r="L16" s="146">
        <v>44283</v>
      </c>
      <c r="M16" s="146">
        <v>50359</v>
      </c>
      <c r="N16" s="146">
        <v>58346</v>
      </c>
      <c r="O16" s="146">
        <v>61889</v>
      </c>
      <c r="P16" s="166">
        <v>65821</v>
      </c>
      <c r="Q16" s="178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</row>
    <row r="17" spans="2:47" ht="12" customHeight="1">
      <c r="B17" s="178"/>
      <c r="C17" s="25" t="s">
        <v>2</v>
      </c>
      <c r="D17" s="27"/>
      <c r="E17" s="162">
        <v>34815</v>
      </c>
      <c r="F17" s="146">
        <v>26889</v>
      </c>
      <c r="G17" s="146">
        <v>26249</v>
      </c>
      <c r="H17" s="146">
        <v>26637</v>
      </c>
      <c r="I17" s="146">
        <v>26184</v>
      </c>
      <c r="J17" s="146">
        <v>30948</v>
      </c>
      <c r="K17" s="146">
        <v>35690</v>
      </c>
      <c r="L17" s="146">
        <v>40003</v>
      </c>
      <c r="M17" s="146">
        <v>45328</v>
      </c>
      <c r="N17" s="146">
        <v>52357</v>
      </c>
      <c r="O17" s="146">
        <v>55120</v>
      </c>
      <c r="P17" s="166">
        <v>58249</v>
      </c>
      <c r="Q17" s="178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</row>
    <row r="18" spans="2:47" ht="12" customHeight="1">
      <c r="B18" s="178"/>
      <c r="C18" s="25" t="s">
        <v>3</v>
      </c>
      <c r="D18" s="27"/>
      <c r="E18" s="162">
        <v>3501</v>
      </c>
      <c r="F18" s="146">
        <v>2205</v>
      </c>
      <c r="G18" s="146">
        <v>2236</v>
      </c>
      <c r="H18" s="146">
        <v>2366</v>
      </c>
      <c r="I18" s="146">
        <v>2577</v>
      </c>
      <c r="J18" s="146">
        <v>3159</v>
      </c>
      <c r="K18" s="146">
        <v>3767</v>
      </c>
      <c r="L18" s="146">
        <v>4280</v>
      </c>
      <c r="M18" s="146">
        <v>5031</v>
      </c>
      <c r="N18" s="146">
        <v>5989</v>
      </c>
      <c r="O18" s="146">
        <v>6769</v>
      </c>
      <c r="P18" s="166">
        <v>7572</v>
      </c>
      <c r="Q18" s="178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</row>
    <row r="19" spans="2:47" ht="12" customHeight="1">
      <c r="B19" s="178"/>
      <c r="C19" s="28" t="s">
        <v>59</v>
      </c>
      <c r="D19" s="24"/>
      <c r="E19" s="162">
        <v>29986</v>
      </c>
      <c r="F19" s="146">
        <v>42427</v>
      </c>
      <c r="G19" s="146">
        <v>42465</v>
      </c>
      <c r="H19" s="146">
        <v>40410</v>
      </c>
      <c r="I19" s="146">
        <v>35666</v>
      </c>
      <c r="J19" s="146">
        <v>30430</v>
      </c>
      <c r="K19" s="146">
        <v>28964</v>
      </c>
      <c r="L19" s="146">
        <v>27814</v>
      </c>
      <c r="M19" s="146">
        <v>27953</v>
      </c>
      <c r="N19" s="146">
        <v>27993</v>
      </c>
      <c r="O19" s="146">
        <v>33246</v>
      </c>
      <c r="P19" s="166">
        <v>38577</v>
      </c>
      <c r="Q19" s="178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</row>
    <row r="20" spans="2:47" ht="12" customHeight="1">
      <c r="B20" s="178"/>
      <c r="C20" s="25" t="s">
        <v>2</v>
      </c>
      <c r="D20" s="27"/>
      <c r="E20" s="162">
        <v>26530</v>
      </c>
      <c r="F20" s="146">
        <v>38058</v>
      </c>
      <c r="G20" s="146">
        <v>38298</v>
      </c>
      <c r="H20" s="146">
        <v>36600</v>
      </c>
      <c r="I20" s="146">
        <v>32377</v>
      </c>
      <c r="J20" s="146">
        <v>27956</v>
      </c>
      <c r="K20" s="146">
        <v>26696</v>
      </c>
      <c r="L20" s="146">
        <v>25601</v>
      </c>
      <c r="M20" s="146">
        <v>25653</v>
      </c>
      <c r="N20" s="146">
        <v>25443</v>
      </c>
      <c r="O20" s="146">
        <v>30077</v>
      </c>
      <c r="P20" s="166">
        <v>34834</v>
      </c>
      <c r="Q20" s="178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</row>
    <row r="21" spans="2:47" ht="12" customHeight="1">
      <c r="B21" s="178"/>
      <c r="C21" s="25" t="s">
        <v>3</v>
      </c>
      <c r="D21" s="27"/>
      <c r="E21" s="162">
        <v>3456</v>
      </c>
      <c r="F21" s="146">
        <v>4369</v>
      </c>
      <c r="G21" s="146">
        <v>4167</v>
      </c>
      <c r="H21" s="146">
        <v>3810</v>
      </c>
      <c r="I21" s="146">
        <v>3289</v>
      </c>
      <c r="J21" s="146">
        <v>2474</v>
      </c>
      <c r="K21" s="146">
        <v>2268</v>
      </c>
      <c r="L21" s="146">
        <v>2213</v>
      </c>
      <c r="M21" s="146">
        <v>2300</v>
      </c>
      <c r="N21" s="146">
        <v>2550</v>
      </c>
      <c r="O21" s="146">
        <v>3169</v>
      </c>
      <c r="P21" s="166">
        <v>3743</v>
      </c>
      <c r="Q21" s="178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</row>
    <row r="22" spans="2:47" ht="12" customHeight="1">
      <c r="B22" s="178"/>
      <c r="C22" s="28" t="s">
        <v>60</v>
      </c>
      <c r="D22" s="24"/>
      <c r="E22" s="162">
        <v>18240</v>
      </c>
      <c r="F22" s="146">
        <v>19542</v>
      </c>
      <c r="G22" s="146">
        <v>21624</v>
      </c>
      <c r="H22" s="146">
        <v>24683</v>
      </c>
      <c r="I22" s="146">
        <v>30524</v>
      </c>
      <c r="J22" s="146">
        <v>36070</v>
      </c>
      <c r="K22" s="146">
        <v>37375</v>
      </c>
      <c r="L22" s="146">
        <v>36640</v>
      </c>
      <c r="M22" s="146">
        <v>34541</v>
      </c>
      <c r="N22" s="146">
        <v>30910</v>
      </c>
      <c r="O22" s="146">
        <v>26578</v>
      </c>
      <c r="P22" s="166">
        <v>25334</v>
      </c>
      <c r="Q22" s="178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</row>
    <row r="23" spans="2:47" ht="13.5" customHeight="1">
      <c r="B23" s="178"/>
      <c r="C23" s="25" t="s">
        <v>2</v>
      </c>
      <c r="D23" s="27"/>
      <c r="E23" s="162">
        <v>16121</v>
      </c>
      <c r="F23" s="146">
        <v>17036</v>
      </c>
      <c r="G23" s="146">
        <v>18890</v>
      </c>
      <c r="H23" s="146">
        <v>21703</v>
      </c>
      <c r="I23" s="146">
        <v>27191</v>
      </c>
      <c r="J23" s="146">
        <v>32155</v>
      </c>
      <c r="K23" s="146">
        <v>33451</v>
      </c>
      <c r="L23" s="146">
        <v>33020</v>
      </c>
      <c r="M23" s="146">
        <v>31210</v>
      </c>
      <c r="N23" s="146">
        <v>28045</v>
      </c>
      <c r="O23" s="146">
        <v>24423</v>
      </c>
      <c r="P23" s="166">
        <v>23381</v>
      </c>
      <c r="Q23" s="178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</row>
    <row r="24" spans="2:47" ht="15" customHeight="1">
      <c r="B24" s="178"/>
      <c r="C24" s="25" t="s">
        <v>3</v>
      </c>
      <c r="D24" s="24"/>
      <c r="E24" s="162">
        <v>2119</v>
      </c>
      <c r="F24" s="146">
        <v>2506</v>
      </c>
      <c r="G24" s="146">
        <v>2734</v>
      </c>
      <c r="H24" s="146">
        <v>2980</v>
      </c>
      <c r="I24" s="146">
        <v>3333</v>
      </c>
      <c r="J24" s="146">
        <v>3915</v>
      </c>
      <c r="K24" s="146">
        <v>3924</v>
      </c>
      <c r="L24" s="146">
        <v>3620</v>
      </c>
      <c r="M24" s="146">
        <v>3331</v>
      </c>
      <c r="N24" s="146">
        <v>2865</v>
      </c>
      <c r="O24" s="146">
        <v>2155</v>
      </c>
      <c r="P24" s="166">
        <v>1953</v>
      </c>
      <c r="Q24" s="178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</row>
    <row r="25" spans="2:47" ht="12" customHeight="1">
      <c r="B25" s="178"/>
      <c r="C25" s="28" t="s">
        <v>5</v>
      </c>
      <c r="D25" s="24"/>
      <c r="E25" s="162">
        <v>8453</v>
      </c>
      <c r="F25" s="146">
        <v>12018</v>
      </c>
      <c r="G25" s="146">
        <v>13659</v>
      </c>
      <c r="H25" s="146">
        <v>15106</v>
      </c>
      <c r="I25" s="146">
        <v>15957</v>
      </c>
      <c r="J25" s="146">
        <v>16530</v>
      </c>
      <c r="K25" s="146">
        <v>17453</v>
      </c>
      <c r="L25" s="146">
        <v>19357</v>
      </c>
      <c r="M25" s="146">
        <v>22219</v>
      </c>
      <c r="N25" s="146">
        <v>26857</v>
      </c>
      <c r="O25" s="146">
        <v>30799</v>
      </c>
      <c r="P25" s="166">
        <v>32107</v>
      </c>
      <c r="Q25" s="178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</row>
    <row r="26" spans="2:47" ht="12" customHeight="1">
      <c r="B26" s="178"/>
      <c r="C26" s="25" t="s">
        <v>2</v>
      </c>
      <c r="D26" s="24"/>
      <c r="E26" s="162">
        <v>7964</v>
      </c>
      <c r="F26" s="146">
        <v>10985</v>
      </c>
      <c r="G26" s="146">
        <v>12275</v>
      </c>
      <c r="H26" s="146">
        <v>13435</v>
      </c>
      <c r="I26" s="146">
        <v>14082</v>
      </c>
      <c r="J26" s="146">
        <v>14480</v>
      </c>
      <c r="K26" s="146">
        <v>15164</v>
      </c>
      <c r="L26" s="146">
        <v>16811</v>
      </c>
      <c r="M26" s="146">
        <v>19352</v>
      </c>
      <c r="N26" s="146">
        <v>23585</v>
      </c>
      <c r="O26" s="146">
        <v>27070</v>
      </c>
      <c r="P26" s="166">
        <v>29207</v>
      </c>
      <c r="Q26" s="178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</row>
    <row r="27" spans="2:47" ht="12" customHeight="1">
      <c r="B27" s="178"/>
      <c r="C27" s="25" t="s">
        <v>3</v>
      </c>
      <c r="D27" s="24"/>
      <c r="E27" s="162">
        <v>489</v>
      </c>
      <c r="F27" s="146">
        <v>1033</v>
      </c>
      <c r="G27" s="146">
        <v>1384</v>
      </c>
      <c r="H27" s="146">
        <v>1671</v>
      </c>
      <c r="I27" s="146">
        <v>1875</v>
      </c>
      <c r="J27" s="146">
        <v>2050</v>
      </c>
      <c r="K27" s="146">
        <v>2289</v>
      </c>
      <c r="L27" s="146">
        <v>2546</v>
      </c>
      <c r="M27" s="146">
        <v>2867</v>
      </c>
      <c r="N27" s="146">
        <v>3272</v>
      </c>
      <c r="O27" s="146">
        <v>3729</v>
      </c>
      <c r="P27" s="166">
        <v>2900</v>
      </c>
      <c r="Q27" s="178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</row>
    <row r="28" spans="2:17" ht="7.5" customHeight="1" thickBot="1">
      <c r="B28" s="176"/>
      <c r="C28" s="160"/>
      <c r="D28" s="177"/>
      <c r="E28" s="153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83"/>
      <c r="Q28" s="178"/>
    </row>
    <row r="29" spans="5:16" ht="12" thickBot="1"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</row>
    <row r="30" spans="2:16" ht="18.75" customHeight="1">
      <c r="B30" s="173"/>
      <c r="C30" s="174"/>
      <c r="D30" s="175"/>
      <c r="E30" s="664" t="s">
        <v>275</v>
      </c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6"/>
    </row>
    <row r="31" spans="2:16" ht="22.5" customHeight="1" thickBot="1">
      <c r="B31" s="176"/>
      <c r="C31" s="152"/>
      <c r="D31" s="177"/>
      <c r="E31" s="131" t="s">
        <v>61</v>
      </c>
      <c r="F31" s="132" t="s">
        <v>285</v>
      </c>
      <c r="G31" s="132" t="s">
        <v>286</v>
      </c>
      <c r="H31" s="132" t="s">
        <v>287</v>
      </c>
      <c r="I31" s="132" t="s">
        <v>288</v>
      </c>
      <c r="J31" s="132" t="s">
        <v>289</v>
      </c>
      <c r="K31" s="132" t="s">
        <v>67</v>
      </c>
      <c r="L31" s="132" t="s">
        <v>290</v>
      </c>
      <c r="M31" s="132" t="s">
        <v>291</v>
      </c>
      <c r="N31" s="132" t="s">
        <v>292</v>
      </c>
      <c r="O31" s="132" t="s">
        <v>293</v>
      </c>
      <c r="P31" s="135" t="s">
        <v>294</v>
      </c>
    </row>
    <row r="32" spans="2:17" ht="7.5" customHeight="1">
      <c r="B32" s="178"/>
      <c r="C32" s="159"/>
      <c r="D32" s="24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1"/>
      <c r="Q32" s="178"/>
    </row>
    <row r="33" spans="2:30" ht="12" customHeight="1">
      <c r="B33" s="165"/>
      <c r="C33" s="28" t="s">
        <v>1</v>
      </c>
      <c r="D33" s="27"/>
      <c r="E33" s="145">
        <v>43586</v>
      </c>
      <c r="F33" s="146">
        <v>53602</v>
      </c>
      <c r="G33" s="185">
        <v>58362</v>
      </c>
      <c r="H33" s="146">
        <v>63145</v>
      </c>
      <c r="I33" s="146">
        <v>66797</v>
      </c>
      <c r="J33" s="146">
        <v>70572</v>
      </c>
      <c r="K33" s="146">
        <v>74028</v>
      </c>
      <c r="L33" s="146">
        <v>77416</v>
      </c>
      <c r="M33" s="146">
        <v>81055</v>
      </c>
      <c r="N33" s="146">
        <v>85518</v>
      </c>
      <c r="O33" s="146">
        <v>88061</v>
      </c>
      <c r="P33" s="167">
        <v>90857</v>
      </c>
      <c r="Q33" s="178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</row>
    <row r="34" spans="2:30" ht="15" customHeight="1">
      <c r="B34" s="178"/>
      <c r="C34" s="25" t="s">
        <v>2</v>
      </c>
      <c r="D34" s="24"/>
      <c r="E34" s="182">
        <v>38700</v>
      </c>
      <c r="F34" s="146">
        <v>47012</v>
      </c>
      <c r="G34" s="146">
        <v>51061</v>
      </c>
      <c r="H34" s="146">
        <v>55049</v>
      </c>
      <c r="I34" s="146">
        <v>58180</v>
      </c>
      <c r="J34" s="146">
        <v>61189</v>
      </c>
      <c r="K34" s="146">
        <v>63822</v>
      </c>
      <c r="L34" s="146">
        <v>66501</v>
      </c>
      <c r="M34" s="146">
        <v>69048</v>
      </c>
      <c r="N34" s="146">
        <v>72252</v>
      </c>
      <c r="O34" s="146">
        <v>73669</v>
      </c>
      <c r="P34" s="167">
        <v>75671</v>
      </c>
      <c r="Q34" s="178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</row>
    <row r="35" spans="2:30" ht="12" customHeight="1">
      <c r="B35" s="178"/>
      <c r="C35" s="25" t="s">
        <v>3</v>
      </c>
      <c r="D35" s="24"/>
      <c r="E35" s="182">
        <v>4886</v>
      </c>
      <c r="F35" s="146">
        <v>6590</v>
      </c>
      <c r="G35" s="146">
        <v>7301</v>
      </c>
      <c r="H35" s="146">
        <v>8096</v>
      </c>
      <c r="I35" s="146">
        <v>8617</v>
      </c>
      <c r="J35" s="146">
        <v>9383</v>
      </c>
      <c r="K35" s="146">
        <v>10206</v>
      </c>
      <c r="L35" s="146">
        <v>10915</v>
      </c>
      <c r="M35" s="146">
        <v>12007</v>
      </c>
      <c r="N35" s="146">
        <v>13266</v>
      </c>
      <c r="O35" s="146">
        <v>14392</v>
      </c>
      <c r="P35" s="166">
        <v>15186</v>
      </c>
      <c r="Q35" s="178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</row>
    <row r="36" spans="2:30" ht="12" customHeight="1">
      <c r="B36" s="178"/>
      <c r="C36" s="28" t="s">
        <v>4</v>
      </c>
      <c r="D36" s="24"/>
      <c r="E36" s="162">
        <v>6080</v>
      </c>
      <c r="F36" s="146">
        <v>8669</v>
      </c>
      <c r="G36" s="146">
        <v>9905</v>
      </c>
      <c r="H36" s="146">
        <v>10538</v>
      </c>
      <c r="I36" s="146">
        <v>10367</v>
      </c>
      <c r="J36" s="146">
        <v>9989</v>
      </c>
      <c r="K36" s="146">
        <v>9487</v>
      </c>
      <c r="L36" s="146">
        <v>9011</v>
      </c>
      <c r="M36" s="146">
        <v>8866</v>
      </c>
      <c r="N36" s="146">
        <v>9563</v>
      </c>
      <c r="O36" s="146">
        <v>9205</v>
      </c>
      <c r="P36" s="166">
        <v>8707</v>
      </c>
      <c r="Q36" s="178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</row>
    <row r="37" spans="2:30" ht="12" customHeight="1">
      <c r="B37" s="178"/>
      <c r="C37" s="25" t="s">
        <v>2</v>
      </c>
      <c r="D37" s="24"/>
      <c r="E37" s="162">
        <v>5306</v>
      </c>
      <c r="F37" s="146">
        <v>7084</v>
      </c>
      <c r="G37" s="146">
        <v>8123</v>
      </c>
      <c r="H37" s="146">
        <v>8644</v>
      </c>
      <c r="I37" s="146">
        <v>8489</v>
      </c>
      <c r="J37" s="146">
        <v>8010</v>
      </c>
      <c r="K37" s="146">
        <v>7442</v>
      </c>
      <c r="L37" s="146">
        <v>6925</v>
      </c>
      <c r="M37" s="146">
        <v>6528</v>
      </c>
      <c r="N37" s="146">
        <v>6865</v>
      </c>
      <c r="O37" s="146">
        <v>6193</v>
      </c>
      <c r="P37" s="166">
        <v>5519</v>
      </c>
      <c r="Q37" s="178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</row>
    <row r="38" spans="2:30" ht="12" customHeight="1">
      <c r="B38" s="178"/>
      <c r="C38" s="25" t="s">
        <v>3</v>
      </c>
      <c r="D38" s="24"/>
      <c r="E38" s="162">
        <v>774</v>
      </c>
      <c r="F38" s="146">
        <v>1585</v>
      </c>
      <c r="G38" s="146">
        <v>1782</v>
      </c>
      <c r="H38" s="146">
        <v>1894</v>
      </c>
      <c r="I38" s="146">
        <v>1878</v>
      </c>
      <c r="J38" s="146">
        <v>1979</v>
      </c>
      <c r="K38" s="146">
        <v>2045</v>
      </c>
      <c r="L38" s="146">
        <v>2086</v>
      </c>
      <c r="M38" s="146">
        <v>2338</v>
      </c>
      <c r="N38" s="146">
        <v>2698</v>
      </c>
      <c r="O38" s="146">
        <v>3012</v>
      </c>
      <c r="P38" s="166">
        <v>3188</v>
      </c>
      <c r="Q38" s="178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</row>
    <row r="39" spans="2:30" ht="12" customHeight="1">
      <c r="B39" s="178"/>
      <c r="C39" s="28" t="s">
        <v>57</v>
      </c>
      <c r="D39" s="24"/>
      <c r="E39" s="162">
        <v>9028</v>
      </c>
      <c r="F39" s="146">
        <v>14883</v>
      </c>
      <c r="G39" s="146">
        <v>17500</v>
      </c>
      <c r="H39" s="146">
        <v>20835</v>
      </c>
      <c r="I39" s="146">
        <v>23714</v>
      </c>
      <c r="J39" s="146">
        <v>24756</v>
      </c>
      <c r="K39" s="146">
        <v>25852</v>
      </c>
      <c r="L39" s="146">
        <v>26915</v>
      </c>
      <c r="M39" s="146">
        <v>27036</v>
      </c>
      <c r="N39" s="146">
        <v>26389</v>
      </c>
      <c r="O39" s="146">
        <v>25168</v>
      </c>
      <c r="P39" s="166">
        <v>23896</v>
      </c>
      <c r="Q39" s="178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</row>
    <row r="40" spans="2:30" ht="12" customHeight="1">
      <c r="B40" s="178"/>
      <c r="C40" s="25" t="s">
        <v>2</v>
      </c>
      <c r="D40" s="24"/>
      <c r="E40" s="162">
        <v>8295</v>
      </c>
      <c r="F40" s="146">
        <v>13431</v>
      </c>
      <c r="G40" s="146">
        <v>15647</v>
      </c>
      <c r="H40" s="146">
        <v>18315</v>
      </c>
      <c r="I40" s="146">
        <v>20731</v>
      </c>
      <c r="J40" s="146">
        <v>21391</v>
      </c>
      <c r="K40" s="146">
        <v>22096</v>
      </c>
      <c r="L40" s="146">
        <v>22895</v>
      </c>
      <c r="M40" s="146">
        <v>22826</v>
      </c>
      <c r="N40" s="146">
        <v>21991</v>
      </c>
      <c r="O40" s="146">
        <v>20628</v>
      </c>
      <c r="P40" s="166">
        <v>19220</v>
      </c>
      <c r="Q40" s="178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</row>
    <row r="41" spans="2:30" ht="12" customHeight="1">
      <c r="B41" s="178"/>
      <c r="C41" s="25" t="s">
        <v>3</v>
      </c>
      <c r="D41" s="24"/>
      <c r="E41" s="162">
        <v>733</v>
      </c>
      <c r="F41" s="146">
        <v>1452</v>
      </c>
      <c r="G41" s="146">
        <v>1853</v>
      </c>
      <c r="H41" s="146">
        <v>2520</v>
      </c>
      <c r="I41" s="146">
        <v>2983</v>
      </c>
      <c r="J41" s="146">
        <v>3365</v>
      </c>
      <c r="K41" s="146">
        <v>3756</v>
      </c>
      <c r="L41" s="146">
        <v>4020</v>
      </c>
      <c r="M41" s="146">
        <v>4210</v>
      </c>
      <c r="N41" s="146">
        <v>4398</v>
      </c>
      <c r="O41" s="146">
        <v>4540</v>
      </c>
      <c r="P41" s="166">
        <v>4676</v>
      </c>
      <c r="Q41" s="178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</row>
    <row r="42" spans="2:30" ht="12" customHeight="1">
      <c r="B42" s="178"/>
      <c r="C42" s="28" t="s">
        <v>58</v>
      </c>
      <c r="D42" s="24"/>
      <c r="E42" s="162">
        <v>9320</v>
      </c>
      <c r="F42" s="146">
        <v>8311</v>
      </c>
      <c r="G42" s="146">
        <v>8806</v>
      </c>
      <c r="H42" s="146">
        <v>9556</v>
      </c>
      <c r="I42" s="146">
        <v>10184</v>
      </c>
      <c r="J42" s="146">
        <v>13085</v>
      </c>
      <c r="K42" s="146">
        <v>15956</v>
      </c>
      <c r="L42" s="146">
        <v>18415</v>
      </c>
      <c r="M42" s="146">
        <v>21446</v>
      </c>
      <c r="N42" s="146">
        <v>24937</v>
      </c>
      <c r="O42" s="146">
        <v>26035</v>
      </c>
      <c r="P42" s="166">
        <v>27471</v>
      </c>
      <c r="Q42" s="178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</row>
    <row r="43" spans="2:30" ht="12" customHeight="1">
      <c r="B43" s="178"/>
      <c r="C43" s="25" t="s">
        <v>2</v>
      </c>
      <c r="D43" s="27"/>
      <c r="E43" s="162">
        <v>8202</v>
      </c>
      <c r="F43" s="146">
        <v>7644</v>
      </c>
      <c r="G43" s="146">
        <v>8048</v>
      </c>
      <c r="H43" s="146">
        <v>8751</v>
      </c>
      <c r="I43" s="146">
        <v>9279</v>
      </c>
      <c r="J43" s="146">
        <v>11873</v>
      </c>
      <c r="K43" s="146">
        <v>14386</v>
      </c>
      <c r="L43" s="146">
        <v>16399</v>
      </c>
      <c r="M43" s="146">
        <v>18766</v>
      </c>
      <c r="N43" s="146">
        <v>21599</v>
      </c>
      <c r="O43" s="146">
        <v>22276</v>
      </c>
      <c r="P43" s="166">
        <v>23295</v>
      </c>
      <c r="Q43" s="178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</row>
    <row r="44" spans="2:30" ht="12" customHeight="1">
      <c r="B44" s="178"/>
      <c r="C44" s="25" t="s">
        <v>3</v>
      </c>
      <c r="D44" s="27"/>
      <c r="E44" s="162">
        <v>1118</v>
      </c>
      <c r="F44" s="146">
        <v>667</v>
      </c>
      <c r="G44" s="146">
        <v>758</v>
      </c>
      <c r="H44" s="146">
        <v>805</v>
      </c>
      <c r="I44" s="146">
        <v>905</v>
      </c>
      <c r="J44" s="146">
        <v>1212</v>
      </c>
      <c r="K44" s="146">
        <v>1570</v>
      </c>
      <c r="L44" s="146">
        <v>2016</v>
      </c>
      <c r="M44" s="146">
        <v>2680</v>
      </c>
      <c r="N44" s="146">
        <v>3338</v>
      </c>
      <c r="O44" s="146">
        <v>3759</v>
      </c>
      <c r="P44" s="166">
        <v>4176</v>
      </c>
      <c r="Q44" s="178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</row>
    <row r="45" spans="2:30" ht="12" customHeight="1">
      <c r="B45" s="178"/>
      <c r="C45" s="28" t="s">
        <v>59</v>
      </c>
      <c r="D45" s="24"/>
      <c r="E45" s="162">
        <v>7825</v>
      </c>
      <c r="F45" s="146">
        <v>9678</v>
      </c>
      <c r="G45" s="146">
        <v>9679</v>
      </c>
      <c r="H45" s="146">
        <v>9210</v>
      </c>
      <c r="I45" s="146">
        <v>8877</v>
      </c>
      <c r="J45" s="146">
        <v>8455</v>
      </c>
      <c r="K45" s="146">
        <v>8097</v>
      </c>
      <c r="L45" s="146">
        <v>8421</v>
      </c>
      <c r="M45" s="146">
        <v>9081</v>
      </c>
      <c r="N45" s="146">
        <v>9883</v>
      </c>
      <c r="O45" s="146">
        <v>12775</v>
      </c>
      <c r="P45" s="166">
        <v>15694</v>
      </c>
      <c r="Q45" s="178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</row>
    <row r="46" spans="2:30" ht="12" customHeight="1">
      <c r="B46" s="178"/>
      <c r="C46" s="25" t="s">
        <v>2</v>
      </c>
      <c r="D46" s="27"/>
      <c r="E46" s="162">
        <v>6677</v>
      </c>
      <c r="F46" s="146">
        <v>8110</v>
      </c>
      <c r="G46" s="146">
        <v>8215</v>
      </c>
      <c r="H46" s="146">
        <v>7971</v>
      </c>
      <c r="I46" s="146">
        <v>7929</v>
      </c>
      <c r="J46" s="146">
        <v>7736</v>
      </c>
      <c r="K46" s="146">
        <v>7441</v>
      </c>
      <c r="L46" s="146">
        <v>7696</v>
      </c>
      <c r="M46" s="146">
        <v>8297</v>
      </c>
      <c r="N46" s="146">
        <v>9000</v>
      </c>
      <c r="O46" s="146">
        <v>11586</v>
      </c>
      <c r="P46" s="166">
        <v>14109</v>
      </c>
      <c r="Q46" s="178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</row>
    <row r="47" spans="2:30" ht="12" customHeight="1">
      <c r="B47" s="178"/>
      <c r="C47" s="25" t="s">
        <v>3</v>
      </c>
      <c r="D47" s="27"/>
      <c r="E47" s="162">
        <v>1148</v>
      </c>
      <c r="F47" s="146">
        <v>1568</v>
      </c>
      <c r="G47" s="146">
        <v>1464</v>
      </c>
      <c r="H47" s="146">
        <v>1239</v>
      </c>
      <c r="I47" s="146">
        <v>948</v>
      </c>
      <c r="J47" s="146">
        <v>719</v>
      </c>
      <c r="K47" s="146">
        <v>656</v>
      </c>
      <c r="L47" s="146">
        <v>725</v>
      </c>
      <c r="M47" s="146">
        <v>784</v>
      </c>
      <c r="N47" s="146">
        <v>883</v>
      </c>
      <c r="O47" s="146">
        <v>1189</v>
      </c>
      <c r="P47" s="166">
        <v>1585</v>
      </c>
      <c r="Q47" s="178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</row>
    <row r="48" spans="2:30" ht="12" customHeight="1">
      <c r="B48" s="178"/>
      <c r="C48" s="28" t="s">
        <v>60</v>
      </c>
      <c r="D48" s="24"/>
      <c r="E48" s="162">
        <v>7163</v>
      </c>
      <c r="F48" s="146">
        <v>6676</v>
      </c>
      <c r="G48" s="146">
        <v>6482</v>
      </c>
      <c r="H48" s="146">
        <v>6722</v>
      </c>
      <c r="I48" s="146">
        <v>7248</v>
      </c>
      <c r="J48" s="146">
        <v>7927</v>
      </c>
      <c r="K48" s="146">
        <v>8459</v>
      </c>
      <c r="L48" s="146">
        <v>8395</v>
      </c>
      <c r="M48" s="146">
        <v>7875</v>
      </c>
      <c r="N48" s="146">
        <v>7701</v>
      </c>
      <c r="O48" s="146">
        <v>7337</v>
      </c>
      <c r="P48" s="166">
        <v>7166</v>
      </c>
      <c r="Q48" s="178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</row>
    <row r="49" spans="2:30" ht="15" customHeight="1">
      <c r="B49" s="178"/>
      <c r="C49" s="25" t="s">
        <v>2</v>
      </c>
      <c r="D49" s="24"/>
      <c r="E49" s="162">
        <v>6345</v>
      </c>
      <c r="F49" s="146">
        <v>5905</v>
      </c>
      <c r="G49" s="146">
        <v>5696</v>
      </c>
      <c r="H49" s="146">
        <v>5797</v>
      </c>
      <c r="I49" s="146">
        <v>6088</v>
      </c>
      <c r="J49" s="146">
        <v>6562</v>
      </c>
      <c r="K49" s="146">
        <v>7088</v>
      </c>
      <c r="L49" s="146">
        <v>7142</v>
      </c>
      <c r="M49" s="146">
        <v>6834</v>
      </c>
      <c r="N49" s="146">
        <v>6875</v>
      </c>
      <c r="O49" s="146">
        <v>6708</v>
      </c>
      <c r="P49" s="166">
        <v>6586</v>
      </c>
      <c r="Q49" s="178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</row>
    <row r="50" spans="2:30" ht="12" customHeight="1">
      <c r="B50" s="178"/>
      <c r="C50" s="25" t="s">
        <v>3</v>
      </c>
      <c r="D50" s="24"/>
      <c r="E50" s="162">
        <v>818</v>
      </c>
      <c r="F50" s="146">
        <v>771</v>
      </c>
      <c r="G50" s="146">
        <v>786</v>
      </c>
      <c r="H50" s="146">
        <v>925</v>
      </c>
      <c r="I50" s="146">
        <v>1160</v>
      </c>
      <c r="J50" s="146">
        <v>1365</v>
      </c>
      <c r="K50" s="146">
        <v>1371</v>
      </c>
      <c r="L50" s="146">
        <v>1253</v>
      </c>
      <c r="M50" s="146">
        <v>1041</v>
      </c>
      <c r="N50" s="146">
        <v>826</v>
      </c>
      <c r="O50" s="146">
        <v>629</v>
      </c>
      <c r="P50" s="166">
        <v>580</v>
      </c>
      <c r="Q50" s="178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</row>
    <row r="51" spans="2:30" ht="12" customHeight="1">
      <c r="B51" s="178"/>
      <c r="C51" s="28" t="s">
        <v>5</v>
      </c>
      <c r="D51" s="24"/>
      <c r="E51" s="162">
        <v>4151</v>
      </c>
      <c r="F51" s="146">
        <v>5385</v>
      </c>
      <c r="G51" s="146">
        <v>5990</v>
      </c>
      <c r="H51" s="146">
        <v>6284</v>
      </c>
      <c r="I51" s="146">
        <v>6407</v>
      </c>
      <c r="J51" s="146">
        <v>6360</v>
      </c>
      <c r="K51" s="146">
        <v>6177</v>
      </c>
      <c r="L51" s="146">
        <v>6259</v>
      </c>
      <c r="M51" s="146">
        <v>6751</v>
      </c>
      <c r="N51" s="146">
        <v>7045</v>
      </c>
      <c r="O51" s="146">
        <v>7541</v>
      </c>
      <c r="P51" s="166">
        <v>7922</v>
      </c>
      <c r="Q51" s="178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</row>
    <row r="52" spans="2:30" ht="12" customHeight="1">
      <c r="B52" s="178"/>
      <c r="C52" s="25" t="s">
        <v>2</v>
      </c>
      <c r="D52" s="24"/>
      <c r="E52" s="162">
        <v>3858</v>
      </c>
      <c r="F52" s="146">
        <v>4838</v>
      </c>
      <c r="G52" s="146">
        <v>5332</v>
      </c>
      <c r="H52" s="146">
        <v>5571</v>
      </c>
      <c r="I52" s="146">
        <v>5664</v>
      </c>
      <c r="J52" s="146">
        <v>5617</v>
      </c>
      <c r="K52" s="146">
        <v>5369</v>
      </c>
      <c r="L52" s="146">
        <v>5444</v>
      </c>
      <c r="M52" s="146">
        <v>5797</v>
      </c>
      <c r="N52" s="146">
        <v>5922</v>
      </c>
      <c r="O52" s="146">
        <v>6278</v>
      </c>
      <c r="P52" s="166">
        <v>6941</v>
      </c>
      <c r="Q52" s="178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</row>
    <row r="53" spans="2:30" ht="12" customHeight="1">
      <c r="B53" s="178"/>
      <c r="C53" s="25" t="s">
        <v>3</v>
      </c>
      <c r="D53" s="24"/>
      <c r="E53" s="162">
        <v>293</v>
      </c>
      <c r="F53" s="146">
        <v>547</v>
      </c>
      <c r="G53" s="146">
        <v>658</v>
      </c>
      <c r="H53" s="146">
        <v>713</v>
      </c>
      <c r="I53" s="146">
        <v>743</v>
      </c>
      <c r="J53" s="146">
        <v>743</v>
      </c>
      <c r="K53" s="146">
        <v>808</v>
      </c>
      <c r="L53" s="146">
        <v>815</v>
      </c>
      <c r="M53" s="146">
        <v>954</v>
      </c>
      <c r="N53" s="146">
        <v>1123</v>
      </c>
      <c r="O53" s="146">
        <v>1263</v>
      </c>
      <c r="P53" s="166">
        <v>981</v>
      </c>
      <c r="Q53" s="178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</row>
    <row r="54" spans="2:17" ht="7.5" customHeight="1" thickBot="1">
      <c r="B54" s="176"/>
      <c r="C54" s="160"/>
      <c r="D54" s="177"/>
      <c r="E54" s="153"/>
      <c r="F54" s="186"/>
      <c r="G54" s="154"/>
      <c r="H54" s="154"/>
      <c r="I54" s="154"/>
      <c r="J54" s="154"/>
      <c r="K54" s="154"/>
      <c r="L54" s="154"/>
      <c r="M54" s="154"/>
      <c r="N54" s="154"/>
      <c r="O54" s="154"/>
      <c r="P54" s="187"/>
      <c r="Q54" s="178"/>
    </row>
    <row r="55" spans="5:16" ht="12" thickBot="1"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</row>
    <row r="56" spans="2:17" ht="18.75" customHeight="1">
      <c r="B56" s="173"/>
      <c r="C56" s="174"/>
      <c r="D56" s="175"/>
      <c r="E56" s="664" t="s">
        <v>276</v>
      </c>
      <c r="F56" s="665"/>
      <c r="G56" s="665"/>
      <c r="H56" s="665"/>
      <c r="I56" s="665"/>
      <c r="J56" s="665"/>
      <c r="K56" s="665"/>
      <c r="L56" s="665"/>
      <c r="M56" s="665"/>
      <c r="N56" s="665"/>
      <c r="O56" s="665"/>
      <c r="P56" s="666"/>
      <c r="Q56" s="178"/>
    </row>
    <row r="57" spans="2:17" ht="22.5" customHeight="1" thickBot="1">
      <c r="B57" s="176"/>
      <c r="C57" s="152"/>
      <c r="D57" s="177"/>
      <c r="E57" s="131" t="s">
        <v>61</v>
      </c>
      <c r="F57" s="132" t="s">
        <v>285</v>
      </c>
      <c r="G57" s="132" t="s">
        <v>286</v>
      </c>
      <c r="H57" s="132" t="s">
        <v>287</v>
      </c>
      <c r="I57" s="132" t="s">
        <v>288</v>
      </c>
      <c r="J57" s="132" t="s">
        <v>289</v>
      </c>
      <c r="K57" s="132" t="s">
        <v>67</v>
      </c>
      <c r="L57" s="132" t="s">
        <v>290</v>
      </c>
      <c r="M57" s="132" t="s">
        <v>291</v>
      </c>
      <c r="N57" s="132" t="s">
        <v>292</v>
      </c>
      <c r="O57" s="132" t="s">
        <v>293</v>
      </c>
      <c r="P57" s="135" t="s">
        <v>294</v>
      </c>
      <c r="Q57" s="178"/>
    </row>
    <row r="58" spans="2:17" ht="7.5" customHeight="1">
      <c r="B58" s="178"/>
      <c r="C58" s="159"/>
      <c r="D58" s="161"/>
      <c r="E58" s="188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1"/>
      <c r="Q58" s="178"/>
    </row>
    <row r="59" spans="2:30" ht="12" customHeight="1">
      <c r="B59" s="165"/>
      <c r="C59" s="28" t="s">
        <v>1</v>
      </c>
      <c r="D59" s="26"/>
      <c r="E59" s="145">
        <v>94362</v>
      </c>
      <c r="F59" s="146">
        <v>116056</v>
      </c>
      <c r="G59" s="146">
        <v>124390</v>
      </c>
      <c r="H59" s="146">
        <v>129700</v>
      </c>
      <c r="I59" s="146">
        <v>135990</v>
      </c>
      <c r="J59" s="146">
        <v>143429</v>
      </c>
      <c r="K59" s="146">
        <v>150627</v>
      </c>
      <c r="L59" s="146">
        <v>162021</v>
      </c>
      <c r="M59" s="146">
        <v>176871</v>
      </c>
      <c r="N59" s="146">
        <v>194300</v>
      </c>
      <c r="O59" s="146">
        <v>205953</v>
      </c>
      <c r="P59" s="167">
        <v>217477</v>
      </c>
      <c r="Q59" s="178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</row>
    <row r="60" spans="2:30" ht="15" customHeight="1">
      <c r="B60" s="178"/>
      <c r="C60" s="25" t="s">
        <v>2</v>
      </c>
      <c r="D60" s="24"/>
      <c r="E60" s="182">
        <v>46373</v>
      </c>
      <c r="F60" s="146">
        <v>52678</v>
      </c>
      <c r="G60" s="146">
        <v>55166</v>
      </c>
      <c r="H60" s="146">
        <v>56862</v>
      </c>
      <c r="I60" s="146">
        <v>59220</v>
      </c>
      <c r="J60" s="146">
        <v>61109</v>
      </c>
      <c r="K60" s="146">
        <v>62901</v>
      </c>
      <c r="L60" s="146">
        <v>67089</v>
      </c>
      <c r="M60" s="146">
        <v>72461</v>
      </c>
      <c r="N60" s="146">
        <v>79069</v>
      </c>
      <c r="O60" s="146">
        <v>82950</v>
      </c>
      <c r="P60" s="166">
        <v>86357</v>
      </c>
      <c r="Q60" s="178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</row>
    <row r="61" spans="2:30" ht="12" customHeight="1">
      <c r="B61" s="178"/>
      <c r="C61" s="25" t="s">
        <v>3</v>
      </c>
      <c r="D61" s="24"/>
      <c r="E61" s="182">
        <v>47989</v>
      </c>
      <c r="F61" s="146">
        <v>63378</v>
      </c>
      <c r="G61" s="146">
        <v>69224</v>
      </c>
      <c r="H61" s="146">
        <v>72838</v>
      </c>
      <c r="I61" s="146">
        <v>76770</v>
      </c>
      <c r="J61" s="146">
        <v>82320</v>
      </c>
      <c r="K61" s="146">
        <v>87726</v>
      </c>
      <c r="L61" s="146">
        <v>94932</v>
      </c>
      <c r="M61" s="146">
        <v>104410</v>
      </c>
      <c r="N61" s="146">
        <v>115231</v>
      </c>
      <c r="O61" s="146">
        <v>123003</v>
      </c>
      <c r="P61" s="166">
        <v>131120</v>
      </c>
      <c r="Q61" s="178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</row>
    <row r="62" spans="2:30" ht="12" customHeight="1">
      <c r="B62" s="178"/>
      <c r="C62" s="28" t="s">
        <v>4</v>
      </c>
      <c r="D62" s="24"/>
      <c r="E62" s="162">
        <v>26946</v>
      </c>
      <c r="F62" s="146">
        <v>33253</v>
      </c>
      <c r="G62" s="146">
        <v>36299</v>
      </c>
      <c r="H62" s="146">
        <v>36288</v>
      </c>
      <c r="I62" s="146">
        <v>35722</v>
      </c>
      <c r="J62" s="146">
        <v>35895</v>
      </c>
      <c r="K62" s="146">
        <v>35413</v>
      </c>
      <c r="L62" s="146">
        <v>36951</v>
      </c>
      <c r="M62" s="146">
        <v>40515</v>
      </c>
      <c r="N62" s="146">
        <v>44950</v>
      </c>
      <c r="O62" s="146">
        <v>45767</v>
      </c>
      <c r="P62" s="166">
        <v>47219</v>
      </c>
      <c r="Q62" s="178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</row>
    <row r="63" spans="2:30" ht="12" customHeight="1">
      <c r="B63" s="178"/>
      <c r="C63" s="25" t="s">
        <v>2</v>
      </c>
      <c r="D63" s="24"/>
      <c r="E63" s="162">
        <v>8877</v>
      </c>
      <c r="F63" s="146">
        <v>10070</v>
      </c>
      <c r="G63" s="146">
        <v>11272</v>
      </c>
      <c r="H63" s="146">
        <v>11598</v>
      </c>
      <c r="I63" s="146">
        <v>11790</v>
      </c>
      <c r="J63" s="146">
        <v>11670</v>
      </c>
      <c r="K63" s="146">
        <v>11050</v>
      </c>
      <c r="L63" s="146">
        <v>11428</v>
      </c>
      <c r="M63" s="146">
        <v>12594</v>
      </c>
      <c r="N63" s="146">
        <v>14411</v>
      </c>
      <c r="O63" s="146">
        <v>14633</v>
      </c>
      <c r="P63" s="166">
        <v>14928</v>
      </c>
      <c r="Q63" s="178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</row>
    <row r="64" spans="2:30" ht="12" customHeight="1">
      <c r="B64" s="178"/>
      <c r="C64" s="25" t="s">
        <v>3</v>
      </c>
      <c r="D64" s="24"/>
      <c r="E64" s="162">
        <v>18069</v>
      </c>
      <c r="F64" s="146">
        <v>23183</v>
      </c>
      <c r="G64" s="146">
        <v>25027</v>
      </c>
      <c r="H64" s="146">
        <v>24690</v>
      </c>
      <c r="I64" s="146">
        <v>23932</v>
      </c>
      <c r="J64" s="146">
        <v>24225</v>
      </c>
      <c r="K64" s="146">
        <v>24363</v>
      </c>
      <c r="L64" s="146">
        <v>25523</v>
      </c>
      <c r="M64" s="146">
        <v>27921</v>
      </c>
      <c r="N64" s="146">
        <v>30539</v>
      </c>
      <c r="O64" s="146">
        <v>31134</v>
      </c>
      <c r="P64" s="166">
        <v>32291</v>
      </c>
      <c r="Q64" s="178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</row>
    <row r="65" spans="2:30" ht="12" customHeight="1">
      <c r="B65" s="178"/>
      <c r="C65" s="28" t="s">
        <v>57</v>
      </c>
      <c r="D65" s="24"/>
      <c r="E65" s="162">
        <v>21971</v>
      </c>
      <c r="F65" s="146">
        <v>31042</v>
      </c>
      <c r="G65" s="146">
        <v>33977</v>
      </c>
      <c r="H65" s="146">
        <v>37136</v>
      </c>
      <c r="I65" s="146">
        <v>41520</v>
      </c>
      <c r="J65" s="146">
        <v>42945</v>
      </c>
      <c r="K65" s="146">
        <v>44717</v>
      </c>
      <c r="L65" s="146">
        <v>47644</v>
      </c>
      <c r="M65" s="146">
        <v>51272</v>
      </c>
      <c r="N65" s="146">
        <v>53954</v>
      </c>
      <c r="O65" s="146">
        <v>56065</v>
      </c>
      <c r="P65" s="166">
        <v>57451</v>
      </c>
      <c r="Q65" s="178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</row>
    <row r="66" spans="2:30" ht="12" customHeight="1">
      <c r="B66" s="178"/>
      <c r="C66" s="25" t="s">
        <v>2</v>
      </c>
      <c r="D66" s="24"/>
      <c r="E66" s="162">
        <v>9333</v>
      </c>
      <c r="F66" s="146">
        <v>12840</v>
      </c>
      <c r="G66" s="146">
        <v>13805</v>
      </c>
      <c r="H66" s="146">
        <v>15086</v>
      </c>
      <c r="I66" s="146">
        <v>16861</v>
      </c>
      <c r="J66" s="146">
        <v>17249</v>
      </c>
      <c r="K66" s="146">
        <v>17847</v>
      </c>
      <c r="L66" s="146">
        <v>19315</v>
      </c>
      <c r="M66" s="146">
        <v>21052</v>
      </c>
      <c r="N66" s="146">
        <v>22630</v>
      </c>
      <c r="O66" s="146">
        <v>23510</v>
      </c>
      <c r="P66" s="166">
        <v>23863</v>
      </c>
      <c r="Q66" s="178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</row>
    <row r="67" spans="2:30" ht="12" customHeight="1">
      <c r="B67" s="178"/>
      <c r="C67" s="25" t="s">
        <v>3</v>
      </c>
      <c r="D67" s="24"/>
      <c r="E67" s="162">
        <v>12638</v>
      </c>
      <c r="F67" s="146">
        <v>18202</v>
      </c>
      <c r="G67" s="146">
        <v>20172</v>
      </c>
      <c r="H67" s="146">
        <v>22050</v>
      </c>
      <c r="I67" s="146">
        <v>24659</v>
      </c>
      <c r="J67" s="146">
        <v>25696</v>
      </c>
      <c r="K67" s="146">
        <v>26870</v>
      </c>
      <c r="L67" s="146">
        <v>28329</v>
      </c>
      <c r="M67" s="146">
        <v>30220</v>
      </c>
      <c r="N67" s="146">
        <v>31324</v>
      </c>
      <c r="O67" s="146">
        <v>32555</v>
      </c>
      <c r="P67" s="166">
        <v>33588</v>
      </c>
      <c r="Q67" s="178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</row>
    <row r="68" spans="2:30" ht="15" customHeight="1">
      <c r="B68" s="178"/>
      <c r="C68" s="28" t="s">
        <v>58</v>
      </c>
      <c r="D68" s="24"/>
      <c r="E68" s="162">
        <v>20597</v>
      </c>
      <c r="F68" s="146">
        <v>19989</v>
      </c>
      <c r="G68" s="146">
        <v>20427</v>
      </c>
      <c r="H68" s="146">
        <v>21442</v>
      </c>
      <c r="I68" s="146">
        <v>22285</v>
      </c>
      <c r="J68" s="146">
        <v>26766</v>
      </c>
      <c r="K68" s="146">
        <v>31228</v>
      </c>
      <c r="L68" s="146">
        <v>35376</v>
      </c>
      <c r="M68" s="146">
        <v>40103</v>
      </c>
      <c r="N68" s="146">
        <v>46939</v>
      </c>
      <c r="O68" s="146">
        <v>49891</v>
      </c>
      <c r="P68" s="166">
        <v>53008</v>
      </c>
      <c r="Q68" s="178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</row>
    <row r="69" spans="2:30" ht="12" customHeight="1">
      <c r="B69" s="178"/>
      <c r="C69" s="25" t="s">
        <v>2</v>
      </c>
      <c r="D69" s="27"/>
      <c r="E69" s="162">
        <v>11380</v>
      </c>
      <c r="F69" s="146">
        <v>9460</v>
      </c>
      <c r="G69" s="146">
        <v>9249</v>
      </c>
      <c r="H69" s="146">
        <v>9316</v>
      </c>
      <c r="I69" s="146">
        <v>9394</v>
      </c>
      <c r="J69" s="146">
        <v>11036</v>
      </c>
      <c r="K69" s="146">
        <v>12576</v>
      </c>
      <c r="L69" s="146">
        <v>14060</v>
      </c>
      <c r="M69" s="146">
        <v>15661</v>
      </c>
      <c r="N69" s="146">
        <v>18105</v>
      </c>
      <c r="O69" s="146">
        <v>18859</v>
      </c>
      <c r="P69" s="166">
        <v>19859</v>
      </c>
      <c r="Q69" s="178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</row>
    <row r="70" spans="2:30" ht="12" customHeight="1">
      <c r="B70" s="178"/>
      <c r="C70" s="25" t="s">
        <v>3</v>
      </c>
      <c r="D70" s="27"/>
      <c r="E70" s="162">
        <v>9217</v>
      </c>
      <c r="F70" s="146">
        <v>10529</v>
      </c>
      <c r="G70" s="146">
        <v>11178</v>
      </c>
      <c r="H70" s="146">
        <v>12126</v>
      </c>
      <c r="I70" s="146">
        <v>12891</v>
      </c>
      <c r="J70" s="146">
        <v>15730</v>
      </c>
      <c r="K70" s="146">
        <v>18652</v>
      </c>
      <c r="L70" s="146">
        <v>21316</v>
      </c>
      <c r="M70" s="146">
        <v>24442</v>
      </c>
      <c r="N70" s="146">
        <v>28834</v>
      </c>
      <c r="O70" s="146">
        <v>31032</v>
      </c>
      <c r="P70" s="166">
        <v>33149</v>
      </c>
      <c r="Q70" s="178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</row>
    <row r="71" spans="2:30" ht="12" customHeight="1">
      <c r="B71" s="178"/>
      <c r="C71" s="28" t="s">
        <v>59</v>
      </c>
      <c r="D71" s="24"/>
      <c r="E71" s="162">
        <v>13220</v>
      </c>
      <c r="F71" s="146">
        <v>17977</v>
      </c>
      <c r="G71" s="146">
        <v>18744</v>
      </c>
      <c r="H71" s="146">
        <v>18686</v>
      </c>
      <c r="I71" s="146">
        <v>19133</v>
      </c>
      <c r="J71" s="146">
        <v>19080</v>
      </c>
      <c r="K71" s="146">
        <v>18349</v>
      </c>
      <c r="L71" s="146">
        <v>19488</v>
      </c>
      <c r="M71" s="146">
        <v>21401</v>
      </c>
      <c r="N71" s="146">
        <v>23293</v>
      </c>
      <c r="O71" s="146">
        <v>28416</v>
      </c>
      <c r="P71" s="166">
        <v>33250</v>
      </c>
      <c r="Q71" s="178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</row>
    <row r="72" spans="2:30" ht="12" customHeight="1">
      <c r="B72" s="178"/>
      <c r="C72" s="25" t="s">
        <v>2</v>
      </c>
      <c r="D72" s="27"/>
      <c r="E72" s="162">
        <v>7828</v>
      </c>
      <c r="F72" s="146">
        <v>10786</v>
      </c>
      <c r="G72" s="146">
        <v>10934</v>
      </c>
      <c r="H72" s="146">
        <v>10486</v>
      </c>
      <c r="I72" s="146">
        <v>10229</v>
      </c>
      <c r="J72" s="146">
        <v>9586</v>
      </c>
      <c r="K72" s="146">
        <v>8725</v>
      </c>
      <c r="L72" s="146">
        <v>8975</v>
      </c>
      <c r="M72" s="146">
        <v>9579</v>
      </c>
      <c r="N72" s="146">
        <v>10007</v>
      </c>
      <c r="O72" s="146">
        <v>11981</v>
      </c>
      <c r="P72" s="166">
        <v>13689</v>
      </c>
      <c r="Q72" s="178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</row>
    <row r="73" spans="2:30" ht="12" customHeight="1">
      <c r="B73" s="178"/>
      <c r="C73" s="25" t="s">
        <v>3</v>
      </c>
      <c r="D73" s="27"/>
      <c r="E73" s="162">
        <v>5392</v>
      </c>
      <c r="F73" s="146">
        <v>7191</v>
      </c>
      <c r="G73" s="146">
        <v>7810</v>
      </c>
      <c r="H73" s="146">
        <v>8200</v>
      </c>
      <c r="I73" s="146">
        <v>8904</v>
      </c>
      <c r="J73" s="146">
        <v>9494</v>
      </c>
      <c r="K73" s="146">
        <v>9624</v>
      </c>
      <c r="L73" s="146">
        <v>10513</v>
      </c>
      <c r="M73" s="146">
        <v>11822</v>
      </c>
      <c r="N73" s="146">
        <v>13286</v>
      </c>
      <c r="O73" s="146">
        <v>16435</v>
      </c>
      <c r="P73" s="166">
        <v>19561</v>
      </c>
      <c r="Q73" s="178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</row>
    <row r="74" spans="2:30" ht="12" customHeight="1">
      <c r="B74" s="178"/>
      <c r="C74" s="28" t="s">
        <v>60</v>
      </c>
      <c r="D74" s="24"/>
      <c r="E74" s="162">
        <v>7681</v>
      </c>
      <c r="F74" s="146">
        <v>9001</v>
      </c>
      <c r="G74" s="146">
        <v>9606</v>
      </c>
      <c r="H74" s="146">
        <v>10299</v>
      </c>
      <c r="I74" s="146">
        <v>11115</v>
      </c>
      <c r="J74" s="146">
        <v>12235</v>
      </c>
      <c r="K74" s="146">
        <v>14054</v>
      </c>
      <c r="L74" s="146">
        <v>15038</v>
      </c>
      <c r="M74" s="146">
        <v>15193</v>
      </c>
      <c r="N74" s="146">
        <v>15926</v>
      </c>
      <c r="O74" s="146">
        <v>15926</v>
      </c>
      <c r="P74" s="166">
        <v>15468</v>
      </c>
      <c r="Q74" s="178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</row>
    <row r="75" spans="2:30" ht="13.5" customHeight="1">
      <c r="B75" s="178"/>
      <c r="C75" s="25" t="s">
        <v>2</v>
      </c>
      <c r="D75" s="27"/>
      <c r="E75" s="162">
        <v>5388</v>
      </c>
      <c r="F75" s="146">
        <v>5612</v>
      </c>
      <c r="G75" s="146">
        <v>5778</v>
      </c>
      <c r="H75" s="146">
        <v>6085</v>
      </c>
      <c r="I75" s="146">
        <v>6595</v>
      </c>
      <c r="J75" s="146">
        <v>7260</v>
      </c>
      <c r="K75" s="146">
        <v>8357</v>
      </c>
      <c r="L75" s="146">
        <v>8770</v>
      </c>
      <c r="M75" s="146">
        <v>8612</v>
      </c>
      <c r="N75" s="146">
        <v>8507</v>
      </c>
      <c r="O75" s="146">
        <v>8116</v>
      </c>
      <c r="P75" s="166">
        <v>7600</v>
      </c>
      <c r="Q75" s="178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</row>
    <row r="76" spans="2:30" ht="15" customHeight="1">
      <c r="B76" s="178"/>
      <c r="C76" s="25" t="s">
        <v>3</v>
      </c>
      <c r="D76" s="24"/>
      <c r="E76" s="162">
        <v>2293</v>
      </c>
      <c r="F76" s="146">
        <v>3389</v>
      </c>
      <c r="G76" s="146">
        <v>3828</v>
      </c>
      <c r="H76" s="146">
        <v>4214</v>
      </c>
      <c r="I76" s="146">
        <v>4520</v>
      </c>
      <c r="J76" s="146">
        <v>4975</v>
      </c>
      <c r="K76" s="146">
        <v>5697</v>
      </c>
      <c r="L76" s="146">
        <v>6268</v>
      </c>
      <c r="M76" s="146">
        <v>6581</v>
      </c>
      <c r="N76" s="146">
        <v>7419</v>
      </c>
      <c r="O76" s="146">
        <v>7810</v>
      </c>
      <c r="P76" s="166">
        <v>7868</v>
      </c>
      <c r="Q76" s="178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</row>
    <row r="77" spans="2:30" ht="12" customHeight="1">
      <c r="B77" s="178"/>
      <c r="C77" s="28" t="s">
        <v>5</v>
      </c>
      <c r="D77" s="24"/>
      <c r="E77" s="162">
        <v>3910</v>
      </c>
      <c r="F77" s="146">
        <v>4774</v>
      </c>
      <c r="G77" s="146">
        <v>5307</v>
      </c>
      <c r="H77" s="146">
        <v>5848</v>
      </c>
      <c r="I77" s="146">
        <v>6215</v>
      </c>
      <c r="J77" s="146">
        <v>6508</v>
      </c>
      <c r="K77" s="146">
        <v>6866</v>
      </c>
      <c r="L77" s="146">
        <v>7524</v>
      </c>
      <c r="M77" s="146">
        <v>8387</v>
      </c>
      <c r="N77" s="146">
        <v>9238</v>
      </c>
      <c r="O77" s="146">
        <v>9888</v>
      </c>
      <c r="P77" s="166">
        <v>11067</v>
      </c>
      <c r="Q77" s="178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</row>
    <row r="78" spans="2:30" ht="12" customHeight="1">
      <c r="B78" s="178"/>
      <c r="C78" s="25" t="s">
        <v>2</v>
      </c>
      <c r="D78" s="24"/>
      <c r="E78" s="162">
        <v>3548</v>
      </c>
      <c r="F78" s="146">
        <v>3900</v>
      </c>
      <c r="G78" s="146">
        <v>4117</v>
      </c>
      <c r="H78" s="146">
        <v>4291</v>
      </c>
      <c r="I78" s="146">
        <v>4351</v>
      </c>
      <c r="J78" s="146">
        <v>4308</v>
      </c>
      <c r="K78" s="146">
        <v>4346</v>
      </c>
      <c r="L78" s="146">
        <v>4541</v>
      </c>
      <c r="M78" s="146">
        <v>4963</v>
      </c>
      <c r="N78" s="146">
        <v>5409</v>
      </c>
      <c r="O78" s="146">
        <v>5851</v>
      </c>
      <c r="P78" s="166">
        <v>6411</v>
      </c>
      <c r="Q78" s="178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</row>
    <row r="79" spans="2:30" ht="12" customHeight="1">
      <c r="B79" s="178"/>
      <c r="C79" s="25" t="s">
        <v>3</v>
      </c>
      <c r="D79" s="24"/>
      <c r="E79" s="162">
        <v>362</v>
      </c>
      <c r="F79" s="146">
        <v>874</v>
      </c>
      <c r="G79" s="146">
        <v>1190</v>
      </c>
      <c r="H79" s="146">
        <v>1557</v>
      </c>
      <c r="I79" s="146">
        <v>1864</v>
      </c>
      <c r="J79" s="146">
        <v>2200</v>
      </c>
      <c r="K79" s="146">
        <v>2520</v>
      </c>
      <c r="L79" s="146">
        <v>2983</v>
      </c>
      <c r="M79" s="146">
        <v>3424</v>
      </c>
      <c r="N79" s="146">
        <v>3829</v>
      </c>
      <c r="O79" s="146">
        <v>4037</v>
      </c>
      <c r="P79" s="166">
        <v>4656</v>
      </c>
      <c r="Q79" s="178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</row>
    <row r="80" spans="2:17" ht="7.5" customHeight="1" thickBot="1">
      <c r="B80" s="176"/>
      <c r="C80" s="160"/>
      <c r="D80" s="177"/>
      <c r="E80" s="189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87"/>
      <c r="Q80" s="178"/>
    </row>
    <row r="81" spans="2:17" ht="7.5" customHeight="1">
      <c r="B81" s="26"/>
      <c r="C81" s="420"/>
      <c r="D81" s="174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231"/>
      <c r="Q81" s="26"/>
    </row>
    <row r="82" spans="3:16" ht="11.25">
      <c r="C82" s="702" t="s">
        <v>311</v>
      </c>
      <c r="D82" s="702"/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184"/>
    </row>
  </sheetData>
  <mergeCells count="7">
    <mergeCell ref="C82:O82"/>
    <mergeCell ref="E56:P56"/>
    <mergeCell ref="E30:P30"/>
    <mergeCell ref="B1:P1"/>
    <mergeCell ref="B2:N2"/>
    <mergeCell ref="B3:P3"/>
    <mergeCell ref="E4:P4"/>
  </mergeCells>
  <printOptions horizontalCentered="1" verticalCentered="1"/>
  <pageMargins left="0.29" right="0.3937007874015748" top="0.38" bottom="0.3937007874015748" header="0.17" footer="0.17"/>
  <pageSetup firstPageNumber="28" useFirstPageNumber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3"/>
  <sheetViews>
    <sheetView workbookViewId="0" topLeftCell="A1">
      <selection activeCell="A1" sqref="A1:U1"/>
    </sheetView>
  </sheetViews>
  <sheetFormatPr defaultColWidth="8.796875" defaultRowHeight="15"/>
  <cols>
    <col min="1" max="1" width="1.203125" style="0" customWidth="1"/>
    <col min="2" max="2" width="7.59765625" style="0" customWidth="1"/>
    <col min="3" max="3" width="0.8984375" style="0" customWidth="1"/>
    <col min="4" max="18" width="7.09765625" style="0" customWidth="1"/>
    <col min="19" max="19" width="7.19921875" style="0" customWidth="1"/>
    <col min="20" max="21" width="7.09765625" style="0" customWidth="1"/>
    <col min="23" max="23" width="9.3984375" style="0" customWidth="1"/>
  </cols>
  <sheetData>
    <row r="1" spans="1:21" ht="14.25">
      <c r="A1" s="670" t="s">
        <v>503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</row>
    <row r="2" spans="1:17" ht="14.25">
      <c r="A2" s="671"/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</row>
    <row r="3" spans="1:21" ht="15" thickBot="1">
      <c r="A3" s="707" t="s">
        <v>241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</row>
    <row r="4" spans="1:21" ht="18.75" customHeight="1">
      <c r="A4" s="1"/>
      <c r="B4" s="2"/>
      <c r="C4" s="3"/>
      <c r="D4" s="664" t="s">
        <v>263</v>
      </c>
      <c r="E4" s="665"/>
      <c r="F4" s="665"/>
      <c r="G4" s="665"/>
      <c r="H4" s="665"/>
      <c r="I4" s="665"/>
      <c r="J4" s="665"/>
      <c r="K4" s="665"/>
      <c r="L4" s="672"/>
      <c r="M4" s="652" t="s">
        <v>264</v>
      </c>
      <c r="N4" s="665"/>
      <c r="O4" s="665"/>
      <c r="P4" s="665"/>
      <c r="Q4" s="665"/>
      <c r="R4" s="665"/>
      <c r="S4" s="665"/>
      <c r="T4" s="665"/>
      <c r="U4" s="666"/>
    </row>
    <row r="5" spans="1:21" ht="26.25" customHeight="1" thickBot="1">
      <c r="A5" s="129"/>
      <c r="B5" s="58"/>
      <c r="C5" s="130"/>
      <c r="D5" s="131" t="s">
        <v>61</v>
      </c>
      <c r="E5" s="132" t="s">
        <v>265</v>
      </c>
      <c r="F5" s="132" t="s">
        <v>266</v>
      </c>
      <c r="G5" s="132" t="s">
        <v>67</v>
      </c>
      <c r="H5" s="132" t="s">
        <v>267</v>
      </c>
      <c r="I5" s="132" t="s">
        <v>268</v>
      </c>
      <c r="J5" s="132" t="s">
        <v>269</v>
      </c>
      <c r="K5" s="132" t="s">
        <v>270</v>
      </c>
      <c r="L5" s="133" t="s">
        <v>271</v>
      </c>
      <c r="M5" s="134" t="s">
        <v>61</v>
      </c>
      <c r="N5" s="132" t="s">
        <v>265</v>
      </c>
      <c r="O5" s="132" t="s">
        <v>266</v>
      </c>
      <c r="P5" s="132" t="s">
        <v>67</v>
      </c>
      <c r="Q5" s="132" t="s">
        <v>267</v>
      </c>
      <c r="R5" s="132" t="s">
        <v>268</v>
      </c>
      <c r="S5" s="132" t="s">
        <v>269</v>
      </c>
      <c r="T5" s="132" t="s">
        <v>270</v>
      </c>
      <c r="U5" s="135" t="s">
        <v>271</v>
      </c>
    </row>
    <row r="6" spans="1:21" ht="7.5" customHeight="1">
      <c r="A6" s="136"/>
      <c r="B6" s="137"/>
      <c r="C6" s="138"/>
      <c r="D6" s="139"/>
      <c r="E6" s="140"/>
      <c r="F6" s="140"/>
      <c r="G6" s="140"/>
      <c r="H6" s="140"/>
      <c r="I6" s="140"/>
      <c r="J6" s="140"/>
      <c r="K6" s="140"/>
      <c r="L6" s="141"/>
      <c r="M6" s="142"/>
      <c r="N6" s="143"/>
      <c r="O6" s="143"/>
      <c r="P6" s="143"/>
      <c r="Q6" s="143"/>
      <c r="R6" s="143"/>
      <c r="S6" s="143"/>
      <c r="T6" s="300"/>
      <c r="U6" s="144"/>
    </row>
    <row r="7" spans="1:23" ht="12" customHeight="1">
      <c r="A7" s="4"/>
      <c r="B7" s="28" t="s">
        <v>1</v>
      </c>
      <c r="C7" s="6"/>
      <c r="D7" s="145">
        <v>125970</v>
      </c>
      <c r="E7" s="146">
        <v>148815</v>
      </c>
      <c r="F7" s="146">
        <v>183129</v>
      </c>
      <c r="G7" s="146">
        <v>203797</v>
      </c>
      <c r="H7" s="146">
        <v>211498</v>
      </c>
      <c r="I7" s="146">
        <v>220853</v>
      </c>
      <c r="J7" s="146">
        <v>230297</v>
      </c>
      <c r="K7" s="146">
        <v>236933</v>
      </c>
      <c r="L7" s="235">
        <v>243201</v>
      </c>
      <c r="M7" s="148">
        <v>100</v>
      </c>
      <c r="N7" s="149">
        <v>100</v>
      </c>
      <c r="O7" s="149">
        <v>100</v>
      </c>
      <c r="P7" s="149">
        <v>100</v>
      </c>
      <c r="Q7" s="149">
        <v>100</v>
      </c>
      <c r="R7" s="149">
        <v>100</v>
      </c>
      <c r="S7" s="149">
        <v>100</v>
      </c>
      <c r="T7" s="301">
        <v>100</v>
      </c>
      <c r="U7" s="305">
        <v>100</v>
      </c>
      <c r="V7" s="237"/>
      <c r="W7" s="632"/>
    </row>
    <row r="8" spans="1:23" ht="12" customHeight="1">
      <c r="A8" s="4"/>
      <c r="B8" s="25" t="s">
        <v>2</v>
      </c>
      <c r="C8" s="6"/>
      <c r="D8" s="145">
        <v>114081</v>
      </c>
      <c r="E8" s="146">
        <v>134310</v>
      </c>
      <c r="F8" s="146">
        <v>164077</v>
      </c>
      <c r="G8" s="146">
        <v>180809</v>
      </c>
      <c r="H8" s="146">
        <v>186706</v>
      </c>
      <c r="I8" s="146">
        <v>193141</v>
      </c>
      <c r="J8" s="146">
        <v>199768</v>
      </c>
      <c r="K8" s="146">
        <v>203910</v>
      </c>
      <c r="L8" s="235">
        <v>208353</v>
      </c>
      <c r="M8" s="148">
        <v>90.6</v>
      </c>
      <c r="N8" s="149">
        <v>90.3</v>
      </c>
      <c r="O8" s="149">
        <v>89.6</v>
      </c>
      <c r="P8" s="149">
        <v>88.7</v>
      </c>
      <c r="Q8" s="149">
        <v>88.3</v>
      </c>
      <c r="R8" s="149">
        <v>87.5</v>
      </c>
      <c r="S8" s="149">
        <v>86.7</v>
      </c>
      <c r="T8" s="301">
        <v>86.1</v>
      </c>
      <c r="U8" s="305">
        <v>85.7</v>
      </c>
      <c r="V8" s="237"/>
      <c r="W8" s="632"/>
    </row>
    <row r="9" spans="1:23" ht="12" customHeight="1">
      <c r="A9" s="4"/>
      <c r="B9" s="25" t="s">
        <v>3</v>
      </c>
      <c r="C9" s="6"/>
      <c r="D9" s="145">
        <v>11889</v>
      </c>
      <c r="E9" s="146">
        <v>14505</v>
      </c>
      <c r="F9" s="146">
        <v>19052</v>
      </c>
      <c r="G9" s="146">
        <v>22988</v>
      </c>
      <c r="H9" s="146">
        <v>24792</v>
      </c>
      <c r="I9" s="146">
        <v>27712</v>
      </c>
      <c r="J9" s="146">
        <v>30529</v>
      </c>
      <c r="K9" s="146">
        <v>33023</v>
      </c>
      <c r="L9" s="235">
        <v>34848</v>
      </c>
      <c r="M9" s="148">
        <v>9.4</v>
      </c>
      <c r="N9" s="149">
        <v>9.7</v>
      </c>
      <c r="O9" s="149">
        <v>10.4</v>
      </c>
      <c r="P9" s="149">
        <v>11.3</v>
      </c>
      <c r="Q9" s="149">
        <v>11.7</v>
      </c>
      <c r="R9" s="149">
        <v>12.5</v>
      </c>
      <c r="S9" s="149">
        <v>13.3</v>
      </c>
      <c r="T9" s="301">
        <v>13.9</v>
      </c>
      <c r="U9" s="305">
        <v>14.3</v>
      </c>
      <c r="V9" s="237"/>
      <c r="W9" s="632"/>
    </row>
    <row r="10" spans="1:23" ht="7.5" customHeight="1">
      <c r="A10" s="4"/>
      <c r="B10" s="26"/>
      <c r="C10" s="6"/>
      <c r="D10" s="145"/>
      <c r="E10" s="146"/>
      <c r="F10" s="146"/>
      <c r="G10" s="146"/>
      <c r="H10" s="146"/>
      <c r="I10" s="146"/>
      <c r="J10" s="146"/>
      <c r="K10" s="146"/>
      <c r="L10" s="147"/>
      <c r="M10" s="148"/>
      <c r="N10" s="149"/>
      <c r="O10" s="149"/>
      <c r="P10" s="149"/>
      <c r="Q10" s="149"/>
      <c r="R10" s="149"/>
      <c r="S10" s="149"/>
      <c r="T10" s="301"/>
      <c r="U10" s="317"/>
      <c r="V10" s="237"/>
      <c r="W10" s="632"/>
    </row>
    <row r="11" spans="1:23" ht="12" customHeight="1">
      <c r="A11" s="4"/>
      <c r="B11" s="28" t="s">
        <v>4</v>
      </c>
      <c r="C11" s="6"/>
      <c r="D11" s="145">
        <v>12537</v>
      </c>
      <c r="E11" s="146">
        <v>17589</v>
      </c>
      <c r="F11" s="146">
        <v>24944</v>
      </c>
      <c r="G11" s="146">
        <v>25687</v>
      </c>
      <c r="H11" s="146">
        <v>25614</v>
      </c>
      <c r="I11" s="146">
        <v>26162</v>
      </c>
      <c r="J11" s="146">
        <v>27300</v>
      </c>
      <c r="K11" s="146">
        <v>26874</v>
      </c>
      <c r="L11" s="235">
        <v>25693</v>
      </c>
      <c r="M11" s="148">
        <v>100</v>
      </c>
      <c r="N11" s="149">
        <v>100</v>
      </c>
      <c r="O11" s="149">
        <v>100</v>
      </c>
      <c r="P11" s="149">
        <v>100</v>
      </c>
      <c r="Q11" s="149">
        <v>100</v>
      </c>
      <c r="R11" s="149">
        <v>100</v>
      </c>
      <c r="S11" s="149">
        <v>100</v>
      </c>
      <c r="T11" s="301">
        <v>100</v>
      </c>
      <c r="U11" s="305">
        <v>100</v>
      </c>
      <c r="V11" s="237"/>
      <c r="W11" s="632"/>
    </row>
    <row r="12" spans="1:23" ht="12" customHeight="1">
      <c r="A12" s="4"/>
      <c r="B12" s="25" t="s">
        <v>2</v>
      </c>
      <c r="C12" s="6"/>
      <c r="D12" s="145">
        <v>11125</v>
      </c>
      <c r="E12" s="146">
        <v>15342</v>
      </c>
      <c r="F12" s="146">
        <v>21107</v>
      </c>
      <c r="G12" s="146">
        <v>20705</v>
      </c>
      <c r="H12" s="146">
        <v>20173</v>
      </c>
      <c r="I12" s="146">
        <v>19738</v>
      </c>
      <c r="J12" s="146">
        <v>20031</v>
      </c>
      <c r="K12" s="146">
        <v>19251</v>
      </c>
      <c r="L12" s="235">
        <v>17750</v>
      </c>
      <c r="M12" s="148">
        <v>88.7</v>
      </c>
      <c r="N12" s="149">
        <v>87.2</v>
      </c>
      <c r="O12" s="149">
        <v>84.6</v>
      </c>
      <c r="P12" s="149">
        <v>80.6</v>
      </c>
      <c r="Q12" s="149">
        <v>78.8</v>
      </c>
      <c r="R12" s="149">
        <v>75.4</v>
      </c>
      <c r="S12" s="149">
        <v>73.4</v>
      </c>
      <c r="T12" s="301">
        <v>71.6</v>
      </c>
      <c r="U12" s="305">
        <v>69.1</v>
      </c>
      <c r="V12" s="237"/>
      <c r="W12" s="632"/>
    </row>
    <row r="13" spans="1:23" ht="12" customHeight="1">
      <c r="A13" s="4"/>
      <c r="B13" s="25" t="s">
        <v>3</v>
      </c>
      <c r="C13" s="6"/>
      <c r="D13" s="145">
        <v>1412</v>
      </c>
      <c r="E13" s="146">
        <v>2247</v>
      </c>
      <c r="F13" s="146">
        <v>3837</v>
      </c>
      <c r="G13" s="146">
        <v>4982</v>
      </c>
      <c r="H13" s="146">
        <v>5441</v>
      </c>
      <c r="I13" s="146">
        <v>6424</v>
      </c>
      <c r="J13" s="146">
        <v>7269</v>
      </c>
      <c r="K13" s="146">
        <v>7623</v>
      </c>
      <c r="L13" s="235">
        <v>7943</v>
      </c>
      <c r="M13" s="148">
        <v>11.3</v>
      </c>
      <c r="N13" s="149">
        <v>12.8</v>
      </c>
      <c r="O13" s="149">
        <v>15.4</v>
      </c>
      <c r="P13" s="149">
        <v>19.4</v>
      </c>
      <c r="Q13" s="149">
        <v>21.2</v>
      </c>
      <c r="R13" s="149">
        <v>24.6</v>
      </c>
      <c r="S13" s="149">
        <v>26.6</v>
      </c>
      <c r="T13" s="301">
        <v>28.4</v>
      </c>
      <c r="U13" s="305">
        <v>30.9</v>
      </c>
      <c r="V13" s="237"/>
      <c r="W13" s="632"/>
    </row>
    <row r="14" spans="1:23" ht="7.5" customHeight="1">
      <c r="A14" s="4"/>
      <c r="B14" s="26"/>
      <c r="C14" s="6"/>
      <c r="D14" s="145"/>
      <c r="E14" s="146"/>
      <c r="F14" s="146"/>
      <c r="G14" s="146"/>
      <c r="H14" s="146"/>
      <c r="I14" s="146"/>
      <c r="J14" s="146"/>
      <c r="K14" s="146"/>
      <c r="L14" s="147"/>
      <c r="M14" s="148"/>
      <c r="N14" s="149"/>
      <c r="O14" s="149"/>
      <c r="P14" s="149"/>
      <c r="Q14" s="149"/>
      <c r="R14" s="149"/>
      <c r="S14" s="149"/>
      <c r="T14" s="301"/>
      <c r="U14" s="317"/>
      <c r="V14" s="237"/>
      <c r="W14" s="632"/>
    </row>
    <row r="15" spans="1:23" ht="12" customHeight="1">
      <c r="A15" s="4"/>
      <c r="B15" s="28" t="s">
        <v>12</v>
      </c>
      <c r="C15" s="6"/>
      <c r="D15" s="145">
        <v>22985</v>
      </c>
      <c r="E15" s="146">
        <v>33402</v>
      </c>
      <c r="F15" s="146">
        <v>52748</v>
      </c>
      <c r="G15" s="146">
        <v>60305</v>
      </c>
      <c r="H15" s="146">
        <v>63429</v>
      </c>
      <c r="I15" s="146">
        <v>66409</v>
      </c>
      <c r="J15" s="146">
        <v>66307</v>
      </c>
      <c r="K15" s="146">
        <v>66031</v>
      </c>
      <c r="L15" s="235">
        <v>64930</v>
      </c>
      <c r="M15" s="148">
        <v>100</v>
      </c>
      <c r="N15" s="149">
        <v>100</v>
      </c>
      <c r="O15" s="149">
        <v>100</v>
      </c>
      <c r="P15" s="149">
        <v>100</v>
      </c>
      <c r="Q15" s="149">
        <v>100</v>
      </c>
      <c r="R15" s="149">
        <v>100</v>
      </c>
      <c r="S15" s="149">
        <v>100</v>
      </c>
      <c r="T15" s="301">
        <v>100</v>
      </c>
      <c r="U15" s="305">
        <v>100</v>
      </c>
      <c r="V15" s="237"/>
      <c r="W15" s="632"/>
    </row>
    <row r="16" spans="1:23" ht="12" customHeight="1">
      <c r="A16" s="4"/>
      <c r="B16" s="25" t="s">
        <v>2</v>
      </c>
      <c r="C16" s="6"/>
      <c r="D16" s="145">
        <v>21233</v>
      </c>
      <c r="E16" s="146">
        <v>30356</v>
      </c>
      <c r="F16" s="146">
        <v>47730</v>
      </c>
      <c r="G16" s="146">
        <v>53659</v>
      </c>
      <c r="H16" s="146">
        <v>55845</v>
      </c>
      <c r="I16" s="146">
        <v>57630</v>
      </c>
      <c r="J16" s="146">
        <v>56653</v>
      </c>
      <c r="K16" s="146">
        <v>55236</v>
      </c>
      <c r="L16" s="235">
        <v>53042</v>
      </c>
      <c r="M16" s="148">
        <v>92.4</v>
      </c>
      <c r="N16" s="149">
        <v>90.9</v>
      </c>
      <c r="O16" s="149">
        <v>90.5</v>
      </c>
      <c r="P16" s="149">
        <v>89</v>
      </c>
      <c r="Q16" s="149">
        <v>88</v>
      </c>
      <c r="R16" s="149">
        <v>86.8</v>
      </c>
      <c r="S16" s="149">
        <v>85.4</v>
      </c>
      <c r="T16" s="301">
        <v>83.7</v>
      </c>
      <c r="U16" s="305">
        <v>81.7</v>
      </c>
      <c r="V16" s="237"/>
      <c r="W16" s="632"/>
    </row>
    <row r="17" spans="1:23" ht="12" customHeight="1">
      <c r="A17" s="4"/>
      <c r="B17" s="25" t="s">
        <v>3</v>
      </c>
      <c r="C17" s="6"/>
      <c r="D17" s="145">
        <v>1752</v>
      </c>
      <c r="E17" s="146">
        <v>3046</v>
      </c>
      <c r="F17" s="146">
        <v>5018</v>
      </c>
      <c r="G17" s="146">
        <v>6646</v>
      </c>
      <c r="H17" s="146">
        <v>7584</v>
      </c>
      <c r="I17" s="146">
        <v>8779</v>
      </c>
      <c r="J17" s="146">
        <v>9654</v>
      </c>
      <c r="K17" s="146">
        <v>10795</v>
      </c>
      <c r="L17" s="235">
        <v>11888</v>
      </c>
      <c r="M17" s="148">
        <v>7.6</v>
      </c>
      <c r="N17" s="149">
        <v>9.1</v>
      </c>
      <c r="O17" s="149">
        <v>9.5</v>
      </c>
      <c r="P17" s="149">
        <v>11</v>
      </c>
      <c r="Q17" s="149">
        <v>12</v>
      </c>
      <c r="R17" s="149">
        <v>13.2</v>
      </c>
      <c r="S17" s="149">
        <v>14.6</v>
      </c>
      <c r="T17" s="301">
        <v>16.3</v>
      </c>
      <c r="U17" s="305">
        <v>18.3</v>
      </c>
      <c r="V17" s="237"/>
      <c r="W17" s="632"/>
    </row>
    <row r="18" spans="1:23" ht="7.5" customHeight="1">
      <c r="A18" s="4"/>
      <c r="B18" s="26"/>
      <c r="C18" s="6"/>
      <c r="D18" s="145"/>
      <c r="E18" s="146"/>
      <c r="F18" s="146"/>
      <c r="G18" s="146"/>
      <c r="H18" s="146"/>
      <c r="I18" s="146"/>
      <c r="J18" s="146"/>
      <c r="K18" s="146"/>
      <c r="L18" s="147"/>
      <c r="M18" s="148"/>
      <c r="N18" s="149"/>
      <c r="O18" s="149"/>
      <c r="P18" s="149"/>
      <c r="Q18" s="149"/>
      <c r="R18" s="149"/>
      <c r="S18" s="149"/>
      <c r="T18" s="301"/>
      <c r="U18" s="317"/>
      <c r="V18" s="237"/>
      <c r="W18" s="632"/>
    </row>
    <row r="19" spans="1:23" ht="12" customHeight="1">
      <c r="A19" s="4"/>
      <c r="B19" s="28" t="s">
        <v>13</v>
      </c>
      <c r="C19" s="6"/>
      <c r="D19" s="145">
        <v>36897</v>
      </c>
      <c r="E19" s="146">
        <v>27880</v>
      </c>
      <c r="F19" s="146">
        <v>27696</v>
      </c>
      <c r="G19" s="146">
        <v>38209</v>
      </c>
      <c r="H19" s="146">
        <v>42941</v>
      </c>
      <c r="I19" s="146">
        <v>48571</v>
      </c>
      <c r="J19" s="146">
        <v>56198</v>
      </c>
      <c r="K19" s="146">
        <v>59463</v>
      </c>
      <c r="L19" s="235">
        <v>63172</v>
      </c>
      <c r="M19" s="148">
        <v>100</v>
      </c>
      <c r="N19" s="149">
        <v>100</v>
      </c>
      <c r="O19" s="149">
        <v>100</v>
      </c>
      <c r="P19" s="149">
        <v>100</v>
      </c>
      <c r="Q19" s="149">
        <v>100</v>
      </c>
      <c r="R19" s="149">
        <v>100</v>
      </c>
      <c r="S19" s="149">
        <v>100</v>
      </c>
      <c r="T19" s="301">
        <v>100</v>
      </c>
      <c r="U19" s="305">
        <v>100</v>
      </c>
      <c r="V19" s="237"/>
      <c r="W19" s="632"/>
    </row>
    <row r="20" spans="1:23" ht="12" customHeight="1">
      <c r="A20" s="4"/>
      <c r="B20" s="25" t="s">
        <v>2</v>
      </c>
      <c r="C20" s="6"/>
      <c r="D20" s="145">
        <v>33653</v>
      </c>
      <c r="E20" s="146">
        <v>25807</v>
      </c>
      <c r="F20" s="146">
        <v>25244</v>
      </c>
      <c r="G20" s="146">
        <v>34639</v>
      </c>
      <c r="H20" s="146">
        <v>38864</v>
      </c>
      <c r="I20" s="146">
        <v>43809</v>
      </c>
      <c r="J20" s="146">
        <v>50510</v>
      </c>
      <c r="K20" s="146">
        <v>53074</v>
      </c>
      <c r="L20" s="235">
        <v>56024</v>
      </c>
      <c r="M20" s="148">
        <v>91.2</v>
      </c>
      <c r="N20" s="149">
        <v>92.6</v>
      </c>
      <c r="O20" s="149">
        <v>91.1</v>
      </c>
      <c r="P20" s="149">
        <v>90.7</v>
      </c>
      <c r="Q20" s="149">
        <v>90.5</v>
      </c>
      <c r="R20" s="149">
        <v>90.2</v>
      </c>
      <c r="S20" s="149">
        <v>89.9</v>
      </c>
      <c r="T20" s="301">
        <v>89.3</v>
      </c>
      <c r="U20" s="305">
        <v>88.7</v>
      </c>
      <c r="V20" s="237"/>
      <c r="W20" s="632"/>
    </row>
    <row r="21" spans="1:23" ht="12" customHeight="1">
      <c r="A21" s="4"/>
      <c r="B21" s="25" t="s">
        <v>3</v>
      </c>
      <c r="C21" s="6"/>
      <c r="D21" s="145">
        <v>3244</v>
      </c>
      <c r="E21" s="146">
        <v>2073</v>
      </c>
      <c r="F21" s="146">
        <v>2452</v>
      </c>
      <c r="G21" s="146">
        <v>3570</v>
      </c>
      <c r="H21" s="146">
        <v>4077</v>
      </c>
      <c r="I21" s="146">
        <v>4762</v>
      </c>
      <c r="J21" s="146">
        <v>5688</v>
      </c>
      <c r="K21" s="146">
        <v>6389</v>
      </c>
      <c r="L21" s="235">
        <v>7148</v>
      </c>
      <c r="M21" s="148">
        <v>8.8</v>
      </c>
      <c r="N21" s="149">
        <v>7.4</v>
      </c>
      <c r="O21" s="149">
        <v>8.9</v>
      </c>
      <c r="P21" s="149">
        <v>9.3</v>
      </c>
      <c r="Q21" s="149">
        <v>9.5</v>
      </c>
      <c r="R21" s="149">
        <v>9.8</v>
      </c>
      <c r="S21" s="149">
        <v>10.1</v>
      </c>
      <c r="T21" s="301">
        <v>10.7</v>
      </c>
      <c r="U21" s="305">
        <v>11.3</v>
      </c>
      <c r="V21" s="237"/>
      <c r="W21" s="632"/>
    </row>
    <row r="22" spans="1:23" ht="7.5" customHeight="1">
      <c r="A22" s="4"/>
      <c r="B22" s="26"/>
      <c r="C22" s="6"/>
      <c r="D22" s="145"/>
      <c r="E22" s="146"/>
      <c r="F22" s="146"/>
      <c r="G22" s="146"/>
      <c r="H22" s="146"/>
      <c r="I22" s="146"/>
      <c r="J22" s="146"/>
      <c r="K22" s="146"/>
      <c r="L22" s="147"/>
      <c r="M22" s="148"/>
      <c r="N22" s="149"/>
      <c r="O22" s="149"/>
      <c r="P22" s="149"/>
      <c r="Q22" s="149"/>
      <c r="R22" s="149"/>
      <c r="S22" s="149"/>
      <c r="T22" s="301"/>
      <c r="U22" s="317"/>
      <c r="V22" s="237"/>
      <c r="W22" s="632"/>
    </row>
    <row r="23" spans="1:23" ht="12" customHeight="1">
      <c r="A23" s="4"/>
      <c r="B23" s="28" t="s">
        <v>14</v>
      </c>
      <c r="C23" s="6"/>
      <c r="D23" s="145">
        <v>28423</v>
      </c>
      <c r="E23" s="146">
        <v>40534</v>
      </c>
      <c r="F23" s="146">
        <v>34073</v>
      </c>
      <c r="G23" s="146">
        <v>27618</v>
      </c>
      <c r="H23" s="146">
        <v>26576</v>
      </c>
      <c r="I23" s="146">
        <v>26579</v>
      </c>
      <c r="J23" s="146">
        <v>26630</v>
      </c>
      <c r="K23" s="146">
        <v>31662</v>
      </c>
      <c r="L23" s="235">
        <v>36788</v>
      </c>
      <c r="M23" s="148">
        <v>100</v>
      </c>
      <c r="N23" s="149">
        <v>100</v>
      </c>
      <c r="O23" s="149">
        <v>100</v>
      </c>
      <c r="P23" s="149">
        <v>100</v>
      </c>
      <c r="Q23" s="149">
        <v>100</v>
      </c>
      <c r="R23" s="149">
        <v>100</v>
      </c>
      <c r="S23" s="149">
        <v>100</v>
      </c>
      <c r="T23" s="301">
        <v>100</v>
      </c>
      <c r="U23" s="305">
        <v>100</v>
      </c>
      <c r="V23" s="237"/>
      <c r="W23" s="632"/>
    </row>
    <row r="24" spans="1:23" ht="12" customHeight="1">
      <c r="A24" s="4"/>
      <c r="B24" s="25" t="s">
        <v>2</v>
      </c>
      <c r="C24" s="6"/>
      <c r="D24" s="145">
        <v>25314</v>
      </c>
      <c r="E24" s="146">
        <v>36580</v>
      </c>
      <c r="F24" s="146">
        <v>31022</v>
      </c>
      <c r="G24" s="146">
        <v>25483</v>
      </c>
      <c r="H24" s="146">
        <v>24508</v>
      </c>
      <c r="I24" s="146">
        <v>24443</v>
      </c>
      <c r="J24" s="146">
        <v>24257</v>
      </c>
      <c r="K24" s="146">
        <v>28712</v>
      </c>
      <c r="L24" s="235">
        <v>33290</v>
      </c>
      <c r="M24" s="148">
        <v>89.1</v>
      </c>
      <c r="N24" s="149">
        <v>90.2</v>
      </c>
      <c r="O24" s="149">
        <v>91</v>
      </c>
      <c r="P24" s="149">
        <v>92.3</v>
      </c>
      <c r="Q24" s="149">
        <v>92.2</v>
      </c>
      <c r="R24" s="149">
        <v>92</v>
      </c>
      <c r="S24" s="149">
        <v>91.1</v>
      </c>
      <c r="T24" s="301">
        <v>90.7</v>
      </c>
      <c r="U24" s="305">
        <v>90.5</v>
      </c>
      <c r="V24" s="237"/>
      <c r="W24" s="632"/>
    </row>
    <row r="25" spans="1:23" ht="12" customHeight="1">
      <c r="A25" s="4"/>
      <c r="B25" s="25" t="s">
        <v>3</v>
      </c>
      <c r="C25" s="6"/>
      <c r="D25" s="145">
        <v>3109</v>
      </c>
      <c r="E25" s="146">
        <v>3954</v>
      </c>
      <c r="F25" s="146">
        <v>3051</v>
      </c>
      <c r="G25" s="146">
        <v>2135</v>
      </c>
      <c r="H25" s="146">
        <v>2068</v>
      </c>
      <c r="I25" s="146">
        <v>2136</v>
      </c>
      <c r="J25" s="146">
        <v>2373</v>
      </c>
      <c r="K25" s="146">
        <v>2950</v>
      </c>
      <c r="L25" s="235">
        <v>3498</v>
      </c>
      <c r="M25" s="148">
        <v>10.9</v>
      </c>
      <c r="N25" s="149">
        <v>9.8</v>
      </c>
      <c r="O25" s="149">
        <v>9</v>
      </c>
      <c r="P25" s="149">
        <v>7.7</v>
      </c>
      <c r="Q25" s="149">
        <v>7.8</v>
      </c>
      <c r="R25" s="149">
        <v>8</v>
      </c>
      <c r="S25" s="149">
        <v>8.9</v>
      </c>
      <c r="T25" s="301">
        <v>9.3</v>
      </c>
      <c r="U25" s="305">
        <v>9.5</v>
      </c>
      <c r="V25" s="237"/>
      <c r="W25" s="632"/>
    </row>
    <row r="26" spans="1:23" ht="7.5" customHeight="1">
      <c r="A26" s="4"/>
      <c r="B26" s="26"/>
      <c r="C26" s="6"/>
      <c r="D26" s="145"/>
      <c r="E26" s="146"/>
      <c r="F26" s="146"/>
      <c r="G26" s="146"/>
      <c r="H26" s="146"/>
      <c r="I26" s="146"/>
      <c r="J26" s="146"/>
      <c r="K26" s="146"/>
      <c r="L26" s="147"/>
      <c r="M26" s="148"/>
      <c r="N26" s="149"/>
      <c r="O26" s="149"/>
      <c r="P26" s="149"/>
      <c r="Q26" s="149"/>
      <c r="R26" s="149"/>
      <c r="S26" s="149"/>
      <c r="T26" s="301"/>
      <c r="U26" s="317"/>
      <c r="V26" s="237"/>
      <c r="W26" s="632"/>
    </row>
    <row r="27" spans="1:23" ht="12" customHeight="1">
      <c r="A27" s="4"/>
      <c r="B27" s="28" t="s">
        <v>15</v>
      </c>
      <c r="C27" s="6"/>
      <c r="D27" s="145">
        <v>17250</v>
      </c>
      <c r="E27" s="146">
        <v>18403</v>
      </c>
      <c r="F27" s="146">
        <v>29010</v>
      </c>
      <c r="G27" s="146">
        <v>35767</v>
      </c>
      <c r="H27" s="146">
        <v>35005</v>
      </c>
      <c r="I27" s="146">
        <v>32730</v>
      </c>
      <c r="J27" s="146">
        <v>29132</v>
      </c>
      <c r="K27" s="146">
        <v>24796</v>
      </c>
      <c r="L27" s="235">
        <v>23632</v>
      </c>
      <c r="M27" s="148">
        <v>100</v>
      </c>
      <c r="N27" s="149">
        <v>100</v>
      </c>
      <c r="O27" s="149">
        <v>100</v>
      </c>
      <c r="P27" s="149">
        <v>100</v>
      </c>
      <c r="Q27" s="149">
        <v>100</v>
      </c>
      <c r="R27" s="149">
        <v>100</v>
      </c>
      <c r="S27" s="149">
        <v>100</v>
      </c>
      <c r="T27" s="301">
        <v>100</v>
      </c>
      <c r="U27" s="305">
        <v>100</v>
      </c>
      <c r="V27" s="237"/>
      <c r="W27" s="632"/>
    </row>
    <row r="28" spans="1:23" ht="12" customHeight="1">
      <c r="A28" s="4"/>
      <c r="B28" s="25" t="s">
        <v>2</v>
      </c>
      <c r="C28" s="6"/>
      <c r="D28" s="145">
        <v>15330</v>
      </c>
      <c r="E28" s="146">
        <v>16130</v>
      </c>
      <c r="F28" s="146">
        <v>25982</v>
      </c>
      <c r="G28" s="146">
        <v>32150</v>
      </c>
      <c r="H28" s="146">
        <v>31645</v>
      </c>
      <c r="I28" s="146">
        <v>29660</v>
      </c>
      <c r="J28" s="146">
        <v>26489</v>
      </c>
      <c r="K28" s="146">
        <v>22806</v>
      </c>
      <c r="L28" s="235">
        <v>21824</v>
      </c>
      <c r="M28" s="148">
        <v>88.9</v>
      </c>
      <c r="N28" s="149">
        <v>87.6</v>
      </c>
      <c r="O28" s="149">
        <v>89.6</v>
      </c>
      <c r="P28" s="149">
        <v>89.9</v>
      </c>
      <c r="Q28" s="149">
        <v>90.4</v>
      </c>
      <c r="R28" s="149">
        <v>90.6</v>
      </c>
      <c r="S28" s="149">
        <v>90.9</v>
      </c>
      <c r="T28" s="301">
        <v>92</v>
      </c>
      <c r="U28" s="305">
        <v>92.3</v>
      </c>
      <c r="V28" s="237"/>
      <c r="W28" s="632"/>
    </row>
    <row r="29" spans="1:23" ht="12" customHeight="1">
      <c r="A29" s="4"/>
      <c r="B29" s="25" t="s">
        <v>3</v>
      </c>
      <c r="C29" s="6"/>
      <c r="D29" s="145">
        <v>1920</v>
      </c>
      <c r="E29" s="146">
        <v>2273</v>
      </c>
      <c r="F29" s="146">
        <v>3028</v>
      </c>
      <c r="G29" s="146">
        <v>3617</v>
      </c>
      <c r="H29" s="146">
        <v>3360</v>
      </c>
      <c r="I29" s="146">
        <v>3070</v>
      </c>
      <c r="J29" s="146">
        <v>2643</v>
      </c>
      <c r="K29" s="146">
        <v>1990</v>
      </c>
      <c r="L29" s="235">
        <v>1808</v>
      </c>
      <c r="M29" s="148">
        <v>11.1</v>
      </c>
      <c r="N29" s="149">
        <v>12.4</v>
      </c>
      <c r="O29" s="149">
        <v>10.4</v>
      </c>
      <c r="P29" s="149">
        <v>10.1</v>
      </c>
      <c r="Q29" s="149">
        <v>9.6</v>
      </c>
      <c r="R29" s="149">
        <v>9.4</v>
      </c>
      <c r="S29" s="149">
        <v>9.1</v>
      </c>
      <c r="T29" s="301">
        <v>8</v>
      </c>
      <c r="U29" s="305">
        <v>7.7</v>
      </c>
      <c r="V29" s="237"/>
      <c r="W29" s="632"/>
    </row>
    <row r="30" spans="1:23" ht="7.5" customHeight="1">
      <c r="A30" s="4"/>
      <c r="B30" s="26"/>
      <c r="C30" s="6"/>
      <c r="D30" s="145"/>
      <c r="E30" s="146"/>
      <c r="F30" s="146"/>
      <c r="G30" s="146"/>
      <c r="H30" s="146"/>
      <c r="I30" s="146"/>
      <c r="J30" s="146"/>
      <c r="K30" s="146"/>
      <c r="L30" s="147"/>
      <c r="M30" s="148"/>
      <c r="N30" s="149"/>
      <c r="O30" s="149"/>
      <c r="P30" s="149"/>
      <c r="Q30" s="149"/>
      <c r="R30" s="149"/>
      <c r="S30" s="149"/>
      <c r="T30" s="301"/>
      <c r="U30" s="317"/>
      <c r="V30" s="237"/>
      <c r="W30" s="632"/>
    </row>
    <row r="31" spans="1:23" ht="12" customHeight="1">
      <c r="A31" s="4"/>
      <c r="B31" s="28" t="s">
        <v>5</v>
      </c>
      <c r="C31" s="6"/>
      <c r="D31" s="145">
        <v>7706</v>
      </c>
      <c r="E31" s="146">
        <v>11005</v>
      </c>
      <c r="F31" s="146">
        <v>14658</v>
      </c>
      <c r="G31" s="146">
        <v>16211</v>
      </c>
      <c r="H31" s="146">
        <v>17933</v>
      </c>
      <c r="I31" s="146">
        <v>20402</v>
      </c>
      <c r="J31" s="146">
        <v>24730</v>
      </c>
      <c r="K31" s="146">
        <v>28107</v>
      </c>
      <c r="L31" s="235">
        <v>28972</v>
      </c>
      <c r="M31" s="148">
        <v>100</v>
      </c>
      <c r="N31" s="149">
        <v>100</v>
      </c>
      <c r="O31" s="149">
        <v>100</v>
      </c>
      <c r="P31" s="149">
        <v>100</v>
      </c>
      <c r="Q31" s="149">
        <v>100</v>
      </c>
      <c r="R31" s="149">
        <v>100</v>
      </c>
      <c r="S31" s="149">
        <v>100</v>
      </c>
      <c r="T31" s="301">
        <v>100</v>
      </c>
      <c r="U31" s="305">
        <v>100</v>
      </c>
      <c r="V31" s="237"/>
      <c r="W31" s="632"/>
    </row>
    <row r="32" spans="1:23" ht="12" customHeight="1">
      <c r="A32" s="4"/>
      <c r="B32" s="25" t="s">
        <v>2</v>
      </c>
      <c r="C32" s="6"/>
      <c r="D32" s="145">
        <v>7279</v>
      </c>
      <c r="E32" s="146">
        <v>10094</v>
      </c>
      <c r="F32" s="146">
        <v>12992</v>
      </c>
      <c r="G32" s="146">
        <v>14173</v>
      </c>
      <c r="H32" s="146">
        <v>15671</v>
      </c>
      <c r="I32" s="146">
        <v>17861</v>
      </c>
      <c r="J32" s="146">
        <v>21828</v>
      </c>
      <c r="K32" s="146">
        <v>24831</v>
      </c>
      <c r="L32" s="235">
        <v>26411</v>
      </c>
      <c r="M32" s="148">
        <v>94.5</v>
      </c>
      <c r="N32" s="149">
        <v>91.7</v>
      </c>
      <c r="O32" s="149">
        <v>88.6</v>
      </c>
      <c r="P32" s="149">
        <v>87.4</v>
      </c>
      <c r="Q32" s="149">
        <v>87.4</v>
      </c>
      <c r="R32" s="149">
        <v>87.5</v>
      </c>
      <c r="S32" s="149">
        <v>88.3</v>
      </c>
      <c r="T32" s="301">
        <v>88.3</v>
      </c>
      <c r="U32" s="305">
        <v>91.2</v>
      </c>
      <c r="V32" s="237"/>
      <c r="W32" s="632"/>
    </row>
    <row r="33" spans="1:23" ht="12" customHeight="1">
      <c r="A33" s="4"/>
      <c r="B33" s="25" t="s">
        <v>3</v>
      </c>
      <c r="C33" s="6"/>
      <c r="D33" s="145">
        <v>427</v>
      </c>
      <c r="E33" s="146">
        <v>911</v>
      </c>
      <c r="F33" s="146">
        <v>1666</v>
      </c>
      <c r="G33" s="146">
        <v>2038</v>
      </c>
      <c r="H33" s="146">
        <v>2262</v>
      </c>
      <c r="I33" s="146">
        <v>2541</v>
      </c>
      <c r="J33" s="146">
        <v>2902</v>
      </c>
      <c r="K33" s="146">
        <v>3276</v>
      </c>
      <c r="L33" s="235">
        <v>2561</v>
      </c>
      <c r="M33" s="148">
        <v>5.5</v>
      </c>
      <c r="N33" s="149">
        <v>8.3</v>
      </c>
      <c r="O33" s="149">
        <v>11.4</v>
      </c>
      <c r="P33" s="149">
        <v>12.6</v>
      </c>
      <c r="Q33" s="149">
        <v>12.6</v>
      </c>
      <c r="R33" s="149">
        <v>12.5</v>
      </c>
      <c r="S33" s="149">
        <v>11.7</v>
      </c>
      <c r="T33" s="301">
        <v>11.7</v>
      </c>
      <c r="U33" s="305">
        <v>8.8</v>
      </c>
      <c r="V33" s="237"/>
      <c r="W33" s="632"/>
    </row>
    <row r="34" spans="1:22" ht="7.5" customHeight="1">
      <c r="A34" s="4"/>
      <c r="B34" s="26"/>
      <c r="C34" s="6"/>
      <c r="D34" s="145"/>
      <c r="E34" s="146"/>
      <c r="F34" s="146"/>
      <c r="G34" s="146"/>
      <c r="H34" s="146"/>
      <c r="I34" s="146"/>
      <c r="J34" s="146"/>
      <c r="K34" s="146"/>
      <c r="L34" s="147"/>
      <c r="M34" s="148"/>
      <c r="N34" s="149"/>
      <c r="O34" s="149"/>
      <c r="P34" s="149"/>
      <c r="Q34" s="149"/>
      <c r="R34" s="149"/>
      <c r="S34" s="149"/>
      <c r="T34" s="301"/>
      <c r="U34" s="150"/>
      <c r="V34" s="237"/>
    </row>
    <row r="35" spans="1:21" ht="7.5" customHeight="1" thickBot="1">
      <c r="A35" s="7"/>
      <c r="B35" s="152"/>
      <c r="C35" s="9"/>
      <c r="D35" s="153"/>
      <c r="E35" s="154"/>
      <c r="F35" s="154"/>
      <c r="G35" s="154"/>
      <c r="H35" s="154"/>
      <c r="I35" s="154"/>
      <c r="J35" s="154"/>
      <c r="K35" s="154"/>
      <c r="L35" s="155"/>
      <c r="M35" s="156"/>
      <c r="N35" s="157"/>
      <c r="O35" s="157"/>
      <c r="P35" s="157"/>
      <c r="Q35" s="157"/>
      <c r="R35" s="157"/>
      <c r="S35" s="157"/>
      <c r="T35" s="302"/>
      <c r="U35" s="158"/>
    </row>
    <row r="36" ht="15" thickBot="1"/>
    <row r="37" spans="1:21" ht="18.75" customHeight="1">
      <c r="A37" s="1"/>
      <c r="B37" s="2"/>
      <c r="C37" s="3"/>
      <c r="D37" s="664" t="s">
        <v>272</v>
      </c>
      <c r="E37" s="665"/>
      <c r="F37" s="665"/>
      <c r="G37" s="665"/>
      <c r="H37" s="665"/>
      <c r="I37" s="665"/>
      <c r="J37" s="665"/>
      <c r="K37" s="665"/>
      <c r="L37" s="672"/>
      <c r="M37" s="652" t="s">
        <v>264</v>
      </c>
      <c r="N37" s="665"/>
      <c r="O37" s="665"/>
      <c r="P37" s="665"/>
      <c r="Q37" s="665"/>
      <c r="R37" s="665"/>
      <c r="S37" s="665"/>
      <c r="T37" s="665"/>
      <c r="U37" s="666"/>
    </row>
    <row r="38" spans="1:21" ht="26.25" customHeight="1" thickBot="1">
      <c r="A38" s="129"/>
      <c r="B38" s="58"/>
      <c r="C38" s="130"/>
      <c r="D38" s="131" t="s">
        <v>61</v>
      </c>
      <c r="E38" s="132" t="s">
        <v>265</v>
      </c>
      <c r="F38" s="132" t="s">
        <v>266</v>
      </c>
      <c r="G38" s="132" t="s">
        <v>67</v>
      </c>
      <c r="H38" s="132" t="s">
        <v>267</v>
      </c>
      <c r="I38" s="132" t="s">
        <v>268</v>
      </c>
      <c r="J38" s="132" t="s">
        <v>269</v>
      </c>
      <c r="K38" s="132" t="s">
        <v>270</v>
      </c>
      <c r="L38" s="133" t="s">
        <v>271</v>
      </c>
      <c r="M38" s="134" t="s">
        <v>61</v>
      </c>
      <c r="N38" s="132" t="s">
        <v>265</v>
      </c>
      <c r="O38" s="132" t="s">
        <v>266</v>
      </c>
      <c r="P38" s="132" t="s">
        <v>67</v>
      </c>
      <c r="Q38" s="132" t="s">
        <v>267</v>
      </c>
      <c r="R38" s="132" t="s">
        <v>268</v>
      </c>
      <c r="S38" s="132" t="s">
        <v>269</v>
      </c>
      <c r="T38" s="132" t="s">
        <v>270</v>
      </c>
      <c r="U38" s="135" t="s">
        <v>271</v>
      </c>
    </row>
    <row r="39" spans="1:21" ht="7.5" customHeight="1">
      <c r="A39" s="136"/>
      <c r="B39" s="137"/>
      <c r="C39" s="138"/>
      <c r="D39" s="139"/>
      <c r="E39" s="140"/>
      <c r="F39" s="140"/>
      <c r="G39" s="140"/>
      <c r="H39" s="140"/>
      <c r="I39" s="140"/>
      <c r="J39" s="140"/>
      <c r="K39" s="298"/>
      <c r="L39" s="299"/>
      <c r="M39" s="142"/>
      <c r="N39" s="143"/>
      <c r="O39" s="143"/>
      <c r="P39" s="143"/>
      <c r="Q39" s="143"/>
      <c r="R39" s="143"/>
      <c r="S39" s="143"/>
      <c r="T39" s="143"/>
      <c r="U39" s="144"/>
    </row>
    <row r="40" spans="1:23" ht="12" customHeight="1">
      <c r="A40" s="4"/>
      <c r="B40" s="28" t="s">
        <v>1</v>
      </c>
      <c r="C40" s="6"/>
      <c r="D40" s="145">
        <v>41951</v>
      </c>
      <c r="E40" s="146">
        <v>51597</v>
      </c>
      <c r="F40" s="146">
        <v>64904</v>
      </c>
      <c r="G40" s="146">
        <v>72087</v>
      </c>
      <c r="H40" s="146">
        <v>75628</v>
      </c>
      <c r="I40" s="146">
        <v>79091</v>
      </c>
      <c r="J40" s="146">
        <v>83403</v>
      </c>
      <c r="K40" s="182">
        <v>85669</v>
      </c>
      <c r="L40" s="235">
        <v>88410</v>
      </c>
      <c r="M40" s="148">
        <v>100</v>
      </c>
      <c r="N40" s="149">
        <v>100</v>
      </c>
      <c r="O40" s="149">
        <v>100</v>
      </c>
      <c r="P40" s="149">
        <v>100</v>
      </c>
      <c r="Q40" s="149">
        <v>100</v>
      </c>
      <c r="R40" s="149">
        <v>100</v>
      </c>
      <c r="S40" s="149">
        <v>100</v>
      </c>
      <c r="T40" s="149">
        <v>100</v>
      </c>
      <c r="U40" s="305">
        <v>100</v>
      </c>
      <c r="W40" s="632"/>
    </row>
    <row r="41" spans="1:23" ht="12" customHeight="1">
      <c r="A41" s="4"/>
      <c r="B41" s="25" t="s">
        <v>2</v>
      </c>
      <c r="C41" s="6"/>
      <c r="D41" s="145">
        <v>37471</v>
      </c>
      <c r="E41" s="146">
        <v>45478</v>
      </c>
      <c r="F41" s="146">
        <v>56761</v>
      </c>
      <c r="G41" s="146">
        <v>62366</v>
      </c>
      <c r="H41" s="146">
        <v>65165</v>
      </c>
      <c r="I41" s="146">
        <v>67593</v>
      </c>
      <c r="J41" s="146">
        <v>70685</v>
      </c>
      <c r="K41" s="182">
        <v>71923</v>
      </c>
      <c r="L41" s="235">
        <v>73869</v>
      </c>
      <c r="M41" s="148">
        <v>89.3</v>
      </c>
      <c r="N41" s="149">
        <v>88.1</v>
      </c>
      <c r="O41" s="149">
        <v>87.5</v>
      </c>
      <c r="P41" s="149">
        <v>86.5</v>
      </c>
      <c r="Q41" s="149">
        <v>86.2</v>
      </c>
      <c r="R41" s="149">
        <v>85.5</v>
      </c>
      <c r="S41" s="149">
        <v>84.8</v>
      </c>
      <c r="T41" s="149">
        <v>84</v>
      </c>
      <c r="U41" s="305">
        <v>83.6</v>
      </c>
      <c r="W41" s="632"/>
    </row>
    <row r="42" spans="1:23" ht="12" customHeight="1">
      <c r="A42" s="4"/>
      <c r="B42" s="25" t="s">
        <v>3</v>
      </c>
      <c r="C42" s="6"/>
      <c r="D42" s="145">
        <v>4480</v>
      </c>
      <c r="E42" s="146">
        <v>6119</v>
      </c>
      <c r="F42" s="146">
        <v>8143</v>
      </c>
      <c r="G42" s="146">
        <v>9721</v>
      </c>
      <c r="H42" s="146">
        <v>10463</v>
      </c>
      <c r="I42" s="146">
        <v>11498</v>
      </c>
      <c r="J42" s="146">
        <v>12718</v>
      </c>
      <c r="K42" s="182">
        <v>13746</v>
      </c>
      <c r="L42" s="235">
        <v>14541</v>
      </c>
      <c r="M42" s="148">
        <v>10.7</v>
      </c>
      <c r="N42" s="149">
        <v>11.9</v>
      </c>
      <c r="O42" s="149">
        <v>12.5</v>
      </c>
      <c r="P42" s="149">
        <v>13.5</v>
      </c>
      <c r="Q42" s="149">
        <v>13.8</v>
      </c>
      <c r="R42" s="149">
        <v>14.5</v>
      </c>
      <c r="S42" s="149">
        <v>15.2</v>
      </c>
      <c r="T42" s="149">
        <v>16</v>
      </c>
      <c r="U42" s="305">
        <v>16.4</v>
      </c>
      <c r="W42" s="632"/>
    </row>
    <row r="43" spans="1:23" ht="7.5" customHeight="1">
      <c r="A43" s="4"/>
      <c r="B43" s="26"/>
      <c r="C43" s="6"/>
      <c r="D43" s="145"/>
      <c r="E43" s="146"/>
      <c r="F43" s="146"/>
      <c r="G43" s="146"/>
      <c r="H43" s="146"/>
      <c r="I43" s="146"/>
      <c r="J43" s="146"/>
      <c r="K43" s="182"/>
      <c r="L43" s="147"/>
      <c r="M43" s="148"/>
      <c r="N43" s="149"/>
      <c r="O43" s="149"/>
      <c r="P43" s="149"/>
      <c r="Q43" s="149"/>
      <c r="R43" s="149"/>
      <c r="S43" s="149"/>
      <c r="T43" s="149"/>
      <c r="U43" s="317"/>
      <c r="W43" s="632"/>
    </row>
    <row r="44" spans="1:23" ht="12" customHeight="1">
      <c r="A44" s="4"/>
      <c r="B44" s="28" t="s">
        <v>4</v>
      </c>
      <c r="C44" s="6"/>
      <c r="D44" s="145">
        <v>5767</v>
      </c>
      <c r="E44" s="146">
        <v>8265</v>
      </c>
      <c r="F44" s="146">
        <v>10079</v>
      </c>
      <c r="G44" s="146">
        <v>9119</v>
      </c>
      <c r="H44" s="146">
        <v>8824</v>
      </c>
      <c r="I44" s="146">
        <v>8668</v>
      </c>
      <c r="J44" s="146">
        <v>9293</v>
      </c>
      <c r="K44" s="182">
        <v>8894</v>
      </c>
      <c r="L44" s="235">
        <v>8405</v>
      </c>
      <c r="M44" s="148">
        <v>100</v>
      </c>
      <c r="N44" s="149">
        <v>100</v>
      </c>
      <c r="O44" s="149">
        <v>100</v>
      </c>
      <c r="P44" s="149">
        <v>100</v>
      </c>
      <c r="Q44" s="149">
        <v>100</v>
      </c>
      <c r="R44" s="149">
        <v>100</v>
      </c>
      <c r="S44" s="149">
        <v>100</v>
      </c>
      <c r="T44" s="149">
        <v>100</v>
      </c>
      <c r="U44" s="305">
        <v>100</v>
      </c>
      <c r="W44" s="632"/>
    </row>
    <row r="45" spans="1:23" ht="12" customHeight="1">
      <c r="A45" s="4"/>
      <c r="B45" s="25" t="s">
        <v>2</v>
      </c>
      <c r="C45" s="6"/>
      <c r="D45" s="145">
        <v>5091</v>
      </c>
      <c r="E45" s="146">
        <v>6802</v>
      </c>
      <c r="F45" s="146">
        <v>8296</v>
      </c>
      <c r="G45" s="146">
        <v>7169</v>
      </c>
      <c r="H45" s="146">
        <v>6788</v>
      </c>
      <c r="I45" s="146">
        <v>6404</v>
      </c>
      <c r="J45" s="146">
        <v>6690</v>
      </c>
      <c r="K45" s="182">
        <v>6012</v>
      </c>
      <c r="L45" s="235">
        <v>5338</v>
      </c>
      <c r="M45" s="148">
        <v>88.3</v>
      </c>
      <c r="N45" s="149">
        <v>82.3</v>
      </c>
      <c r="O45" s="149">
        <v>82.3</v>
      </c>
      <c r="P45" s="149">
        <v>78.6</v>
      </c>
      <c r="Q45" s="149">
        <v>76.9</v>
      </c>
      <c r="R45" s="149">
        <v>73.9</v>
      </c>
      <c r="S45" s="149">
        <v>72</v>
      </c>
      <c r="T45" s="149">
        <v>67.6</v>
      </c>
      <c r="U45" s="305">
        <v>63.5</v>
      </c>
      <c r="W45" s="632"/>
    </row>
    <row r="46" spans="1:23" ht="12" customHeight="1">
      <c r="A46" s="4"/>
      <c r="B46" s="25" t="s">
        <v>3</v>
      </c>
      <c r="C46" s="6"/>
      <c r="D46" s="145">
        <v>676</v>
      </c>
      <c r="E46" s="146">
        <v>1463</v>
      </c>
      <c r="F46" s="146">
        <v>1783</v>
      </c>
      <c r="G46" s="146">
        <v>1950</v>
      </c>
      <c r="H46" s="146">
        <v>2036</v>
      </c>
      <c r="I46" s="146">
        <v>2264</v>
      </c>
      <c r="J46" s="146">
        <v>2603</v>
      </c>
      <c r="K46" s="182">
        <v>2882</v>
      </c>
      <c r="L46" s="235">
        <v>3067</v>
      </c>
      <c r="M46" s="148">
        <v>11.7</v>
      </c>
      <c r="N46" s="149">
        <v>17.7</v>
      </c>
      <c r="O46" s="149">
        <v>17.7</v>
      </c>
      <c r="P46" s="149">
        <v>21.4</v>
      </c>
      <c r="Q46" s="149">
        <v>23.1</v>
      </c>
      <c r="R46" s="149">
        <v>26.1</v>
      </c>
      <c r="S46" s="149">
        <v>28</v>
      </c>
      <c r="T46" s="149">
        <v>32.4</v>
      </c>
      <c r="U46" s="305">
        <v>36.5</v>
      </c>
      <c r="W46" s="632"/>
    </row>
    <row r="47" spans="1:23" ht="7.5" customHeight="1">
      <c r="A47" s="4"/>
      <c r="B47" s="26"/>
      <c r="C47" s="6"/>
      <c r="D47" s="145"/>
      <c r="E47" s="146"/>
      <c r="F47" s="146"/>
      <c r="G47" s="146"/>
      <c r="H47" s="146"/>
      <c r="I47" s="146"/>
      <c r="J47" s="146"/>
      <c r="K47" s="182"/>
      <c r="L47" s="147"/>
      <c r="M47" s="148"/>
      <c r="N47" s="149"/>
      <c r="O47" s="149"/>
      <c r="P47" s="149"/>
      <c r="Q47" s="149"/>
      <c r="R47" s="149"/>
      <c r="S47" s="149"/>
      <c r="T47" s="149"/>
      <c r="U47" s="317"/>
      <c r="W47" s="632"/>
    </row>
    <row r="48" spans="1:23" ht="12" customHeight="1">
      <c r="A48" s="4"/>
      <c r="B48" s="28" t="s">
        <v>12</v>
      </c>
      <c r="C48" s="6"/>
      <c r="D48" s="145">
        <v>8813</v>
      </c>
      <c r="E48" s="146">
        <v>14541</v>
      </c>
      <c r="F48" s="146">
        <v>23336</v>
      </c>
      <c r="G48" s="146">
        <v>25403</v>
      </c>
      <c r="H48" s="146">
        <v>26533</v>
      </c>
      <c r="I48" s="146">
        <v>26604</v>
      </c>
      <c r="J48" s="146">
        <v>25917</v>
      </c>
      <c r="K48" s="182">
        <v>24629</v>
      </c>
      <c r="L48" s="235">
        <v>23317</v>
      </c>
      <c r="M48" s="148">
        <v>100</v>
      </c>
      <c r="N48" s="149">
        <v>100</v>
      </c>
      <c r="O48" s="149">
        <v>100</v>
      </c>
      <c r="P48" s="149">
        <v>100</v>
      </c>
      <c r="Q48" s="149">
        <v>100</v>
      </c>
      <c r="R48" s="149">
        <v>100</v>
      </c>
      <c r="S48" s="149">
        <v>100</v>
      </c>
      <c r="T48" s="149">
        <v>100</v>
      </c>
      <c r="U48" s="305">
        <v>100</v>
      </c>
      <c r="W48" s="632"/>
    </row>
    <row r="49" spans="1:23" ht="12" customHeight="1">
      <c r="A49" s="4"/>
      <c r="B49" s="25" t="s">
        <v>2</v>
      </c>
      <c r="C49" s="6"/>
      <c r="D49" s="145">
        <v>8151</v>
      </c>
      <c r="E49" s="146">
        <v>13201</v>
      </c>
      <c r="F49" s="146">
        <v>20485</v>
      </c>
      <c r="G49" s="146">
        <v>21796</v>
      </c>
      <c r="H49" s="146">
        <v>22648</v>
      </c>
      <c r="I49" s="146">
        <v>22538</v>
      </c>
      <c r="J49" s="146">
        <v>21678</v>
      </c>
      <c r="K49" s="182">
        <v>20274</v>
      </c>
      <c r="L49" s="235">
        <v>18845</v>
      </c>
      <c r="M49" s="148">
        <v>92.5</v>
      </c>
      <c r="N49" s="149">
        <v>90.8</v>
      </c>
      <c r="O49" s="149">
        <v>87.8</v>
      </c>
      <c r="P49" s="149">
        <v>85.8</v>
      </c>
      <c r="Q49" s="149">
        <v>85.4</v>
      </c>
      <c r="R49" s="149">
        <v>84.7</v>
      </c>
      <c r="S49" s="149">
        <v>83.6</v>
      </c>
      <c r="T49" s="149">
        <v>82.3</v>
      </c>
      <c r="U49" s="305">
        <v>80.8</v>
      </c>
      <c r="W49" s="632"/>
    </row>
    <row r="50" spans="1:23" ht="12" customHeight="1">
      <c r="A50" s="4"/>
      <c r="B50" s="25" t="s">
        <v>3</v>
      </c>
      <c r="C50" s="6"/>
      <c r="D50" s="145">
        <v>662</v>
      </c>
      <c r="E50" s="146">
        <v>1340</v>
      </c>
      <c r="F50" s="146">
        <v>2851</v>
      </c>
      <c r="G50" s="146">
        <v>3607</v>
      </c>
      <c r="H50" s="146">
        <v>3885</v>
      </c>
      <c r="I50" s="146">
        <v>4066</v>
      </c>
      <c r="J50" s="146">
        <v>4239</v>
      </c>
      <c r="K50" s="182">
        <v>4355</v>
      </c>
      <c r="L50" s="235">
        <v>4472</v>
      </c>
      <c r="M50" s="148">
        <v>7.5</v>
      </c>
      <c r="N50" s="149">
        <v>9.2</v>
      </c>
      <c r="O50" s="149">
        <v>12.2</v>
      </c>
      <c r="P50" s="149">
        <v>14.2</v>
      </c>
      <c r="Q50" s="149">
        <v>14.6</v>
      </c>
      <c r="R50" s="149">
        <v>15.3</v>
      </c>
      <c r="S50" s="149">
        <v>16.4</v>
      </c>
      <c r="T50" s="149">
        <v>17.7</v>
      </c>
      <c r="U50" s="305">
        <v>19.2</v>
      </c>
      <c r="W50" s="632"/>
    </row>
    <row r="51" spans="1:23" ht="7.5" customHeight="1">
      <c r="A51" s="4"/>
      <c r="B51" s="26"/>
      <c r="C51" s="6"/>
      <c r="D51" s="145"/>
      <c r="E51" s="146"/>
      <c r="F51" s="146"/>
      <c r="G51" s="146"/>
      <c r="H51" s="146"/>
      <c r="I51" s="146"/>
      <c r="J51" s="146"/>
      <c r="K51" s="182"/>
      <c r="L51" s="147"/>
      <c r="M51" s="148"/>
      <c r="N51" s="149"/>
      <c r="O51" s="149"/>
      <c r="P51" s="149"/>
      <c r="Q51" s="149"/>
      <c r="R51" s="149"/>
      <c r="S51" s="149"/>
      <c r="T51" s="149"/>
      <c r="U51" s="317"/>
      <c r="W51" s="632"/>
    </row>
    <row r="52" spans="1:23" ht="12" customHeight="1">
      <c r="A52" s="4"/>
      <c r="B52" s="28" t="s">
        <v>13</v>
      </c>
      <c r="C52" s="6"/>
      <c r="D52" s="145">
        <v>9129</v>
      </c>
      <c r="E52" s="146">
        <v>8180</v>
      </c>
      <c r="F52" s="146">
        <v>10062</v>
      </c>
      <c r="G52" s="146">
        <v>15756</v>
      </c>
      <c r="H52" s="146">
        <v>18212</v>
      </c>
      <c r="I52" s="146">
        <v>21196</v>
      </c>
      <c r="J52" s="146">
        <v>24605</v>
      </c>
      <c r="K52" s="182">
        <v>25645</v>
      </c>
      <c r="L52" s="235">
        <v>27042</v>
      </c>
      <c r="M52" s="148">
        <v>100</v>
      </c>
      <c r="N52" s="149">
        <v>100</v>
      </c>
      <c r="O52" s="149">
        <v>100</v>
      </c>
      <c r="P52" s="149">
        <v>100</v>
      </c>
      <c r="Q52" s="149">
        <v>100</v>
      </c>
      <c r="R52" s="149">
        <v>100</v>
      </c>
      <c r="S52" s="149">
        <v>100</v>
      </c>
      <c r="T52" s="149">
        <v>100</v>
      </c>
      <c r="U52" s="305">
        <v>100</v>
      </c>
      <c r="W52" s="632"/>
    </row>
    <row r="53" spans="1:23" ht="12" customHeight="1">
      <c r="A53" s="4"/>
      <c r="B53" s="25" t="s">
        <v>2</v>
      </c>
      <c r="C53" s="6"/>
      <c r="D53" s="145">
        <v>8077</v>
      </c>
      <c r="E53" s="146">
        <v>7542</v>
      </c>
      <c r="F53" s="146">
        <v>9187</v>
      </c>
      <c r="G53" s="146">
        <v>14235</v>
      </c>
      <c r="H53" s="146">
        <v>16251</v>
      </c>
      <c r="I53" s="146">
        <v>18586</v>
      </c>
      <c r="J53" s="146">
        <v>21351</v>
      </c>
      <c r="K53" s="182">
        <v>21986</v>
      </c>
      <c r="L53" s="235">
        <v>22987</v>
      </c>
      <c r="M53" s="148">
        <v>88.5</v>
      </c>
      <c r="N53" s="149">
        <v>92.2</v>
      </c>
      <c r="O53" s="149">
        <v>91.3</v>
      </c>
      <c r="P53" s="149">
        <v>90.3</v>
      </c>
      <c r="Q53" s="149">
        <v>89.2</v>
      </c>
      <c r="R53" s="149">
        <v>87.7</v>
      </c>
      <c r="S53" s="149">
        <v>86.8</v>
      </c>
      <c r="T53" s="149">
        <v>85.7</v>
      </c>
      <c r="U53" s="305">
        <v>85</v>
      </c>
      <c r="W53" s="632"/>
    </row>
    <row r="54" spans="1:23" ht="12" customHeight="1">
      <c r="A54" s="4"/>
      <c r="B54" s="25" t="s">
        <v>3</v>
      </c>
      <c r="C54" s="6"/>
      <c r="D54" s="145">
        <v>1052</v>
      </c>
      <c r="E54" s="146">
        <v>638</v>
      </c>
      <c r="F54" s="146">
        <v>875</v>
      </c>
      <c r="G54" s="146">
        <v>1521</v>
      </c>
      <c r="H54" s="146">
        <v>1961</v>
      </c>
      <c r="I54" s="146">
        <v>2610</v>
      </c>
      <c r="J54" s="146">
        <v>3254</v>
      </c>
      <c r="K54" s="182">
        <v>3659</v>
      </c>
      <c r="L54" s="235">
        <v>4055</v>
      </c>
      <c r="M54" s="148">
        <v>11.5</v>
      </c>
      <c r="N54" s="149">
        <v>7.8</v>
      </c>
      <c r="O54" s="149">
        <v>8.7</v>
      </c>
      <c r="P54" s="149">
        <v>9.7</v>
      </c>
      <c r="Q54" s="149">
        <v>10.8</v>
      </c>
      <c r="R54" s="149">
        <v>12.3</v>
      </c>
      <c r="S54" s="149">
        <v>13.2</v>
      </c>
      <c r="T54" s="149">
        <v>14.3</v>
      </c>
      <c r="U54" s="305">
        <v>15</v>
      </c>
      <c r="W54" s="632"/>
    </row>
    <row r="55" spans="1:23" ht="6.75" customHeight="1">
      <c r="A55" s="4"/>
      <c r="B55" s="26"/>
      <c r="C55" s="6"/>
      <c r="D55" s="145"/>
      <c r="E55" s="146"/>
      <c r="F55" s="146"/>
      <c r="G55" s="146"/>
      <c r="H55" s="146"/>
      <c r="I55" s="146"/>
      <c r="J55" s="146"/>
      <c r="K55" s="182"/>
      <c r="L55" s="147"/>
      <c r="M55" s="148"/>
      <c r="N55" s="149"/>
      <c r="O55" s="149"/>
      <c r="P55" s="149"/>
      <c r="Q55" s="149"/>
      <c r="R55" s="149"/>
      <c r="S55" s="149"/>
      <c r="T55" s="149"/>
      <c r="U55" s="317"/>
      <c r="W55" s="632"/>
    </row>
    <row r="56" spans="1:23" ht="12" customHeight="1">
      <c r="A56" s="4"/>
      <c r="B56" s="28" t="s">
        <v>14</v>
      </c>
      <c r="C56" s="6"/>
      <c r="D56" s="145">
        <v>7520</v>
      </c>
      <c r="E56" s="146">
        <v>9428</v>
      </c>
      <c r="F56" s="146">
        <v>8737</v>
      </c>
      <c r="G56" s="146">
        <v>7998</v>
      </c>
      <c r="H56" s="146">
        <v>8306</v>
      </c>
      <c r="I56" s="146">
        <v>8959</v>
      </c>
      <c r="J56" s="146">
        <v>9750</v>
      </c>
      <c r="K56" s="182">
        <v>12586</v>
      </c>
      <c r="L56" s="235">
        <v>15465</v>
      </c>
      <c r="M56" s="148">
        <v>100</v>
      </c>
      <c r="N56" s="149">
        <v>100</v>
      </c>
      <c r="O56" s="149">
        <v>100</v>
      </c>
      <c r="P56" s="149">
        <v>100</v>
      </c>
      <c r="Q56" s="149">
        <v>100</v>
      </c>
      <c r="R56" s="149">
        <v>100</v>
      </c>
      <c r="S56" s="149">
        <v>100</v>
      </c>
      <c r="T56" s="149">
        <v>100</v>
      </c>
      <c r="U56" s="305">
        <v>100</v>
      </c>
      <c r="W56" s="632"/>
    </row>
    <row r="57" spans="1:23" ht="12" customHeight="1">
      <c r="A57" s="4"/>
      <c r="B57" s="25" t="s">
        <v>2</v>
      </c>
      <c r="C57" s="6"/>
      <c r="D57" s="145">
        <v>6440</v>
      </c>
      <c r="E57" s="146">
        <v>7936</v>
      </c>
      <c r="F57" s="146">
        <v>7831</v>
      </c>
      <c r="G57" s="146">
        <v>7364</v>
      </c>
      <c r="H57" s="146">
        <v>7608</v>
      </c>
      <c r="I57" s="146">
        <v>8200</v>
      </c>
      <c r="J57" s="146">
        <v>8887</v>
      </c>
      <c r="K57" s="182">
        <v>11430</v>
      </c>
      <c r="L57" s="235">
        <v>13924</v>
      </c>
      <c r="M57" s="148">
        <v>85.6</v>
      </c>
      <c r="N57" s="149">
        <v>84.2</v>
      </c>
      <c r="O57" s="149">
        <v>89.6</v>
      </c>
      <c r="P57" s="149">
        <v>92.1</v>
      </c>
      <c r="Q57" s="149">
        <v>91.6</v>
      </c>
      <c r="R57" s="149">
        <v>91.5</v>
      </c>
      <c r="S57" s="149">
        <v>91.1</v>
      </c>
      <c r="T57" s="149">
        <v>90.8</v>
      </c>
      <c r="U57" s="305">
        <v>90</v>
      </c>
      <c r="W57" s="632"/>
    </row>
    <row r="58" spans="1:23" ht="12" customHeight="1">
      <c r="A58" s="4"/>
      <c r="B58" s="25" t="s">
        <v>3</v>
      </c>
      <c r="C58" s="6"/>
      <c r="D58" s="145">
        <v>1080</v>
      </c>
      <c r="E58" s="146">
        <v>1492</v>
      </c>
      <c r="F58" s="146">
        <v>906</v>
      </c>
      <c r="G58" s="146">
        <v>634</v>
      </c>
      <c r="H58" s="146">
        <v>698</v>
      </c>
      <c r="I58" s="146">
        <v>759</v>
      </c>
      <c r="J58" s="146">
        <v>863</v>
      </c>
      <c r="K58" s="182">
        <v>1156</v>
      </c>
      <c r="L58" s="235">
        <v>1541</v>
      </c>
      <c r="M58" s="148">
        <v>14.4</v>
      </c>
      <c r="N58" s="149">
        <v>15.8</v>
      </c>
      <c r="O58" s="149">
        <v>10.4</v>
      </c>
      <c r="P58" s="149">
        <v>7.9</v>
      </c>
      <c r="Q58" s="149">
        <v>8.4</v>
      </c>
      <c r="R58" s="149">
        <v>8.5</v>
      </c>
      <c r="S58" s="149">
        <v>8.9</v>
      </c>
      <c r="T58" s="149">
        <v>9.2</v>
      </c>
      <c r="U58" s="305">
        <v>10</v>
      </c>
      <c r="W58" s="632"/>
    </row>
    <row r="59" spans="1:23" ht="7.5" customHeight="1">
      <c r="A59" s="4"/>
      <c r="B59" s="26"/>
      <c r="C59" s="6"/>
      <c r="D59" s="145"/>
      <c r="E59" s="146"/>
      <c r="F59" s="146"/>
      <c r="G59" s="146"/>
      <c r="H59" s="146"/>
      <c r="I59" s="146"/>
      <c r="J59" s="146"/>
      <c r="K59" s="182"/>
      <c r="L59" s="147"/>
      <c r="M59" s="148"/>
      <c r="N59" s="149"/>
      <c r="O59" s="149"/>
      <c r="P59" s="149"/>
      <c r="Q59" s="149"/>
      <c r="R59" s="149"/>
      <c r="S59" s="149"/>
      <c r="T59" s="149"/>
      <c r="U59" s="317"/>
      <c r="W59" s="632"/>
    </row>
    <row r="60" spans="1:23" ht="12" customHeight="1">
      <c r="A60" s="4"/>
      <c r="B60" s="28" t="s">
        <v>15</v>
      </c>
      <c r="C60" s="6"/>
      <c r="D60" s="145">
        <v>6892</v>
      </c>
      <c r="E60" s="146">
        <v>6346</v>
      </c>
      <c r="F60" s="146">
        <v>6933</v>
      </c>
      <c r="G60" s="146">
        <v>8228</v>
      </c>
      <c r="H60" s="146">
        <v>8175</v>
      </c>
      <c r="I60" s="146">
        <v>7675</v>
      </c>
      <c r="J60" s="146">
        <v>7512</v>
      </c>
      <c r="K60" s="182">
        <v>7154</v>
      </c>
      <c r="L60" s="235">
        <v>6995</v>
      </c>
      <c r="M60" s="148">
        <v>100</v>
      </c>
      <c r="N60" s="149">
        <v>100</v>
      </c>
      <c r="O60" s="149">
        <v>100</v>
      </c>
      <c r="P60" s="149">
        <v>100</v>
      </c>
      <c r="Q60" s="149">
        <v>100</v>
      </c>
      <c r="R60" s="149">
        <v>100</v>
      </c>
      <c r="S60" s="149">
        <v>100</v>
      </c>
      <c r="T60" s="149">
        <v>100</v>
      </c>
      <c r="U60" s="305">
        <v>100</v>
      </c>
      <c r="W60" s="632"/>
    </row>
    <row r="61" spans="1:23" ht="12" customHeight="1">
      <c r="A61" s="4"/>
      <c r="B61" s="25" t="s">
        <v>2</v>
      </c>
      <c r="C61" s="6"/>
      <c r="D61" s="145">
        <v>6133</v>
      </c>
      <c r="E61" s="146">
        <v>5629</v>
      </c>
      <c r="F61" s="146">
        <v>5841</v>
      </c>
      <c r="G61" s="146">
        <v>6926</v>
      </c>
      <c r="H61" s="146">
        <v>6997</v>
      </c>
      <c r="I61" s="146">
        <v>6692</v>
      </c>
      <c r="J61" s="146">
        <v>6730</v>
      </c>
      <c r="K61" s="182">
        <v>6558</v>
      </c>
      <c r="L61" s="235">
        <v>6446</v>
      </c>
      <c r="M61" s="148">
        <v>89</v>
      </c>
      <c r="N61" s="149">
        <v>88.7</v>
      </c>
      <c r="O61" s="149">
        <v>84.2</v>
      </c>
      <c r="P61" s="149">
        <v>84.2</v>
      </c>
      <c r="Q61" s="149">
        <v>85.6</v>
      </c>
      <c r="R61" s="149">
        <v>87.2</v>
      </c>
      <c r="S61" s="149">
        <v>89.6</v>
      </c>
      <c r="T61" s="149">
        <v>91.7</v>
      </c>
      <c r="U61" s="305">
        <v>92.2</v>
      </c>
      <c r="W61" s="632"/>
    </row>
    <row r="62" spans="1:23" ht="12" customHeight="1">
      <c r="A62" s="4"/>
      <c r="B62" s="25" t="s">
        <v>3</v>
      </c>
      <c r="C62" s="6"/>
      <c r="D62" s="145">
        <v>759</v>
      </c>
      <c r="E62" s="146">
        <v>717</v>
      </c>
      <c r="F62" s="146">
        <v>1092</v>
      </c>
      <c r="G62" s="146">
        <v>1302</v>
      </c>
      <c r="H62" s="146">
        <v>1178</v>
      </c>
      <c r="I62" s="146">
        <v>983</v>
      </c>
      <c r="J62" s="146">
        <v>782</v>
      </c>
      <c r="K62" s="182">
        <v>596</v>
      </c>
      <c r="L62" s="235">
        <v>549</v>
      </c>
      <c r="M62" s="148">
        <v>11</v>
      </c>
      <c r="N62" s="149">
        <v>11.3</v>
      </c>
      <c r="O62" s="149">
        <v>15.8</v>
      </c>
      <c r="P62" s="149">
        <v>15.8</v>
      </c>
      <c r="Q62" s="149">
        <v>14.4</v>
      </c>
      <c r="R62" s="149">
        <v>12.8</v>
      </c>
      <c r="S62" s="149">
        <v>10.4</v>
      </c>
      <c r="T62" s="149">
        <v>8.3</v>
      </c>
      <c r="U62" s="305">
        <v>7.8</v>
      </c>
      <c r="W62" s="632"/>
    </row>
    <row r="63" spans="1:23" ht="7.5" customHeight="1">
      <c r="A63" s="4"/>
      <c r="B63" s="26"/>
      <c r="C63" s="6"/>
      <c r="D63" s="145"/>
      <c r="E63" s="146"/>
      <c r="F63" s="146"/>
      <c r="G63" s="146"/>
      <c r="H63" s="146"/>
      <c r="I63" s="146"/>
      <c r="J63" s="146"/>
      <c r="K63" s="182"/>
      <c r="L63" s="147"/>
      <c r="M63" s="148"/>
      <c r="N63" s="149"/>
      <c r="O63" s="149"/>
      <c r="P63" s="149"/>
      <c r="Q63" s="149"/>
      <c r="R63" s="149"/>
      <c r="S63" s="149"/>
      <c r="T63" s="149"/>
      <c r="U63" s="317"/>
      <c r="W63" s="632"/>
    </row>
    <row r="64" spans="1:23" ht="12" customHeight="1">
      <c r="A64" s="4"/>
      <c r="B64" s="28" t="s">
        <v>5</v>
      </c>
      <c r="C64" s="6"/>
      <c r="D64" s="145">
        <v>3811</v>
      </c>
      <c r="E64" s="146">
        <v>4837</v>
      </c>
      <c r="F64" s="146">
        <v>5757</v>
      </c>
      <c r="G64" s="146">
        <v>5583</v>
      </c>
      <c r="H64" s="146">
        <v>5578</v>
      </c>
      <c r="I64" s="146">
        <v>5989</v>
      </c>
      <c r="J64" s="146">
        <v>6326</v>
      </c>
      <c r="K64" s="182">
        <v>6761</v>
      </c>
      <c r="L64" s="235">
        <v>7185</v>
      </c>
      <c r="M64" s="148">
        <v>100</v>
      </c>
      <c r="N64" s="149">
        <v>100</v>
      </c>
      <c r="O64" s="149">
        <v>100</v>
      </c>
      <c r="P64" s="149">
        <v>100</v>
      </c>
      <c r="Q64" s="149">
        <v>100</v>
      </c>
      <c r="R64" s="149">
        <v>100</v>
      </c>
      <c r="S64" s="149">
        <v>100</v>
      </c>
      <c r="T64" s="149">
        <v>100</v>
      </c>
      <c r="U64" s="305">
        <v>100</v>
      </c>
      <c r="W64" s="632"/>
    </row>
    <row r="65" spans="1:23" ht="12" customHeight="1">
      <c r="A65" s="4"/>
      <c r="B65" s="25" t="s">
        <v>2</v>
      </c>
      <c r="C65" s="6"/>
      <c r="D65" s="145">
        <v>3562</v>
      </c>
      <c r="E65" s="146">
        <v>4368</v>
      </c>
      <c r="F65" s="146">
        <v>5121</v>
      </c>
      <c r="G65" s="146">
        <v>4876</v>
      </c>
      <c r="H65" s="146">
        <v>4873</v>
      </c>
      <c r="I65" s="146">
        <v>5173</v>
      </c>
      <c r="J65" s="146">
        <v>5349</v>
      </c>
      <c r="K65" s="182">
        <v>5663</v>
      </c>
      <c r="L65" s="235">
        <v>6328</v>
      </c>
      <c r="M65" s="148">
        <v>93.5</v>
      </c>
      <c r="N65" s="149">
        <v>90.3</v>
      </c>
      <c r="O65" s="149">
        <v>89</v>
      </c>
      <c r="P65" s="149">
        <v>87.3</v>
      </c>
      <c r="Q65" s="149">
        <v>87.4</v>
      </c>
      <c r="R65" s="149">
        <v>86.4</v>
      </c>
      <c r="S65" s="149">
        <v>84.6</v>
      </c>
      <c r="T65" s="149">
        <v>83.8</v>
      </c>
      <c r="U65" s="305">
        <v>88.1</v>
      </c>
      <c r="W65" s="632"/>
    </row>
    <row r="66" spans="1:23" ht="12" customHeight="1">
      <c r="A66" s="4"/>
      <c r="B66" s="25" t="s">
        <v>3</v>
      </c>
      <c r="C66" s="6"/>
      <c r="D66" s="145">
        <v>249</v>
      </c>
      <c r="E66" s="146">
        <v>469</v>
      </c>
      <c r="F66" s="146">
        <v>636</v>
      </c>
      <c r="G66" s="146">
        <v>707</v>
      </c>
      <c r="H66" s="146">
        <v>705</v>
      </c>
      <c r="I66" s="146">
        <v>816</v>
      </c>
      <c r="J66" s="146">
        <v>977</v>
      </c>
      <c r="K66" s="182">
        <v>1098</v>
      </c>
      <c r="L66" s="235">
        <v>857</v>
      </c>
      <c r="M66" s="148">
        <v>6.5</v>
      </c>
      <c r="N66" s="149">
        <v>9.7</v>
      </c>
      <c r="O66" s="149">
        <v>11</v>
      </c>
      <c r="P66" s="149">
        <v>12.7</v>
      </c>
      <c r="Q66" s="149">
        <v>12.6</v>
      </c>
      <c r="R66" s="149">
        <v>13.6</v>
      </c>
      <c r="S66" s="149">
        <v>15.4</v>
      </c>
      <c r="T66" s="149">
        <v>16.2</v>
      </c>
      <c r="U66" s="305">
        <v>11.9</v>
      </c>
      <c r="W66" s="632"/>
    </row>
    <row r="67" spans="1:21" ht="7.5" customHeight="1">
      <c r="A67" s="4"/>
      <c r="B67" s="26"/>
      <c r="C67" s="6"/>
      <c r="D67" s="145"/>
      <c r="E67" s="146"/>
      <c r="F67" s="146"/>
      <c r="G67" s="146"/>
      <c r="H67" s="146"/>
      <c r="I67" s="146"/>
      <c r="J67" s="146"/>
      <c r="K67" s="182"/>
      <c r="L67" s="147"/>
      <c r="M67" s="148"/>
      <c r="N67" s="149"/>
      <c r="O67" s="149"/>
      <c r="P67" s="149"/>
      <c r="Q67" s="149"/>
      <c r="R67" s="149"/>
      <c r="S67" s="149"/>
      <c r="T67" s="149"/>
      <c r="U67" s="150"/>
    </row>
    <row r="68" spans="1:21" ht="7.5" customHeight="1" thickBot="1">
      <c r="A68" s="7"/>
      <c r="B68" s="152"/>
      <c r="C68" s="9"/>
      <c r="D68" s="153"/>
      <c r="E68" s="154"/>
      <c r="F68" s="154"/>
      <c r="G68" s="154"/>
      <c r="H68" s="154"/>
      <c r="I68" s="154"/>
      <c r="J68" s="154"/>
      <c r="K68" s="250"/>
      <c r="L68" s="155"/>
      <c r="M68" s="156"/>
      <c r="N68" s="157"/>
      <c r="O68" s="157"/>
      <c r="P68" s="157"/>
      <c r="Q68" s="157"/>
      <c r="R68" s="157"/>
      <c r="S68" s="157"/>
      <c r="T68" s="157"/>
      <c r="U68" s="158"/>
    </row>
    <row r="69" ht="15" thickBot="1"/>
    <row r="70" spans="1:21" ht="18.75" customHeight="1">
      <c r="A70" s="1"/>
      <c r="B70" s="2"/>
      <c r="C70" s="3"/>
      <c r="D70" s="664" t="s">
        <v>273</v>
      </c>
      <c r="E70" s="665"/>
      <c r="F70" s="665"/>
      <c r="G70" s="665"/>
      <c r="H70" s="665"/>
      <c r="I70" s="665"/>
      <c r="J70" s="665"/>
      <c r="K70" s="665"/>
      <c r="L70" s="672"/>
      <c r="M70" s="652" t="s">
        <v>264</v>
      </c>
      <c r="N70" s="665"/>
      <c r="O70" s="665"/>
      <c r="P70" s="665"/>
      <c r="Q70" s="665"/>
      <c r="R70" s="665"/>
      <c r="S70" s="665"/>
      <c r="T70" s="665"/>
      <c r="U70" s="666"/>
    </row>
    <row r="71" spans="1:21" ht="26.25" customHeight="1" thickBot="1">
      <c r="A71" s="129"/>
      <c r="B71" s="58"/>
      <c r="C71" s="130"/>
      <c r="D71" s="131" t="s">
        <v>61</v>
      </c>
      <c r="E71" s="132" t="s">
        <v>265</v>
      </c>
      <c r="F71" s="132" t="s">
        <v>266</v>
      </c>
      <c r="G71" s="132" t="s">
        <v>67</v>
      </c>
      <c r="H71" s="132" t="s">
        <v>267</v>
      </c>
      <c r="I71" s="132" t="s">
        <v>268</v>
      </c>
      <c r="J71" s="132" t="s">
        <v>269</v>
      </c>
      <c r="K71" s="132" t="s">
        <v>270</v>
      </c>
      <c r="L71" s="133" t="s">
        <v>271</v>
      </c>
      <c r="M71" s="134" t="s">
        <v>61</v>
      </c>
      <c r="N71" s="132" t="s">
        <v>265</v>
      </c>
      <c r="O71" s="132" t="s">
        <v>266</v>
      </c>
      <c r="P71" s="132" t="s">
        <v>67</v>
      </c>
      <c r="Q71" s="132" t="s">
        <v>267</v>
      </c>
      <c r="R71" s="132" t="s">
        <v>268</v>
      </c>
      <c r="S71" s="132" t="s">
        <v>269</v>
      </c>
      <c r="T71" s="132" t="s">
        <v>270</v>
      </c>
      <c r="U71" s="135" t="s">
        <v>271</v>
      </c>
    </row>
    <row r="72" spans="1:21" ht="7.5" customHeight="1">
      <c r="A72" s="136"/>
      <c r="B72" s="137"/>
      <c r="C72" s="138"/>
      <c r="D72" s="139"/>
      <c r="E72" s="140"/>
      <c r="F72" s="140"/>
      <c r="G72" s="140"/>
      <c r="H72" s="140"/>
      <c r="I72" s="140"/>
      <c r="J72" s="140"/>
      <c r="K72" s="140"/>
      <c r="L72" s="141"/>
      <c r="M72" s="330"/>
      <c r="N72" s="143"/>
      <c r="O72" s="143"/>
      <c r="P72" s="143"/>
      <c r="Q72" s="143"/>
      <c r="R72" s="143"/>
      <c r="S72" s="143"/>
      <c r="T72" s="143"/>
      <c r="U72" s="332"/>
    </row>
    <row r="73" spans="1:42" ht="12" customHeight="1">
      <c r="A73" s="4"/>
      <c r="B73" s="28" t="s">
        <v>1</v>
      </c>
      <c r="C73" s="6"/>
      <c r="D73" s="184">
        <v>49838</v>
      </c>
      <c r="E73" s="146">
        <v>63765</v>
      </c>
      <c r="F73" s="146">
        <v>78548</v>
      </c>
      <c r="G73" s="146">
        <v>90025</v>
      </c>
      <c r="H73" s="146">
        <v>95642</v>
      </c>
      <c r="I73" s="146">
        <v>106419</v>
      </c>
      <c r="J73" s="146">
        <v>118854</v>
      </c>
      <c r="K73" s="146">
        <v>130259</v>
      </c>
      <c r="L73" s="184">
        <v>142910</v>
      </c>
      <c r="M73" s="328">
        <v>100</v>
      </c>
      <c r="N73" s="149">
        <v>100</v>
      </c>
      <c r="O73" s="149">
        <v>100</v>
      </c>
      <c r="P73" s="149">
        <v>100</v>
      </c>
      <c r="Q73" s="149">
        <v>100</v>
      </c>
      <c r="R73" s="149">
        <v>100</v>
      </c>
      <c r="S73" s="149">
        <v>100</v>
      </c>
      <c r="T73" s="149">
        <v>100</v>
      </c>
      <c r="U73" s="333">
        <v>100</v>
      </c>
      <c r="W73" s="634"/>
      <c r="X73" s="634"/>
      <c r="Y73" s="634"/>
      <c r="Z73" s="634"/>
      <c r="AA73" s="634"/>
      <c r="AB73" s="634"/>
      <c r="AC73" s="634"/>
      <c r="AD73" s="634"/>
      <c r="AE73" s="634"/>
      <c r="AF73" s="634"/>
      <c r="AG73" s="634"/>
      <c r="AH73" s="634"/>
      <c r="AI73" s="634"/>
      <c r="AJ73" s="634"/>
      <c r="AK73" s="634"/>
      <c r="AL73" s="634"/>
      <c r="AM73" s="634"/>
      <c r="AN73" s="634"/>
      <c r="AO73" s="634"/>
      <c r="AP73" s="634"/>
    </row>
    <row r="74" spans="1:42" ht="12" customHeight="1">
      <c r="A74" s="4"/>
      <c r="B74" s="25" t="s">
        <v>2</v>
      </c>
      <c r="C74" s="6"/>
      <c r="D74" s="184">
        <v>23611</v>
      </c>
      <c r="E74" s="146">
        <v>27673</v>
      </c>
      <c r="F74" s="146">
        <v>31876</v>
      </c>
      <c r="G74" s="146">
        <v>34221</v>
      </c>
      <c r="H74" s="146">
        <v>35160</v>
      </c>
      <c r="I74" s="146">
        <v>37474</v>
      </c>
      <c r="J74" s="146">
        <v>40408</v>
      </c>
      <c r="K74" s="146">
        <v>43452</v>
      </c>
      <c r="L74" s="184">
        <v>47015</v>
      </c>
      <c r="M74" s="328">
        <v>47.4</v>
      </c>
      <c r="N74" s="149">
        <v>43.4</v>
      </c>
      <c r="O74" s="149">
        <v>40.6</v>
      </c>
      <c r="P74" s="149">
        <v>38</v>
      </c>
      <c r="Q74" s="149">
        <v>36.8</v>
      </c>
      <c r="R74" s="149">
        <v>35.2</v>
      </c>
      <c r="S74" s="149">
        <v>34</v>
      </c>
      <c r="T74" s="149">
        <v>33.4</v>
      </c>
      <c r="U74" s="333">
        <v>32.9</v>
      </c>
      <c r="W74" s="634"/>
      <c r="X74" s="634"/>
      <c r="Y74" s="634"/>
      <c r="Z74" s="634"/>
      <c r="AA74" s="634"/>
      <c r="AB74" s="634"/>
      <c r="AC74" s="634"/>
      <c r="AD74" s="634"/>
      <c r="AE74" s="634"/>
      <c r="AF74" s="634"/>
      <c r="AG74" s="634"/>
      <c r="AH74" s="634"/>
      <c r="AI74" s="634"/>
      <c r="AJ74" s="634"/>
      <c r="AK74" s="634"/>
      <c r="AL74" s="634"/>
      <c r="AM74" s="634"/>
      <c r="AN74" s="634"/>
      <c r="AO74" s="634"/>
      <c r="AP74" s="634"/>
    </row>
    <row r="75" spans="1:42" ht="12" customHeight="1">
      <c r="A75" s="4"/>
      <c r="B75" s="25" t="s">
        <v>3</v>
      </c>
      <c r="C75" s="6"/>
      <c r="D75" s="184">
        <v>26227</v>
      </c>
      <c r="E75" s="146">
        <v>36092</v>
      </c>
      <c r="F75" s="146">
        <v>46672</v>
      </c>
      <c r="G75" s="146">
        <v>55804</v>
      </c>
      <c r="H75" s="146">
        <v>60482</v>
      </c>
      <c r="I75" s="146">
        <v>68945</v>
      </c>
      <c r="J75" s="146">
        <v>78446</v>
      </c>
      <c r="K75" s="146">
        <v>86807</v>
      </c>
      <c r="L75" s="184">
        <v>95895</v>
      </c>
      <c r="M75" s="328">
        <v>52.6</v>
      </c>
      <c r="N75" s="149">
        <v>56.6</v>
      </c>
      <c r="O75" s="149">
        <v>59.4</v>
      </c>
      <c r="P75" s="149">
        <v>62</v>
      </c>
      <c r="Q75" s="149">
        <v>63.2</v>
      </c>
      <c r="R75" s="149">
        <v>64.8</v>
      </c>
      <c r="S75" s="149">
        <v>66</v>
      </c>
      <c r="T75" s="149">
        <v>66.6</v>
      </c>
      <c r="U75" s="333">
        <v>67.1</v>
      </c>
      <c r="W75" s="634"/>
      <c r="X75" s="634"/>
      <c r="Y75" s="634"/>
      <c r="Z75" s="634"/>
      <c r="AA75" s="634"/>
      <c r="AB75" s="634"/>
      <c r="AC75" s="634"/>
      <c r="AD75" s="634"/>
      <c r="AE75" s="634"/>
      <c r="AF75" s="634"/>
      <c r="AG75" s="634"/>
      <c r="AH75" s="634"/>
      <c r="AI75" s="634"/>
      <c r="AJ75" s="634"/>
      <c r="AK75" s="634"/>
      <c r="AL75" s="634"/>
      <c r="AM75" s="634"/>
      <c r="AN75" s="634"/>
      <c r="AO75" s="634"/>
      <c r="AP75" s="634"/>
    </row>
    <row r="76" spans="1:42" ht="7.5" customHeight="1">
      <c r="A76" s="4"/>
      <c r="B76" s="26"/>
      <c r="C76" s="6"/>
      <c r="D76" s="184"/>
      <c r="E76" s="146"/>
      <c r="F76" s="146"/>
      <c r="G76" s="146"/>
      <c r="H76" s="146"/>
      <c r="I76" s="146"/>
      <c r="J76" s="146"/>
      <c r="K76" s="146"/>
      <c r="L76" s="184"/>
      <c r="M76" s="328"/>
      <c r="N76" s="149"/>
      <c r="O76" s="149"/>
      <c r="P76" s="149"/>
      <c r="Q76" s="149"/>
      <c r="R76" s="149"/>
      <c r="S76" s="149"/>
      <c r="T76" s="149"/>
      <c r="U76" s="333"/>
      <c r="W76" s="634"/>
      <c r="X76" s="634"/>
      <c r="Y76" s="634"/>
      <c r="Z76" s="634"/>
      <c r="AA76" s="634"/>
      <c r="AB76" s="634"/>
      <c r="AC76" s="634"/>
      <c r="AD76" s="634"/>
      <c r="AE76" s="634"/>
      <c r="AF76" s="634"/>
      <c r="AG76" s="634"/>
      <c r="AH76" s="634"/>
      <c r="AI76" s="634"/>
      <c r="AJ76" s="634"/>
      <c r="AK76" s="634"/>
      <c r="AL76" s="634"/>
      <c r="AM76" s="634"/>
      <c r="AN76" s="634"/>
      <c r="AO76" s="634"/>
      <c r="AP76" s="634"/>
    </row>
    <row r="77" spans="1:42" ht="12" customHeight="1">
      <c r="A77" s="4"/>
      <c r="B77" s="28" t="s">
        <v>4</v>
      </c>
      <c r="C77" s="6"/>
      <c r="D77" s="184">
        <v>13098</v>
      </c>
      <c r="E77" s="146">
        <v>18259</v>
      </c>
      <c r="F77" s="146">
        <v>19798</v>
      </c>
      <c r="G77" s="146">
        <v>19898</v>
      </c>
      <c r="H77" s="146">
        <v>19490</v>
      </c>
      <c r="I77" s="146">
        <v>21639</v>
      </c>
      <c r="J77" s="146">
        <v>25993</v>
      </c>
      <c r="K77" s="146">
        <v>29182</v>
      </c>
      <c r="L77" s="184">
        <v>32071</v>
      </c>
      <c r="M77" s="328">
        <v>100</v>
      </c>
      <c r="N77" s="149">
        <v>100</v>
      </c>
      <c r="O77" s="149">
        <v>100</v>
      </c>
      <c r="P77" s="149">
        <v>100</v>
      </c>
      <c r="Q77" s="149">
        <v>100</v>
      </c>
      <c r="R77" s="149">
        <v>100</v>
      </c>
      <c r="S77" s="149">
        <v>100</v>
      </c>
      <c r="T77" s="149">
        <v>100</v>
      </c>
      <c r="U77" s="333">
        <v>100</v>
      </c>
      <c r="W77" s="634"/>
      <c r="X77" s="634"/>
      <c r="Y77" s="634"/>
      <c r="Z77" s="634"/>
      <c r="AA77" s="634"/>
      <c r="AB77" s="634"/>
      <c r="AC77" s="634"/>
      <c r="AD77" s="634"/>
      <c r="AE77" s="634"/>
      <c r="AF77" s="634"/>
      <c r="AG77" s="634"/>
      <c r="AH77" s="634"/>
      <c r="AI77" s="634"/>
      <c r="AJ77" s="634"/>
      <c r="AK77" s="634"/>
      <c r="AL77" s="634"/>
      <c r="AM77" s="634"/>
      <c r="AN77" s="634"/>
      <c r="AO77" s="634"/>
      <c r="AP77" s="634"/>
    </row>
    <row r="78" spans="1:42" ht="12" customHeight="1">
      <c r="A78" s="4"/>
      <c r="B78" s="25" t="s">
        <v>2</v>
      </c>
      <c r="C78" s="6"/>
      <c r="D78" s="184">
        <v>3694</v>
      </c>
      <c r="E78" s="146">
        <v>5187</v>
      </c>
      <c r="F78" s="146">
        <v>5625</v>
      </c>
      <c r="G78" s="146">
        <v>5055</v>
      </c>
      <c r="H78" s="146">
        <v>4790</v>
      </c>
      <c r="I78" s="146">
        <v>5192</v>
      </c>
      <c r="J78" s="146">
        <v>6381</v>
      </c>
      <c r="K78" s="146">
        <v>7356</v>
      </c>
      <c r="L78" s="184">
        <v>8131</v>
      </c>
      <c r="M78" s="328">
        <v>28.2</v>
      </c>
      <c r="N78" s="149">
        <v>28.4</v>
      </c>
      <c r="O78" s="149">
        <v>28.4</v>
      </c>
      <c r="P78" s="149">
        <v>25.4</v>
      </c>
      <c r="Q78" s="149">
        <v>24.6</v>
      </c>
      <c r="R78" s="149">
        <v>24</v>
      </c>
      <c r="S78" s="149">
        <v>24.5</v>
      </c>
      <c r="T78" s="149">
        <v>25.2</v>
      </c>
      <c r="U78" s="333">
        <v>25.4</v>
      </c>
      <c r="W78" s="634"/>
      <c r="X78" s="634"/>
      <c r="Y78" s="634"/>
      <c r="Z78" s="634"/>
      <c r="AA78" s="634"/>
      <c r="AB78" s="634"/>
      <c r="AC78" s="634"/>
      <c r="AD78" s="634"/>
      <c r="AE78" s="634"/>
      <c r="AF78" s="634"/>
      <c r="AG78" s="634"/>
      <c r="AH78" s="634"/>
      <c r="AI78" s="634"/>
      <c r="AJ78" s="634"/>
      <c r="AK78" s="634"/>
      <c r="AL78" s="634"/>
      <c r="AM78" s="634"/>
      <c r="AN78" s="634"/>
      <c r="AO78" s="634"/>
      <c r="AP78" s="634"/>
    </row>
    <row r="79" spans="1:42" ht="12" customHeight="1">
      <c r="A79" s="4"/>
      <c r="B79" s="25" t="s">
        <v>3</v>
      </c>
      <c r="C79" s="6"/>
      <c r="D79" s="184">
        <v>9404</v>
      </c>
      <c r="E79" s="146">
        <v>13072</v>
      </c>
      <c r="F79" s="146">
        <v>14173</v>
      </c>
      <c r="G79" s="146">
        <v>14843</v>
      </c>
      <c r="H79" s="146">
        <v>14700</v>
      </c>
      <c r="I79" s="146">
        <v>16447</v>
      </c>
      <c r="J79" s="146">
        <v>19612</v>
      </c>
      <c r="K79" s="146">
        <v>21826</v>
      </c>
      <c r="L79" s="184">
        <v>23940</v>
      </c>
      <c r="M79" s="328">
        <v>71.8</v>
      </c>
      <c r="N79" s="149">
        <v>71.6</v>
      </c>
      <c r="O79" s="149">
        <v>71.6</v>
      </c>
      <c r="P79" s="149">
        <v>74.6</v>
      </c>
      <c r="Q79" s="149">
        <v>75.4</v>
      </c>
      <c r="R79" s="149">
        <v>76</v>
      </c>
      <c r="S79" s="149">
        <v>75.5</v>
      </c>
      <c r="T79" s="149">
        <v>74.8</v>
      </c>
      <c r="U79" s="333">
        <v>74.6</v>
      </c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634"/>
      <c r="AL79" s="634"/>
      <c r="AM79" s="634"/>
      <c r="AN79" s="634"/>
      <c r="AO79" s="634"/>
      <c r="AP79" s="634"/>
    </row>
    <row r="80" spans="1:42" ht="7.5" customHeight="1">
      <c r="A80" s="4"/>
      <c r="B80" s="26"/>
      <c r="C80" s="6"/>
      <c r="D80" s="184"/>
      <c r="E80" s="146"/>
      <c r="F80" s="146"/>
      <c r="G80" s="146"/>
      <c r="H80" s="146"/>
      <c r="I80" s="146"/>
      <c r="J80" s="146"/>
      <c r="K80" s="146"/>
      <c r="L80" s="184"/>
      <c r="M80" s="328"/>
      <c r="N80" s="149"/>
      <c r="O80" s="149"/>
      <c r="P80" s="149"/>
      <c r="Q80" s="149"/>
      <c r="R80" s="149"/>
      <c r="S80" s="149"/>
      <c r="T80" s="149"/>
      <c r="U80" s="333"/>
      <c r="W80" s="634"/>
      <c r="X80" s="634"/>
      <c r="Y80" s="634"/>
      <c r="Z80" s="634"/>
      <c r="AA80" s="634"/>
      <c r="AB80" s="634"/>
      <c r="AC80" s="634"/>
      <c r="AD80" s="634"/>
      <c r="AE80" s="634"/>
      <c r="AF80" s="634"/>
      <c r="AG80" s="634"/>
      <c r="AH80" s="634"/>
      <c r="AI80" s="634"/>
      <c r="AJ80" s="634"/>
      <c r="AK80" s="634"/>
      <c r="AL80" s="634"/>
      <c r="AM80" s="634"/>
      <c r="AN80" s="634"/>
      <c r="AO80" s="634"/>
      <c r="AP80" s="634"/>
    </row>
    <row r="81" spans="1:42" ht="12" customHeight="1">
      <c r="A81" s="4"/>
      <c r="B81" s="28" t="s">
        <v>12</v>
      </c>
      <c r="C81" s="6"/>
      <c r="D81" s="184">
        <v>10710</v>
      </c>
      <c r="E81" s="146">
        <v>16116</v>
      </c>
      <c r="F81" s="146">
        <v>23537</v>
      </c>
      <c r="G81" s="146">
        <v>26299</v>
      </c>
      <c r="H81" s="146">
        <v>27774</v>
      </c>
      <c r="I81" s="146">
        <v>30117</v>
      </c>
      <c r="J81" s="146">
        <v>31050</v>
      </c>
      <c r="K81" s="146">
        <v>32394</v>
      </c>
      <c r="L81" s="184">
        <v>34370</v>
      </c>
      <c r="M81" s="328">
        <v>100</v>
      </c>
      <c r="N81" s="149">
        <v>100</v>
      </c>
      <c r="O81" s="149">
        <v>100</v>
      </c>
      <c r="P81" s="149">
        <v>100</v>
      </c>
      <c r="Q81" s="149">
        <v>100</v>
      </c>
      <c r="R81" s="149">
        <v>100</v>
      </c>
      <c r="S81" s="149">
        <v>100</v>
      </c>
      <c r="T81" s="149">
        <v>100</v>
      </c>
      <c r="U81" s="333">
        <v>100</v>
      </c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4"/>
      <c r="AM81" s="634"/>
      <c r="AN81" s="634"/>
      <c r="AO81" s="634"/>
      <c r="AP81" s="634"/>
    </row>
    <row r="82" spans="1:42" ht="12" customHeight="1">
      <c r="A82" s="4"/>
      <c r="B82" s="25" t="s">
        <v>2</v>
      </c>
      <c r="C82" s="6"/>
      <c r="D82" s="184">
        <v>4302</v>
      </c>
      <c r="E82" s="146">
        <v>6354</v>
      </c>
      <c r="F82" s="146">
        <v>9458</v>
      </c>
      <c r="G82" s="146">
        <v>10282</v>
      </c>
      <c r="H82" s="146">
        <v>10535</v>
      </c>
      <c r="I82" s="146">
        <v>10928</v>
      </c>
      <c r="J82" s="146">
        <v>11000</v>
      </c>
      <c r="K82" s="146">
        <v>11218</v>
      </c>
      <c r="L82" s="184">
        <v>11845</v>
      </c>
      <c r="M82" s="328">
        <v>40.2</v>
      </c>
      <c r="N82" s="149">
        <v>39.4</v>
      </c>
      <c r="O82" s="149">
        <v>40.2</v>
      </c>
      <c r="P82" s="149">
        <v>39.1</v>
      </c>
      <c r="Q82" s="149">
        <v>37.9</v>
      </c>
      <c r="R82" s="149">
        <v>36.3</v>
      </c>
      <c r="S82" s="149">
        <v>35.4</v>
      </c>
      <c r="T82" s="149">
        <v>34.6</v>
      </c>
      <c r="U82" s="333">
        <v>34.5</v>
      </c>
      <c r="W82" s="634"/>
      <c r="X82" s="634"/>
      <c r="Y82" s="634"/>
      <c r="Z82" s="634"/>
      <c r="AA82" s="634"/>
      <c r="AB82" s="634"/>
      <c r="AC82" s="634"/>
      <c r="AD82" s="634"/>
      <c r="AE82" s="634"/>
      <c r="AF82" s="634"/>
      <c r="AG82" s="634"/>
      <c r="AH82" s="634"/>
      <c r="AI82" s="634"/>
      <c r="AJ82" s="634"/>
      <c r="AK82" s="634"/>
      <c r="AL82" s="634"/>
      <c r="AM82" s="634"/>
      <c r="AN82" s="634"/>
      <c r="AO82" s="634"/>
      <c r="AP82" s="634"/>
    </row>
    <row r="83" spans="1:42" ht="12" customHeight="1">
      <c r="A83" s="4"/>
      <c r="B83" s="25" t="s">
        <v>3</v>
      </c>
      <c r="C83" s="6"/>
      <c r="D83" s="184">
        <v>6408</v>
      </c>
      <c r="E83" s="146">
        <v>9762</v>
      </c>
      <c r="F83" s="146">
        <v>14079</v>
      </c>
      <c r="G83" s="146">
        <v>16017</v>
      </c>
      <c r="H83" s="146">
        <v>17239</v>
      </c>
      <c r="I83" s="146">
        <v>19189</v>
      </c>
      <c r="J83" s="146">
        <v>20050</v>
      </c>
      <c r="K83" s="146">
        <v>21176</v>
      </c>
      <c r="L83" s="184">
        <v>22525</v>
      </c>
      <c r="M83" s="328">
        <v>59.8</v>
      </c>
      <c r="N83" s="149">
        <v>60.6</v>
      </c>
      <c r="O83" s="149">
        <v>59.8</v>
      </c>
      <c r="P83" s="149">
        <v>60.9</v>
      </c>
      <c r="Q83" s="149">
        <v>62.1</v>
      </c>
      <c r="R83" s="149">
        <v>63.7</v>
      </c>
      <c r="S83" s="149">
        <v>64.6</v>
      </c>
      <c r="T83" s="149">
        <v>65.4</v>
      </c>
      <c r="U83" s="333">
        <v>65.5</v>
      </c>
      <c r="W83" s="634"/>
      <c r="X83" s="634"/>
      <c r="Y83" s="634"/>
      <c r="Z83" s="634"/>
      <c r="AA83" s="634"/>
      <c r="AB83" s="634"/>
      <c r="AC83" s="634"/>
      <c r="AD83" s="634"/>
      <c r="AE83" s="634"/>
      <c r="AF83" s="634"/>
      <c r="AG83" s="634"/>
      <c r="AH83" s="634"/>
      <c r="AI83" s="634"/>
      <c r="AJ83" s="634"/>
      <c r="AK83" s="634"/>
      <c r="AL83" s="634"/>
      <c r="AM83" s="634"/>
      <c r="AN83" s="634"/>
      <c r="AO83" s="634"/>
      <c r="AP83" s="634"/>
    </row>
    <row r="84" spans="1:42" ht="7.5" customHeight="1">
      <c r="A84" s="4"/>
      <c r="B84" s="26"/>
      <c r="C84" s="6"/>
      <c r="D84" s="184"/>
      <c r="E84" s="146"/>
      <c r="F84" s="146"/>
      <c r="G84" s="146"/>
      <c r="H84" s="146"/>
      <c r="I84" s="146"/>
      <c r="J84" s="146"/>
      <c r="K84" s="146"/>
      <c r="L84" s="184"/>
      <c r="M84" s="328"/>
      <c r="N84" s="149"/>
      <c r="O84" s="149"/>
      <c r="P84" s="149"/>
      <c r="Q84" s="149"/>
      <c r="R84" s="149"/>
      <c r="S84" s="149"/>
      <c r="T84" s="149"/>
      <c r="U84" s="333"/>
      <c r="W84" s="634"/>
      <c r="X84" s="634"/>
      <c r="Y84" s="634"/>
      <c r="Z84" s="634"/>
      <c r="AA84" s="634"/>
      <c r="AB84" s="634"/>
      <c r="AC84" s="634"/>
      <c r="AD84" s="634"/>
      <c r="AE84" s="634"/>
      <c r="AF84" s="634"/>
      <c r="AG84" s="634"/>
      <c r="AH84" s="634"/>
      <c r="AI84" s="634"/>
      <c r="AJ84" s="634"/>
      <c r="AK84" s="634"/>
      <c r="AL84" s="634"/>
      <c r="AM84" s="634"/>
      <c r="AN84" s="634"/>
      <c r="AO84" s="634"/>
      <c r="AP84" s="634"/>
    </row>
    <row r="85" spans="1:42" ht="12" customHeight="1">
      <c r="A85" s="4"/>
      <c r="B85" s="28" t="s">
        <v>13</v>
      </c>
      <c r="C85" s="6"/>
      <c r="D85" s="184">
        <v>11945</v>
      </c>
      <c r="E85" s="146">
        <v>11379</v>
      </c>
      <c r="F85" s="146">
        <v>13561</v>
      </c>
      <c r="G85" s="146">
        <v>20196</v>
      </c>
      <c r="H85" s="146">
        <v>23225</v>
      </c>
      <c r="I85" s="146">
        <v>27321</v>
      </c>
      <c r="J85" s="146">
        <v>32041</v>
      </c>
      <c r="K85" s="146">
        <v>34773</v>
      </c>
      <c r="L85" s="184">
        <v>37774</v>
      </c>
      <c r="M85" s="328">
        <v>100</v>
      </c>
      <c r="N85" s="149">
        <v>100</v>
      </c>
      <c r="O85" s="149">
        <v>100</v>
      </c>
      <c r="P85" s="149">
        <v>100</v>
      </c>
      <c r="Q85" s="149">
        <v>100</v>
      </c>
      <c r="R85" s="149">
        <v>100</v>
      </c>
      <c r="S85" s="149">
        <v>100</v>
      </c>
      <c r="T85" s="149">
        <v>100</v>
      </c>
      <c r="U85" s="333">
        <v>100</v>
      </c>
      <c r="W85" s="634"/>
      <c r="X85" s="634"/>
      <c r="Y85" s="634"/>
      <c r="Z85" s="634"/>
      <c r="AA85" s="634"/>
      <c r="AB85" s="634"/>
      <c r="AC85" s="634"/>
      <c r="AD85" s="634"/>
      <c r="AE85" s="634"/>
      <c r="AF85" s="634"/>
      <c r="AG85" s="634"/>
      <c r="AH85" s="634"/>
      <c r="AI85" s="634"/>
      <c r="AJ85" s="634"/>
      <c r="AK85" s="634"/>
      <c r="AL85" s="634"/>
      <c r="AM85" s="634"/>
      <c r="AN85" s="634"/>
      <c r="AO85" s="634"/>
      <c r="AP85" s="634"/>
    </row>
    <row r="86" spans="1:42" ht="12" customHeight="1">
      <c r="A86" s="4"/>
      <c r="B86" s="25" t="s">
        <v>2</v>
      </c>
      <c r="C86" s="6"/>
      <c r="D86" s="184">
        <v>6396</v>
      </c>
      <c r="E86" s="146">
        <v>5014</v>
      </c>
      <c r="F86" s="146">
        <v>4836</v>
      </c>
      <c r="G86" s="146">
        <v>6861</v>
      </c>
      <c r="H86" s="146">
        <v>7665</v>
      </c>
      <c r="I86" s="146">
        <v>8816</v>
      </c>
      <c r="J86" s="146">
        <v>10147</v>
      </c>
      <c r="K86" s="146">
        <v>10795</v>
      </c>
      <c r="L86" s="184">
        <v>11544</v>
      </c>
      <c r="M86" s="328">
        <v>53.5</v>
      </c>
      <c r="N86" s="149">
        <v>44.1</v>
      </c>
      <c r="O86" s="149">
        <v>35.7</v>
      </c>
      <c r="P86" s="149">
        <v>34</v>
      </c>
      <c r="Q86" s="149">
        <v>33</v>
      </c>
      <c r="R86" s="149">
        <v>32.3</v>
      </c>
      <c r="S86" s="149">
        <v>31.7</v>
      </c>
      <c r="T86" s="149">
        <v>31</v>
      </c>
      <c r="U86" s="333">
        <v>30.6</v>
      </c>
      <c r="W86" s="634"/>
      <c r="X86" s="634"/>
      <c r="Y86" s="634"/>
      <c r="Z86" s="634"/>
      <c r="AA86" s="634"/>
      <c r="AB86" s="634"/>
      <c r="AC86" s="634"/>
      <c r="AD86" s="634"/>
      <c r="AE86" s="634"/>
      <c r="AF86" s="634"/>
      <c r="AG86" s="634"/>
      <c r="AH86" s="634"/>
      <c r="AI86" s="634"/>
      <c r="AJ86" s="634"/>
      <c r="AK86" s="634"/>
      <c r="AL86" s="634"/>
      <c r="AM86" s="634"/>
      <c r="AN86" s="634"/>
      <c r="AO86" s="634"/>
      <c r="AP86" s="634"/>
    </row>
    <row r="87" spans="1:42" ht="12" customHeight="1">
      <c r="A87" s="4"/>
      <c r="B87" s="25" t="s">
        <v>3</v>
      </c>
      <c r="C87" s="6"/>
      <c r="D87" s="184">
        <v>5549</v>
      </c>
      <c r="E87" s="146">
        <v>6365</v>
      </c>
      <c r="F87" s="146">
        <v>8725</v>
      </c>
      <c r="G87" s="146">
        <v>13335</v>
      </c>
      <c r="H87" s="146">
        <v>15560</v>
      </c>
      <c r="I87" s="146">
        <v>18505</v>
      </c>
      <c r="J87" s="146">
        <v>21894</v>
      </c>
      <c r="K87" s="146">
        <v>23978</v>
      </c>
      <c r="L87" s="184">
        <v>26230</v>
      </c>
      <c r="M87" s="328">
        <v>46.5</v>
      </c>
      <c r="N87" s="149">
        <v>55.9</v>
      </c>
      <c r="O87" s="149">
        <v>64.3</v>
      </c>
      <c r="P87" s="149">
        <v>66</v>
      </c>
      <c r="Q87" s="149">
        <v>67</v>
      </c>
      <c r="R87" s="149">
        <v>67.7</v>
      </c>
      <c r="S87" s="149">
        <v>68.3</v>
      </c>
      <c r="T87" s="149">
        <v>69</v>
      </c>
      <c r="U87" s="333">
        <v>69.4</v>
      </c>
      <c r="W87" s="634"/>
      <c r="X87" s="634"/>
      <c r="Y87" s="634"/>
      <c r="Z87" s="634"/>
      <c r="AA87" s="634"/>
      <c r="AB87" s="634"/>
      <c r="AC87" s="634"/>
      <c r="AD87" s="634"/>
      <c r="AE87" s="634"/>
      <c r="AF87" s="634"/>
      <c r="AG87" s="634"/>
      <c r="AH87" s="634"/>
      <c r="AI87" s="634"/>
      <c r="AJ87" s="634"/>
      <c r="AK87" s="634"/>
      <c r="AL87" s="634"/>
      <c r="AM87" s="634"/>
      <c r="AN87" s="634"/>
      <c r="AO87" s="634"/>
      <c r="AP87" s="634"/>
    </row>
    <row r="88" spans="1:42" ht="7.5" customHeight="1">
      <c r="A88" s="4"/>
      <c r="B88" s="26"/>
      <c r="C88" s="6"/>
      <c r="D88" s="184"/>
      <c r="E88" s="146"/>
      <c r="F88" s="146"/>
      <c r="G88" s="146"/>
      <c r="H88" s="146"/>
      <c r="I88" s="146"/>
      <c r="J88" s="146"/>
      <c r="K88" s="146"/>
      <c r="L88" s="184"/>
      <c r="M88" s="328"/>
      <c r="N88" s="149"/>
      <c r="O88" s="149"/>
      <c r="P88" s="149"/>
      <c r="Q88" s="149"/>
      <c r="R88" s="149"/>
      <c r="S88" s="149"/>
      <c r="T88" s="149"/>
      <c r="U88" s="333"/>
      <c r="W88" s="634"/>
      <c r="X88" s="634"/>
      <c r="Y88" s="634"/>
      <c r="Z88" s="634"/>
      <c r="AA88" s="634"/>
      <c r="AB88" s="634"/>
      <c r="AC88" s="634"/>
      <c r="AD88" s="634"/>
      <c r="AE88" s="634"/>
      <c r="AF88" s="634"/>
      <c r="AG88" s="634"/>
      <c r="AH88" s="634"/>
      <c r="AI88" s="634"/>
      <c r="AJ88" s="634"/>
      <c r="AK88" s="634"/>
      <c r="AL88" s="634"/>
      <c r="AM88" s="634"/>
      <c r="AN88" s="634"/>
      <c r="AO88" s="634"/>
      <c r="AP88" s="634"/>
    </row>
    <row r="89" spans="1:42" ht="12" customHeight="1">
      <c r="A89" s="4"/>
      <c r="B89" s="28" t="s">
        <v>14</v>
      </c>
      <c r="C89" s="6"/>
      <c r="D89" s="184">
        <v>7601</v>
      </c>
      <c r="E89" s="146">
        <v>10638</v>
      </c>
      <c r="F89" s="146">
        <v>11914</v>
      </c>
      <c r="G89" s="146">
        <v>11593</v>
      </c>
      <c r="H89" s="146">
        <v>12093</v>
      </c>
      <c r="I89" s="146">
        <v>13408</v>
      </c>
      <c r="J89" s="146">
        <v>14812</v>
      </c>
      <c r="K89" s="146">
        <v>18437</v>
      </c>
      <c r="L89" s="184">
        <v>22455</v>
      </c>
      <c r="M89" s="328">
        <v>100</v>
      </c>
      <c r="N89" s="149">
        <v>100</v>
      </c>
      <c r="O89" s="149">
        <v>100</v>
      </c>
      <c r="P89" s="149">
        <v>100</v>
      </c>
      <c r="Q89" s="149">
        <v>100</v>
      </c>
      <c r="R89" s="149">
        <v>100</v>
      </c>
      <c r="S89" s="149">
        <v>100</v>
      </c>
      <c r="T89" s="149">
        <v>100</v>
      </c>
      <c r="U89" s="333">
        <v>100</v>
      </c>
      <c r="W89" s="634"/>
      <c r="X89" s="634"/>
      <c r="Y89" s="634"/>
      <c r="Z89" s="634"/>
      <c r="AA89" s="634"/>
      <c r="AB89" s="634"/>
      <c r="AC89" s="634"/>
      <c r="AD89" s="634"/>
      <c r="AE89" s="634"/>
      <c r="AF89" s="634"/>
      <c r="AG89" s="634"/>
      <c r="AH89" s="634"/>
      <c r="AI89" s="634"/>
      <c r="AJ89" s="634"/>
      <c r="AK89" s="634"/>
      <c r="AL89" s="634"/>
      <c r="AM89" s="634"/>
      <c r="AN89" s="634"/>
      <c r="AO89" s="634"/>
      <c r="AP89" s="634"/>
    </row>
    <row r="90" spans="1:42" ht="12" customHeight="1">
      <c r="A90" s="4"/>
      <c r="B90" s="25" t="s">
        <v>2</v>
      </c>
      <c r="C90" s="6"/>
      <c r="D90" s="184">
        <v>4272</v>
      </c>
      <c r="E90" s="146">
        <v>6123</v>
      </c>
      <c r="F90" s="146">
        <v>5932</v>
      </c>
      <c r="G90" s="146">
        <v>4887</v>
      </c>
      <c r="H90" s="146">
        <v>4715</v>
      </c>
      <c r="I90" s="146">
        <v>4815</v>
      </c>
      <c r="J90" s="146">
        <v>4930</v>
      </c>
      <c r="K90" s="146">
        <v>6029</v>
      </c>
      <c r="L90" s="184">
        <v>7281</v>
      </c>
      <c r="M90" s="328">
        <v>56.2</v>
      </c>
      <c r="N90" s="149">
        <v>57.6</v>
      </c>
      <c r="O90" s="149">
        <v>49.8</v>
      </c>
      <c r="P90" s="149">
        <v>42.2</v>
      </c>
      <c r="Q90" s="149">
        <v>39</v>
      </c>
      <c r="R90" s="149">
        <v>35.9</v>
      </c>
      <c r="S90" s="149">
        <v>33.3</v>
      </c>
      <c r="T90" s="149">
        <v>32.7</v>
      </c>
      <c r="U90" s="333">
        <v>32.4</v>
      </c>
      <c r="W90" s="634"/>
      <c r="X90" s="634"/>
      <c r="Y90" s="634"/>
      <c r="Z90" s="634"/>
      <c r="AA90" s="634"/>
      <c r="AB90" s="634"/>
      <c r="AC90" s="634"/>
      <c r="AD90" s="634"/>
      <c r="AE90" s="634"/>
      <c r="AF90" s="634"/>
      <c r="AG90" s="634"/>
      <c r="AH90" s="634"/>
      <c r="AI90" s="634"/>
      <c r="AJ90" s="634"/>
      <c r="AK90" s="634"/>
      <c r="AL90" s="634"/>
      <c r="AM90" s="634"/>
      <c r="AN90" s="634"/>
      <c r="AO90" s="634"/>
      <c r="AP90" s="634"/>
    </row>
    <row r="91" spans="1:42" ht="12" customHeight="1">
      <c r="A91" s="4"/>
      <c r="B91" s="25" t="s">
        <v>3</v>
      </c>
      <c r="C91" s="6"/>
      <c r="D91" s="184">
        <v>3329</v>
      </c>
      <c r="E91" s="146">
        <v>4515</v>
      </c>
      <c r="F91" s="146">
        <v>5982</v>
      </c>
      <c r="G91" s="146">
        <v>6706</v>
      </c>
      <c r="H91" s="146">
        <v>7378</v>
      </c>
      <c r="I91" s="146">
        <v>8593</v>
      </c>
      <c r="J91" s="146">
        <v>9882</v>
      </c>
      <c r="K91" s="146">
        <v>12408</v>
      </c>
      <c r="L91" s="184">
        <v>15174</v>
      </c>
      <c r="M91" s="328">
        <v>43.8</v>
      </c>
      <c r="N91" s="149">
        <v>42.4</v>
      </c>
      <c r="O91" s="149">
        <v>50.2</v>
      </c>
      <c r="P91" s="149">
        <v>57.8</v>
      </c>
      <c r="Q91" s="149">
        <v>61</v>
      </c>
      <c r="R91" s="149">
        <v>64.1</v>
      </c>
      <c r="S91" s="149">
        <v>66.7</v>
      </c>
      <c r="T91" s="149">
        <v>67.3</v>
      </c>
      <c r="U91" s="333">
        <v>67.6</v>
      </c>
      <c r="V91" s="5"/>
      <c r="W91" s="634"/>
      <c r="X91" s="634"/>
      <c r="Y91" s="634"/>
      <c r="Z91" s="634"/>
      <c r="AA91" s="634"/>
      <c r="AB91" s="634"/>
      <c r="AC91" s="634"/>
      <c r="AD91" s="634"/>
      <c r="AE91" s="634"/>
      <c r="AF91" s="634"/>
      <c r="AG91" s="634"/>
      <c r="AH91" s="634"/>
      <c r="AI91" s="634"/>
      <c r="AJ91" s="634"/>
      <c r="AK91" s="634"/>
      <c r="AL91" s="634"/>
      <c r="AM91" s="634"/>
      <c r="AN91" s="634"/>
      <c r="AO91" s="634"/>
      <c r="AP91" s="634"/>
    </row>
    <row r="92" spans="1:42" ht="7.5" customHeight="1">
      <c r="A92" s="4"/>
      <c r="B92" s="26"/>
      <c r="C92" s="6"/>
      <c r="D92" s="184"/>
      <c r="E92" s="146"/>
      <c r="F92" s="146"/>
      <c r="G92" s="146"/>
      <c r="H92" s="146"/>
      <c r="I92" s="146"/>
      <c r="J92" s="146"/>
      <c r="K92" s="146"/>
      <c r="L92" s="184"/>
      <c r="M92" s="328"/>
      <c r="N92" s="149"/>
      <c r="O92" s="149"/>
      <c r="P92" s="149"/>
      <c r="Q92" s="149"/>
      <c r="R92" s="149"/>
      <c r="S92" s="149"/>
      <c r="T92" s="149"/>
      <c r="U92" s="333"/>
      <c r="V92" s="5"/>
      <c r="W92" s="634"/>
      <c r="X92" s="634"/>
      <c r="Y92" s="634"/>
      <c r="Z92" s="634"/>
      <c r="AA92" s="634"/>
      <c r="AB92" s="634"/>
      <c r="AC92" s="634"/>
      <c r="AD92" s="634"/>
      <c r="AE92" s="634"/>
      <c r="AF92" s="634"/>
      <c r="AG92" s="634"/>
      <c r="AH92" s="634"/>
      <c r="AI92" s="634"/>
      <c r="AJ92" s="634"/>
      <c r="AK92" s="634"/>
      <c r="AL92" s="634"/>
      <c r="AM92" s="634"/>
      <c r="AN92" s="634"/>
      <c r="AO92" s="634"/>
      <c r="AP92" s="634"/>
    </row>
    <row r="93" spans="1:42" ht="12" customHeight="1">
      <c r="A93" s="4"/>
      <c r="B93" s="28" t="s">
        <v>15</v>
      </c>
      <c r="C93" s="6"/>
      <c r="D93" s="184">
        <v>4259</v>
      </c>
      <c r="E93" s="146">
        <v>4831</v>
      </c>
      <c r="F93" s="146">
        <v>6320</v>
      </c>
      <c r="G93" s="146">
        <v>8243</v>
      </c>
      <c r="H93" s="146">
        <v>8859</v>
      </c>
      <c r="I93" s="146">
        <v>9168</v>
      </c>
      <c r="J93" s="146">
        <v>9684</v>
      </c>
      <c r="K93" s="146">
        <v>9782</v>
      </c>
      <c r="L93" s="184">
        <v>9817</v>
      </c>
      <c r="M93" s="328">
        <v>100</v>
      </c>
      <c r="N93" s="149">
        <v>100</v>
      </c>
      <c r="O93" s="149">
        <v>100</v>
      </c>
      <c r="P93" s="149">
        <v>100</v>
      </c>
      <c r="Q93" s="149">
        <v>100</v>
      </c>
      <c r="R93" s="149">
        <v>100</v>
      </c>
      <c r="S93" s="149">
        <v>100</v>
      </c>
      <c r="T93" s="149">
        <v>100</v>
      </c>
      <c r="U93" s="333">
        <v>100</v>
      </c>
      <c r="V93" s="329"/>
      <c r="W93" s="634"/>
      <c r="X93" s="634"/>
      <c r="Y93" s="634"/>
      <c r="Z93" s="634"/>
      <c r="AA93" s="634"/>
      <c r="AB93" s="634"/>
      <c r="AC93" s="634"/>
      <c r="AD93" s="634"/>
      <c r="AE93" s="634"/>
      <c r="AF93" s="634"/>
      <c r="AG93" s="634"/>
      <c r="AH93" s="634"/>
      <c r="AI93" s="634"/>
      <c r="AJ93" s="634"/>
      <c r="AK93" s="634"/>
      <c r="AL93" s="634"/>
      <c r="AM93" s="634"/>
      <c r="AN93" s="634"/>
      <c r="AO93" s="634"/>
      <c r="AP93" s="634"/>
    </row>
    <row r="94" spans="1:42" ht="12" customHeight="1">
      <c r="A94" s="4"/>
      <c r="B94" s="25" t="s">
        <v>2</v>
      </c>
      <c r="C94" s="6"/>
      <c r="D94" s="184">
        <v>2924</v>
      </c>
      <c r="E94" s="146">
        <v>2903</v>
      </c>
      <c r="F94" s="146">
        <v>3643</v>
      </c>
      <c r="G94" s="146">
        <v>4753</v>
      </c>
      <c r="H94" s="146">
        <v>4936</v>
      </c>
      <c r="I94" s="146">
        <v>4913</v>
      </c>
      <c r="J94" s="146">
        <v>4856</v>
      </c>
      <c r="K94" s="146">
        <v>4694</v>
      </c>
      <c r="L94" s="184">
        <v>4514</v>
      </c>
      <c r="M94" s="328">
        <v>68.7</v>
      </c>
      <c r="N94" s="149">
        <v>60.1</v>
      </c>
      <c r="O94" s="149">
        <v>57.6</v>
      </c>
      <c r="P94" s="149">
        <v>57.7</v>
      </c>
      <c r="Q94" s="149">
        <v>55.7</v>
      </c>
      <c r="R94" s="149">
        <v>53.6</v>
      </c>
      <c r="S94" s="149">
        <v>50.1</v>
      </c>
      <c r="T94" s="149">
        <v>48</v>
      </c>
      <c r="U94" s="333">
        <v>46</v>
      </c>
      <c r="V94" s="329"/>
      <c r="W94" s="634"/>
      <c r="X94" s="634"/>
      <c r="Y94" s="634"/>
      <c r="Z94" s="634"/>
      <c r="AA94" s="634"/>
      <c r="AB94" s="634"/>
      <c r="AC94" s="634"/>
      <c r="AD94" s="634"/>
      <c r="AE94" s="634"/>
      <c r="AF94" s="634"/>
      <c r="AG94" s="634"/>
      <c r="AH94" s="634"/>
      <c r="AI94" s="634"/>
      <c r="AJ94" s="634"/>
      <c r="AK94" s="634"/>
      <c r="AL94" s="634"/>
      <c r="AM94" s="634"/>
      <c r="AN94" s="634"/>
      <c r="AO94" s="634"/>
      <c r="AP94" s="634"/>
    </row>
    <row r="95" spans="1:42" ht="12" customHeight="1">
      <c r="A95" s="4"/>
      <c r="B95" s="25" t="s">
        <v>3</v>
      </c>
      <c r="C95" s="6"/>
      <c r="D95" s="184">
        <v>1335</v>
      </c>
      <c r="E95" s="146">
        <v>1928</v>
      </c>
      <c r="F95" s="146">
        <v>2677</v>
      </c>
      <c r="G95" s="146">
        <v>3490</v>
      </c>
      <c r="H95" s="146">
        <v>3923</v>
      </c>
      <c r="I95" s="146">
        <v>4255</v>
      </c>
      <c r="J95" s="146">
        <v>4828</v>
      </c>
      <c r="K95" s="146">
        <v>5088</v>
      </c>
      <c r="L95" s="184">
        <v>5303</v>
      </c>
      <c r="M95" s="328">
        <v>31.3</v>
      </c>
      <c r="N95" s="149">
        <v>39.9</v>
      </c>
      <c r="O95" s="149">
        <v>42.4</v>
      </c>
      <c r="P95" s="149">
        <v>42.3</v>
      </c>
      <c r="Q95" s="149">
        <v>44.3</v>
      </c>
      <c r="R95" s="149">
        <v>46.4</v>
      </c>
      <c r="S95" s="149">
        <v>49.9</v>
      </c>
      <c r="T95" s="149">
        <v>52</v>
      </c>
      <c r="U95" s="333">
        <v>54</v>
      </c>
      <c r="V95" s="329"/>
      <c r="W95" s="634"/>
      <c r="X95" s="634"/>
      <c r="Y95" s="634"/>
      <c r="Z95" s="634"/>
      <c r="AA95" s="634"/>
      <c r="AB95" s="634"/>
      <c r="AC95" s="634"/>
      <c r="AD95" s="634"/>
      <c r="AE95" s="634"/>
      <c r="AF95" s="634"/>
      <c r="AG95" s="634"/>
      <c r="AH95" s="634"/>
      <c r="AI95" s="634"/>
      <c r="AJ95" s="634"/>
      <c r="AK95" s="634"/>
      <c r="AL95" s="634"/>
      <c r="AM95" s="634"/>
      <c r="AN95" s="634"/>
      <c r="AO95" s="634"/>
      <c r="AP95" s="634"/>
    </row>
    <row r="96" spans="1:42" ht="7.5" customHeight="1">
      <c r="A96" s="4"/>
      <c r="B96" s="26"/>
      <c r="C96" s="6"/>
      <c r="D96" s="184"/>
      <c r="E96" s="146"/>
      <c r="F96" s="146"/>
      <c r="G96" s="146"/>
      <c r="H96" s="146"/>
      <c r="I96" s="146"/>
      <c r="J96" s="146"/>
      <c r="K96" s="146"/>
      <c r="L96" s="184"/>
      <c r="M96" s="328"/>
      <c r="N96" s="149"/>
      <c r="O96" s="149"/>
      <c r="P96" s="149"/>
      <c r="Q96" s="149"/>
      <c r="R96" s="149"/>
      <c r="S96" s="149"/>
      <c r="T96" s="149"/>
      <c r="U96" s="333"/>
      <c r="V96" s="5"/>
      <c r="W96" s="634"/>
      <c r="X96" s="634"/>
      <c r="Y96" s="634"/>
      <c r="Z96" s="634"/>
      <c r="AA96" s="634"/>
      <c r="AB96" s="634"/>
      <c r="AC96" s="634"/>
      <c r="AD96" s="634"/>
      <c r="AE96" s="634"/>
      <c r="AF96" s="634"/>
      <c r="AG96" s="634"/>
      <c r="AH96" s="634"/>
      <c r="AI96" s="634"/>
      <c r="AJ96" s="634"/>
      <c r="AK96" s="634"/>
      <c r="AL96" s="634"/>
      <c r="AM96" s="634"/>
      <c r="AN96" s="634"/>
      <c r="AO96" s="634"/>
      <c r="AP96" s="634"/>
    </row>
    <row r="97" spans="1:42" ht="12" customHeight="1">
      <c r="A97" s="4"/>
      <c r="B97" s="28" t="s">
        <v>5</v>
      </c>
      <c r="C97" s="6"/>
      <c r="D97" s="184">
        <v>2207</v>
      </c>
      <c r="E97" s="146">
        <v>2535</v>
      </c>
      <c r="F97" s="146">
        <v>3418</v>
      </c>
      <c r="G97" s="146">
        <v>3796</v>
      </c>
      <c r="H97" s="146">
        <v>4201</v>
      </c>
      <c r="I97" s="146">
        <v>4766</v>
      </c>
      <c r="J97" s="146">
        <v>5274</v>
      </c>
      <c r="K97" s="146">
        <v>5691</v>
      </c>
      <c r="L97" s="184">
        <v>6413</v>
      </c>
      <c r="M97" s="328">
        <v>100</v>
      </c>
      <c r="N97" s="149">
        <v>100</v>
      </c>
      <c r="O97" s="149">
        <v>100</v>
      </c>
      <c r="P97" s="149">
        <v>100</v>
      </c>
      <c r="Q97" s="149">
        <v>100</v>
      </c>
      <c r="R97" s="149">
        <v>100</v>
      </c>
      <c r="S97" s="149">
        <v>100</v>
      </c>
      <c r="T97" s="149">
        <v>100</v>
      </c>
      <c r="U97" s="333">
        <v>100</v>
      </c>
      <c r="W97" s="634"/>
      <c r="X97" s="634"/>
      <c r="Y97" s="634"/>
      <c r="Z97" s="634"/>
      <c r="AA97" s="634"/>
      <c r="AB97" s="634"/>
      <c r="AC97" s="634"/>
      <c r="AD97" s="634"/>
      <c r="AE97" s="634"/>
      <c r="AF97" s="634"/>
      <c r="AG97" s="634"/>
      <c r="AH97" s="634"/>
      <c r="AI97" s="634"/>
      <c r="AJ97" s="634"/>
      <c r="AK97" s="634"/>
      <c r="AL97" s="634"/>
      <c r="AM97" s="634"/>
      <c r="AN97" s="634"/>
      <c r="AO97" s="634"/>
      <c r="AP97" s="634"/>
    </row>
    <row r="98" spans="1:42" ht="12" customHeight="1">
      <c r="A98" s="4"/>
      <c r="B98" s="25" t="s">
        <v>2</v>
      </c>
      <c r="C98" s="6"/>
      <c r="D98" s="184">
        <v>2013</v>
      </c>
      <c r="E98" s="146">
        <v>2090</v>
      </c>
      <c r="F98" s="146">
        <v>2382</v>
      </c>
      <c r="G98" s="146">
        <v>2383</v>
      </c>
      <c r="H98" s="146">
        <v>2519</v>
      </c>
      <c r="I98" s="146">
        <v>2810</v>
      </c>
      <c r="J98" s="146">
        <v>3094</v>
      </c>
      <c r="K98" s="146">
        <v>3360</v>
      </c>
      <c r="L98" s="184">
        <v>3695</v>
      </c>
      <c r="M98" s="328">
        <v>91.2</v>
      </c>
      <c r="N98" s="149">
        <v>82.4</v>
      </c>
      <c r="O98" s="149">
        <v>69.7</v>
      </c>
      <c r="P98" s="149">
        <v>62.8</v>
      </c>
      <c r="Q98" s="149">
        <v>60</v>
      </c>
      <c r="R98" s="149">
        <v>59</v>
      </c>
      <c r="S98" s="149">
        <v>58.7</v>
      </c>
      <c r="T98" s="149">
        <v>59</v>
      </c>
      <c r="U98" s="333">
        <v>57.6</v>
      </c>
      <c r="W98" s="634"/>
      <c r="X98" s="634"/>
      <c r="Y98" s="634"/>
      <c r="Z98" s="634"/>
      <c r="AA98" s="634"/>
      <c r="AB98" s="634"/>
      <c r="AC98" s="634"/>
      <c r="AD98" s="634"/>
      <c r="AE98" s="634"/>
      <c r="AF98" s="634"/>
      <c r="AG98" s="634"/>
      <c r="AH98" s="634"/>
      <c r="AI98" s="634"/>
      <c r="AJ98" s="634"/>
      <c r="AK98" s="634"/>
      <c r="AL98" s="634"/>
      <c r="AM98" s="634"/>
      <c r="AN98" s="634"/>
      <c r="AO98" s="634"/>
      <c r="AP98" s="634"/>
    </row>
    <row r="99" spans="1:42" ht="12" customHeight="1">
      <c r="A99" s="4"/>
      <c r="B99" s="25" t="s">
        <v>3</v>
      </c>
      <c r="C99" s="6"/>
      <c r="D99" s="184">
        <v>194</v>
      </c>
      <c r="E99" s="146">
        <v>445</v>
      </c>
      <c r="F99" s="146">
        <v>1036</v>
      </c>
      <c r="G99" s="146">
        <v>1413</v>
      </c>
      <c r="H99" s="146">
        <v>1682</v>
      </c>
      <c r="I99" s="146">
        <v>1956</v>
      </c>
      <c r="J99" s="146">
        <v>2180</v>
      </c>
      <c r="K99" s="146">
        <v>2331</v>
      </c>
      <c r="L99" s="184">
        <v>2718</v>
      </c>
      <c r="M99" s="328">
        <v>8.8</v>
      </c>
      <c r="N99" s="149">
        <v>17.6</v>
      </c>
      <c r="O99" s="149">
        <v>30.3</v>
      </c>
      <c r="P99" s="149">
        <v>37.2</v>
      </c>
      <c r="Q99" s="149">
        <v>40</v>
      </c>
      <c r="R99" s="149">
        <v>41</v>
      </c>
      <c r="S99" s="149">
        <v>41.3</v>
      </c>
      <c r="T99" s="149">
        <v>41</v>
      </c>
      <c r="U99" s="333">
        <v>42.4</v>
      </c>
      <c r="W99" s="634"/>
      <c r="X99" s="634"/>
      <c r="Y99" s="634"/>
      <c r="Z99" s="634"/>
      <c r="AA99" s="634"/>
      <c r="AB99" s="634"/>
      <c r="AC99" s="634"/>
      <c r="AD99" s="634"/>
      <c r="AE99" s="634"/>
      <c r="AF99" s="634"/>
      <c r="AG99" s="634"/>
      <c r="AH99" s="634"/>
      <c r="AI99" s="634"/>
      <c r="AJ99" s="634"/>
      <c r="AK99" s="634"/>
      <c r="AL99" s="634"/>
      <c r="AM99" s="634"/>
      <c r="AN99" s="634"/>
      <c r="AO99" s="634"/>
      <c r="AP99" s="634"/>
    </row>
    <row r="100" spans="1:21" ht="7.5" customHeight="1">
      <c r="A100" s="4"/>
      <c r="B100" s="26"/>
      <c r="C100" s="6"/>
      <c r="D100" s="184"/>
      <c r="E100" s="146"/>
      <c r="F100" s="146"/>
      <c r="G100" s="146"/>
      <c r="H100" s="146"/>
      <c r="I100" s="146"/>
      <c r="J100" s="146"/>
      <c r="K100" s="146"/>
      <c r="L100" s="184"/>
      <c r="M100" s="328"/>
      <c r="N100" s="149"/>
      <c r="O100" s="149"/>
      <c r="P100" s="149"/>
      <c r="Q100" s="149"/>
      <c r="R100" s="149"/>
      <c r="S100" s="149"/>
      <c r="T100" s="149"/>
      <c r="U100" s="333"/>
    </row>
    <row r="101" spans="1:21" ht="7.5" customHeight="1" thickBot="1">
      <c r="A101" s="7"/>
      <c r="B101" s="152"/>
      <c r="C101" s="9"/>
      <c r="D101" s="189"/>
      <c r="E101" s="154"/>
      <c r="F101" s="154"/>
      <c r="G101" s="154"/>
      <c r="H101" s="154"/>
      <c r="I101" s="154"/>
      <c r="J101" s="154"/>
      <c r="K101" s="154"/>
      <c r="L101" s="335"/>
      <c r="M101" s="331"/>
      <c r="N101" s="157"/>
      <c r="O101" s="157"/>
      <c r="P101" s="157"/>
      <c r="Q101" s="157"/>
      <c r="R101" s="157"/>
      <c r="S101" s="157"/>
      <c r="T101" s="157"/>
      <c r="U101" s="334"/>
    </row>
    <row r="102" spans="1:21" ht="9.75" customHeight="1">
      <c r="A102" s="5"/>
      <c r="B102" s="174"/>
      <c r="C102" s="2"/>
      <c r="D102" s="421"/>
      <c r="E102" s="421"/>
      <c r="F102" s="421"/>
      <c r="G102" s="421"/>
      <c r="H102" s="421"/>
      <c r="I102" s="421"/>
      <c r="J102" s="421"/>
      <c r="K102" s="421"/>
      <c r="L102" s="421"/>
      <c r="M102" s="422"/>
      <c r="N102" s="422"/>
      <c r="O102" s="329"/>
      <c r="P102" s="329"/>
      <c r="Q102" s="329"/>
      <c r="R102" s="329"/>
      <c r="S102" s="329"/>
      <c r="T102" s="329"/>
      <c r="U102" s="329"/>
    </row>
    <row r="103" spans="2:14" ht="14.25">
      <c r="B103" s="702" t="s">
        <v>311</v>
      </c>
      <c r="C103" s="702"/>
      <c r="D103" s="702"/>
      <c r="E103" s="702"/>
      <c r="F103" s="702"/>
      <c r="G103" s="702"/>
      <c r="H103" s="702"/>
      <c r="I103" s="702"/>
      <c r="J103" s="702"/>
      <c r="K103" s="702"/>
      <c r="L103" s="702"/>
      <c r="M103" s="702"/>
      <c r="N103" s="702"/>
    </row>
  </sheetData>
  <mergeCells count="10">
    <mergeCell ref="B103:N103"/>
    <mergeCell ref="M37:U37"/>
    <mergeCell ref="D70:L70"/>
    <mergeCell ref="M70:U70"/>
    <mergeCell ref="D37:L37"/>
    <mergeCell ref="A1:U1"/>
    <mergeCell ref="A2:Q2"/>
    <mergeCell ref="A3:U3"/>
    <mergeCell ref="D4:L4"/>
    <mergeCell ref="M4:U4"/>
  </mergeCells>
  <printOptions horizontalCentered="1" verticalCentered="1"/>
  <pageMargins left="0.2362204724409449" right="0.2362204724409449" top="0.1968503937007874" bottom="0.28" header="0.2755905511811024" footer="0.28"/>
  <pageSetup firstPageNumber="29" useFirstPageNumber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0"/>
  <sheetViews>
    <sheetView workbookViewId="0" topLeftCell="A1">
      <selection activeCell="A1" sqref="A1:O1"/>
    </sheetView>
  </sheetViews>
  <sheetFormatPr defaultColWidth="8.796875" defaultRowHeight="15"/>
  <cols>
    <col min="1" max="1" width="1.203125" style="192" customWidth="1"/>
    <col min="2" max="2" width="9.59765625" style="192" customWidth="1"/>
    <col min="3" max="3" width="1.203125" style="192" customWidth="1"/>
    <col min="4" max="15" width="7.59765625" style="192" customWidth="1"/>
    <col min="16" max="16" width="9" style="192" customWidth="1"/>
    <col min="17" max="17" width="1.203125" style="192" customWidth="1"/>
    <col min="18" max="18" width="9.59765625" style="192" customWidth="1"/>
    <col min="19" max="19" width="1.203125" style="192" customWidth="1"/>
    <col min="20" max="31" width="7.59765625" style="192" customWidth="1"/>
    <col min="32" max="32" width="1.1015625" style="192" customWidth="1"/>
    <col min="33" max="16384" width="9" style="192" customWidth="1"/>
  </cols>
  <sheetData>
    <row r="1" spans="1:31" s="195" customFormat="1" ht="18" customHeight="1">
      <c r="A1" s="656" t="s">
        <v>305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Q1" s="654" t="s">
        <v>319</v>
      </c>
      <c r="R1" s="654"/>
      <c r="S1" s="654"/>
      <c r="T1" s="654"/>
      <c r="U1" s="654"/>
      <c r="V1" s="654"/>
      <c r="W1" s="654"/>
      <c r="X1" s="654"/>
      <c r="Y1" s="654"/>
      <c r="Z1" s="196"/>
      <c r="AA1" s="196"/>
      <c r="AB1" s="196"/>
      <c r="AC1" s="196"/>
      <c r="AD1" s="196"/>
      <c r="AE1" s="196"/>
    </row>
    <row r="2" spans="1:31" ht="15" thickBot="1">
      <c r="A2" s="197"/>
      <c r="B2" s="198" t="s">
        <v>277</v>
      </c>
      <c r="C2" s="198"/>
      <c r="D2" s="198"/>
      <c r="E2" s="199"/>
      <c r="F2" s="657"/>
      <c r="G2" s="657"/>
      <c r="H2" s="657"/>
      <c r="I2" s="657"/>
      <c r="J2" s="657"/>
      <c r="K2" s="657"/>
      <c r="L2" s="657"/>
      <c r="M2" s="657"/>
      <c r="N2" s="658"/>
      <c r="O2" s="657"/>
      <c r="Q2" s="200"/>
      <c r="R2" s="655" t="s">
        <v>282</v>
      </c>
      <c r="S2" s="655"/>
      <c r="T2" s="655"/>
      <c r="U2" s="655"/>
      <c r="V2" s="653" t="s">
        <v>312</v>
      </c>
      <c r="W2" s="653"/>
      <c r="X2" s="653"/>
      <c r="Y2" s="653"/>
      <c r="Z2" s="653"/>
      <c r="AA2" s="653"/>
      <c r="AB2" s="653"/>
      <c r="AC2" s="653"/>
      <c r="AD2" s="653"/>
      <c r="AE2" s="653"/>
    </row>
    <row r="3" spans="1:31" ht="26.25" customHeight="1" thickBot="1">
      <c r="A3" s="202"/>
      <c r="B3" s="426" t="s">
        <v>313</v>
      </c>
      <c r="C3" s="204"/>
      <c r="D3" s="205" t="s">
        <v>61</v>
      </c>
      <c r="E3" s="206" t="s">
        <v>62</v>
      </c>
      <c r="F3" s="206" t="s">
        <v>63</v>
      </c>
      <c r="G3" s="206" t="s">
        <v>64</v>
      </c>
      <c r="H3" s="206" t="s">
        <v>65</v>
      </c>
      <c r="I3" s="206" t="s">
        <v>66</v>
      </c>
      <c r="J3" s="206" t="s">
        <v>67</v>
      </c>
      <c r="K3" s="206" t="s">
        <v>68</v>
      </c>
      <c r="L3" s="206" t="s">
        <v>69</v>
      </c>
      <c r="M3" s="206" t="s">
        <v>70</v>
      </c>
      <c r="N3" s="206" t="s">
        <v>71</v>
      </c>
      <c r="O3" s="207" t="s">
        <v>72</v>
      </c>
      <c r="P3" s="327"/>
      <c r="Q3" s="202"/>
      <c r="R3" s="203"/>
      <c r="S3" s="204"/>
      <c r="T3" s="205" t="s">
        <v>215</v>
      </c>
      <c r="U3" s="206" t="s">
        <v>62</v>
      </c>
      <c r="V3" s="206" t="s">
        <v>63</v>
      </c>
      <c r="W3" s="206" t="s">
        <v>64</v>
      </c>
      <c r="X3" s="206" t="s">
        <v>65</v>
      </c>
      <c r="Y3" s="206" t="s">
        <v>66</v>
      </c>
      <c r="Z3" s="206" t="s">
        <v>67</v>
      </c>
      <c r="AA3" s="206" t="s">
        <v>68</v>
      </c>
      <c r="AB3" s="206" t="s">
        <v>69</v>
      </c>
      <c r="AC3" s="206" t="s">
        <v>70</v>
      </c>
      <c r="AD3" s="206" t="s">
        <v>71</v>
      </c>
      <c r="AE3" s="207" t="s">
        <v>72</v>
      </c>
    </row>
    <row r="4" spans="1:31" ht="12" customHeight="1">
      <c r="A4" s="208"/>
      <c r="B4" s="209"/>
      <c r="C4" s="210"/>
      <c r="D4" s="211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326"/>
      <c r="P4" s="213"/>
      <c r="Q4" s="208"/>
      <c r="R4" s="209"/>
      <c r="S4" s="210"/>
      <c r="T4" s="214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193"/>
    </row>
    <row r="5" spans="1:31" ht="12" customHeight="1">
      <c r="A5" s="216"/>
      <c r="B5" s="217" t="s">
        <v>1</v>
      </c>
      <c r="C5" s="218"/>
      <c r="D5" s="127">
        <v>57436</v>
      </c>
      <c r="E5" s="109">
        <v>78422</v>
      </c>
      <c r="F5" s="109">
        <v>89155</v>
      </c>
      <c r="G5" s="109">
        <v>101631</v>
      </c>
      <c r="H5" s="109">
        <v>111133</v>
      </c>
      <c r="I5" s="109">
        <v>121025</v>
      </c>
      <c r="J5" s="109">
        <v>128765</v>
      </c>
      <c r="K5" s="109">
        <v>135845</v>
      </c>
      <c r="L5" s="109">
        <v>143412</v>
      </c>
      <c r="M5" s="109">
        <v>148199</v>
      </c>
      <c r="N5" s="109">
        <v>153100</v>
      </c>
      <c r="O5" s="254">
        <v>154588</v>
      </c>
      <c r="P5" s="213"/>
      <c r="Q5" s="216"/>
      <c r="R5" s="217" t="s">
        <v>1</v>
      </c>
      <c r="S5" s="218"/>
      <c r="T5" s="109">
        <v>68534</v>
      </c>
      <c r="U5" s="109">
        <v>70393</v>
      </c>
      <c r="V5" s="109">
        <v>71224</v>
      </c>
      <c r="W5" s="109">
        <v>71821</v>
      </c>
      <c r="X5" s="109">
        <v>71996</v>
      </c>
      <c r="Y5" s="109">
        <v>72657</v>
      </c>
      <c r="Z5" s="109">
        <v>75032</v>
      </c>
      <c r="AA5" s="109">
        <v>75653</v>
      </c>
      <c r="AB5" s="109">
        <v>77441</v>
      </c>
      <c r="AC5" s="109">
        <v>82098</v>
      </c>
      <c r="AD5" s="109">
        <v>83833</v>
      </c>
      <c r="AE5" s="194">
        <v>88613</v>
      </c>
    </row>
    <row r="6" spans="1:31" ht="12" customHeight="1">
      <c r="A6" s="216"/>
      <c r="B6" s="219" t="s">
        <v>2</v>
      </c>
      <c r="C6" s="218"/>
      <c r="D6" s="163">
        <v>53157</v>
      </c>
      <c r="E6" s="111">
        <v>71734</v>
      </c>
      <c r="F6" s="111">
        <v>81253</v>
      </c>
      <c r="G6" s="111">
        <v>92267</v>
      </c>
      <c r="H6" s="111">
        <v>100550</v>
      </c>
      <c r="I6" s="109">
        <v>108798</v>
      </c>
      <c r="J6" s="109">
        <v>114967</v>
      </c>
      <c r="K6" s="109">
        <v>120497</v>
      </c>
      <c r="L6" s="109">
        <v>125593</v>
      </c>
      <c r="M6" s="109">
        <v>128405</v>
      </c>
      <c r="N6" s="109">
        <v>131342</v>
      </c>
      <c r="O6" s="254">
        <v>131437</v>
      </c>
      <c r="P6" s="213"/>
      <c r="Q6" s="216"/>
      <c r="R6" s="219" t="s">
        <v>2</v>
      </c>
      <c r="S6" s="218"/>
      <c r="T6" s="163">
        <v>60924</v>
      </c>
      <c r="U6" s="109">
        <v>62576</v>
      </c>
      <c r="V6" s="109">
        <v>63121</v>
      </c>
      <c r="W6" s="109">
        <v>63509</v>
      </c>
      <c r="X6" s="109">
        <v>63527</v>
      </c>
      <c r="Y6" s="109">
        <v>64007</v>
      </c>
      <c r="Z6" s="109">
        <v>65842</v>
      </c>
      <c r="AA6" s="109">
        <v>66209</v>
      </c>
      <c r="AB6" s="109">
        <v>67548</v>
      </c>
      <c r="AC6" s="109">
        <v>71363</v>
      </c>
      <c r="AD6" s="109">
        <v>72568</v>
      </c>
      <c r="AE6" s="194">
        <v>76916</v>
      </c>
    </row>
    <row r="7" spans="1:31" ht="12" customHeight="1">
      <c r="A7" s="216"/>
      <c r="B7" s="219" t="s">
        <v>3</v>
      </c>
      <c r="C7" s="218"/>
      <c r="D7" s="163">
        <v>4279</v>
      </c>
      <c r="E7" s="109">
        <v>6688</v>
      </c>
      <c r="F7" s="109">
        <v>7902</v>
      </c>
      <c r="G7" s="109">
        <v>9364</v>
      </c>
      <c r="H7" s="109">
        <v>10583</v>
      </c>
      <c r="I7" s="109">
        <v>12227</v>
      </c>
      <c r="J7" s="109">
        <v>13798</v>
      </c>
      <c r="K7" s="109">
        <v>15348</v>
      </c>
      <c r="L7" s="109">
        <v>17819</v>
      </c>
      <c r="M7" s="109">
        <v>19794</v>
      </c>
      <c r="N7" s="109">
        <v>21758</v>
      </c>
      <c r="O7" s="254">
        <v>23151</v>
      </c>
      <c r="P7" s="213"/>
      <c r="Q7" s="216"/>
      <c r="R7" s="219" t="s">
        <v>3</v>
      </c>
      <c r="S7" s="218"/>
      <c r="T7" s="163">
        <v>7610</v>
      </c>
      <c r="U7" s="109">
        <v>7817</v>
      </c>
      <c r="V7" s="109">
        <v>8103</v>
      </c>
      <c r="W7" s="109">
        <v>8312</v>
      </c>
      <c r="X7" s="109">
        <v>8469</v>
      </c>
      <c r="Y7" s="109">
        <v>8650</v>
      </c>
      <c r="Z7" s="109">
        <v>9190</v>
      </c>
      <c r="AA7" s="109">
        <v>9444</v>
      </c>
      <c r="AB7" s="109">
        <v>9893</v>
      </c>
      <c r="AC7" s="109">
        <v>10735</v>
      </c>
      <c r="AD7" s="109">
        <v>11265</v>
      </c>
      <c r="AE7" s="194">
        <v>11697</v>
      </c>
    </row>
    <row r="8" spans="1:31" ht="12" customHeight="1">
      <c r="A8" s="216"/>
      <c r="B8" s="217" t="s">
        <v>4</v>
      </c>
      <c r="C8" s="218"/>
      <c r="D8" s="163">
        <v>12295</v>
      </c>
      <c r="E8" s="109">
        <v>17372</v>
      </c>
      <c r="F8" s="109">
        <v>20542</v>
      </c>
      <c r="G8" s="109">
        <v>23730</v>
      </c>
      <c r="H8" s="109">
        <v>24577</v>
      </c>
      <c r="I8" s="109">
        <v>25081</v>
      </c>
      <c r="J8" s="109">
        <v>25263</v>
      </c>
      <c r="K8" s="109">
        <v>25238</v>
      </c>
      <c r="L8" s="109">
        <v>25803</v>
      </c>
      <c r="M8" s="109">
        <v>26909</v>
      </c>
      <c r="N8" s="109">
        <v>26487</v>
      </c>
      <c r="O8" s="254">
        <v>25285</v>
      </c>
      <c r="P8" s="213"/>
      <c r="Q8" s="216"/>
      <c r="R8" s="217" t="s">
        <v>4</v>
      </c>
      <c r="S8" s="218"/>
      <c r="T8" s="163">
        <v>242</v>
      </c>
      <c r="U8" s="109">
        <v>217</v>
      </c>
      <c r="V8" s="109">
        <v>286</v>
      </c>
      <c r="W8" s="109">
        <v>359</v>
      </c>
      <c r="X8" s="109">
        <v>367</v>
      </c>
      <c r="Y8" s="109">
        <v>393</v>
      </c>
      <c r="Z8" s="109">
        <v>424</v>
      </c>
      <c r="AA8" s="109">
        <v>376</v>
      </c>
      <c r="AB8" s="109">
        <v>359</v>
      </c>
      <c r="AC8" s="109">
        <v>391</v>
      </c>
      <c r="AD8" s="109">
        <v>387</v>
      </c>
      <c r="AE8" s="194">
        <v>408</v>
      </c>
    </row>
    <row r="9" spans="1:31" ht="12" customHeight="1">
      <c r="A9" s="216"/>
      <c r="B9" s="219" t="s">
        <v>2</v>
      </c>
      <c r="C9" s="218"/>
      <c r="D9" s="163">
        <v>10935</v>
      </c>
      <c r="E9" s="109">
        <v>15166</v>
      </c>
      <c r="F9" s="109">
        <v>17769</v>
      </c>
      <c r="G9" s="109">
        <v>20328</v>
      </c>
      <c r="H9" s="109">
        <v>20820</v>
      </c>
      <c r="I9" s="109">
        <v>20850</v>
      </c>
      <c r="J9" s="109">
        <v>20378</v>
      </c>
      <c r="K9" s="109">
        <v>19883</v>
      </c>
      <c r="L9" s="109">
        <v>19482</v>
      </c>
      <c r="M9" s="109">
        <v>19753</v>
      </c>
      <c r="N9" s="109">
        <v>18992</v>
      </c>
      <c r="O9" s="254">
        <v>17488</v>
      </c>
      <c r="P9" s="213"/>
      <c r="Q9" s="216"/>
      <c r="R9" s="219" t="s">
        <v>2</v>
      </c>
      <c r="S9" s="218"/>
      <c r="T9" s="163">
        <v>190</v>
      </c>
      <c r="U9" s="109">
        <v>176</v>
      </c>
      <c r="V9" s="109">
        <v>221</v>
      </c>
      <c r="W9" s="109">
        <v>276</v>
      </c>
      <c r="X9" s="109">
        <v>287</v>
      </c>
      <c r="Y9" s="109">
        <v>310</v>
      </c>
      <c r="Z9" s="109">
        <v>327</v>
      </c>
      <c r="AA9" s="109">
        <v>290</v>
      </c>
      <c r="AB9" s="109">
        <v>256</v>
      </c>
      <c r="AC9" s="109">
        <v>278</v>
      </c>
      <c r="AD9" s="109">
        <v>259</v>
      </c>
      <c r="AE9" s="194">
        <v>262</v>
      </c>
    </row>
    <row r="10" spans="1:31" ht="12" customHeight="1">
      <c r="A10" s="216"/>
      <c r="B10" s="219" t="s">
        <v>3</v>
      </c>
      <c r="C10" s="218"/>
      <c r="D10" s="163">
        <v>1360</v>
      </c>
      <c r="E10" s="109">
        <v>2206</v>
      </c>
      <c r="F10" s="109">
        <v>2773</v>
      </c>
      <c r="G10" s="109">
        <v>3402</v>
      </c>
      <c r="H10" s="109">
        <v>3757</v>
      </c>
      <c r="I10" s="109">
        <v>4231</v>
      </c>
      <c r="J10" s="109">
        <v>4885</v>
      </c>
      <c r="K10" s="109">
        <v>5355</v>
      </c>
      <c r="L10" s="109">
        <v>6321</v>
      </c>
      <c r="M10" s="109">
        <v>7156</v>
      </c>
      <c r="N10" s="109">
        <v>7495</v>
      </c>
      <c r="O10" s="254">
        <v>7797</v>
      </c>
      <c r="P10" s="213"/>
      <c r="Q10" s="216"/>
      <c r="R10" s="219" t="s">
        <v>3</v>
      </c>
      <c r="S10" s="218"/>
      <c r="T10" s="163">
        <v>52</v>
      </c>
      <c r="U10" s="109">
        <v>41</v>
      </c>
      <c r="V10" s="109">
        <v>65</v>
      </c>
      <c r="W10" s="109">
        <v>83</v>
      </c>
      <c r="X10" s="109">
        <v>80</v>
      </c>
      <c r="Y10" s="109">
        <v>83</v>
      </c>
      <c r="Z10" s="109">
        <v>97</v>
      </c>
      <c r="AA10" s="109">
        <v>86</v>
      </c>
      <c r="AB10" s="109">
        <v>103</v>
      </c>
      <c r="AC10" s="109">
        <v>113</v>
      </c>
      <c r="AD10" s="109">
        <v>128</v>
      </c>
      <c r="AE10" s="194">
        <v>146</v>
      </c>
    </row>
    <row r="11" spans="1:31" ht="12" customHeight="1">
      <c r="A11" s="216"/>
      <c r="B11" s="217" t="s">
        <v>57</v>
      </c>
      <c r="C11" s="218"/>
      <c r="D11" s="163">
        <v>18795</v>
      </c>
      <c r="E11" s="109">
        <v>29059</v>
      </c>
      <c r="F11" s="109">
        <v>34105</v>
      </c>
      <c r="G11" s="109">
        <v>40580</v>
      </c>
      <c r="H11" s="109">
        <v>47125</v>
      </c>
      <c r="I11" s="109">
        <v>50786</v>
      </c>
      <c r="J11" s="109">
        <v>53929</v>
      </c>
      <c r="K11" s="109">
        <v>56884</v>
      </c>
      <c r="L11" s="109">
        <v>59720</v>
      </c>
      <c r="M11" s="109">
        <v>59200</v>
      </c>
      <c r="N11" s="109">
        <v>59184</v>
      </c>
      <c r="O11" s="254">
        <v>57741</v>
      </c>
      <c r="P11" s="213"/>
      <c r="Q11" s="216"/>
      <c r="R11" s="217" t="s">
        <v>57</v>
      </c>
      <c r="S11" s="218"/>
      <c r="T11" s="163">
        <v>4190</v>
      </c>
      <c r="U11" s="109">
        <v>4343</v>
      </c>
      <c r="V11" s="109">
        <v>4563</v>
      </c>
      <c r="W11" s="109">
        <v>4958</v>
      </c>
      <c r="X11" s="109">
        <v>5623</v>
      </c>
      <c r="Y11" s="109">
        <v>5719</v>
      </c>
      <c r="Z11" s="109">
        <v>6376</v>
      </c>
      <c r="AA11" s="109">
        <v>6545</v>
      </c>
      <c r="AB11" s="109">
        <v>6689</v>
      </c>
      <c r="AC11" s="109">
        <v>7107</v>
      </c>
      <c r="AD11" s="109">
        <v>6847</v>
      </c>
      <c r="AE11" s="194">
        <v>7189</v>
      </c>
    </row>
    <row r="12" spans="1:31" ht="12" customHeight="1">
      <c r="A12" s="216"/>
      <c r="B12" s="219" t="s">
        <v>2</v>
      </c>
      <c r="C12" s="218"/>
      <c r="D12" s="163">
        <v>17602</v>
      </c>
      <c r="E12" s="109">
        <v>26684</v>
      </c>
      <c r="F12" s="109">
        <v>31307</v>
      </c>
      <c r="G12" s="109">
        <v>37217</v>
      </c>
      <c r="H12" s="109">
        <v>43121</v>
      </c>
      <c r="I12" s="109">
        <v>46085</v>
      </c>
      <c r="J12" s="109">
        <v>48625</v>
      </c>
      <c r="K12" s="109">
        <v>50824</v>
      </c>
      <c r="L12" s="109">
        <v>52555</v>
      </c>
      <c r="M12" s="109">
        <v>51346</v>
      </c>
      <c r="N12" s="109">
        <v>50192</v>
      </c>
      <c r="O12" s="254">
        <v>48024</v>
      </c>
      <c r="P12" s="213"/>
      <c r="Q12" s="216"/>
      <c r="R12" s="219" t="s">
        <v>2</v>
      </c>
      <c r="S12" s="218"/>
      <c r="T12" s="163">
        <v>3631</v>
      </c>
      <c r="U12" s="109">
        <v>3672</v>
      </c>
      <c r="V12" s="109">
        <v>3791</v>
      </c>
      <c r="W12" s="109">
        <v>4057</v>
      </c>
      <c r="X12" s="109">
        <v>4609</v>
      </c>
      <c r="Y12" s="109">
        <v>4603</v>
      </c>
      <c r="Z12" s="109">
        <v>5034</v>
      </c>
      <c r="AA12" s="109">
        <v>5021</v>
      </c>
      <c r="AB12" s="109">
        <v>5075</v>
      </c>
      <c r="AC12" s="109">
        <v>5307</v>
      </c>
      <c r="AD12" s="109">
        <v>5044</v>
      </c>
      <c r="AE12" s="194">
        <v>5018</v>
      </c>
    </row>
    <row r="13" spans="1:31" ht="12" customHeight="1">
      <c r="A13" s="216"/>
      <c r="B13" s="219" t="s">
        <v>3</v>
      </c>
      <c r="C13" s="218"/>
      <c r="D13" s="163">
        <v>1193</v>
      </c>
      <c r="E13" s="109">
        <v>2375</v>
      </c>
      <c r="F13" s="109">
        <v>2798</v>
      </c>
      <c r="G13" s="109">
        <v>3363</v>
      </c>
      <c r="H13" s="109">
        <v>4004</v>
      </c>
      <c r="I13" s="109">
        <v>4701</v>
      </c>
      <c r="J13" s="109">
        <v>5304</v>
      </c>
      <c r="K13" s="109">
        <v>6060</v>
      </c>
      <c r="L13" s="109">
        <v>7165</v>
      </c>
      <c r="M13" s="109">
        <v>7854</v>
      </c>
      <c r="N13" s="109">
        <v>8992</v>
      </c>
      <c r="O13" s="254">
        <v>9717</v>
      </c>
      <c r="P13" s="213"/>
      <c r="Q13" s="216"/>
      <c r="R13" s="219" t="s">
        <v>3</v>
      </c>
      <c r="S13" s="218"/>
      <c r="T13" s="163">
        <v>559</v>
      </c>
      <c r="U13" s="109">
        <v>671</v>
      </c>
      <c r="V13" s="109">
        <v>772</v>
      </c>
      <c r="W13" s="109">
        <v>901</v>
      </c>
      <c r="X13" s="109">
        <v>1014</v>
      </c>
      <c r="Y13" s="109">
        <v>1116</v>
      </c>
      <c r="Z13" s="109">
        <v>1342</v>
      </c>
      <c r="AA13" s="109">
        <v>1524</v>
      </c>
      <c r="AB13" s="109">
        <v>1614</v>
      </c>
      <c r="AC13" s="109">
        <v>1800</v>
      </c>
      <c r="AD13" s="109">
        <v>1803</v>
      </c>
      <c r="AE13" s="194">
        <v>2171</v>
      </c>
    </row>
    <row r="14" spans="1:31" ht="12" customHeight="1">
      <c r="A14" s="216"/>
      <c r="B14" s="217" t="s">
        <v>58</v>
      </c>
      <c r="C14" s="218"/>
      <c r="D14" s="163">
        <v>14194</v>
      </c>
      <c r="E14" s="109">
        <v>14011</v>
      </c>
      <c r="F14" s="109">
        <v>14549</v>
      </c>
      <c r="G14" s="109">
        <v>15839</v>
      </c>
      <c r="H14" s="109">
        <v>16583</v>
      </c>
      <c r="I14" s="109">
        <v>21004</v>
      </c>
      <c r="J14" s="109">
        <v>24700</v>
      </c>
      <c r="K14" s="109">
        <v>27872</v>
      </c>
      <c r="L14" s="109">
        <v>31497</v>
      </c>
      <c r="M14" s="109">
        <v>35751</v>
      </c>
      <c r="N14" s="109">
        <v>38292</v>
      </c>
      <c r="O14" s="254">
        <v>40324</v>
      </c>
      <c r="P14" s="213"/>
      <c r="Q14" s="216"/>
      <c r="R14" s="217" t="s">
        <v>58</v>
      </c>
      <c r="S14" s="218"/>
      <c r="T14" s="163">
        <v>22703</v>
      </c>
      <c r="U14" s="109">
        <v>13869</v>
      </c>
      <c r="V14" s="109">
        <v>12807</v>
      </c>
      <c r="W14" s="109">
        <v>12096</v>
      </c>
      <c r="X14" s="109">
        <v>11113</v>
      </c>
      <c r="Y14" s="109">
        <v>11939</v>
      </c>
      <c r="Z14" s="109">
        <v>13509</v>
      </c>
      <c r="AA14" s="109">
        <v>15069</v>
      </c>
      <c r="AB14" s="109">
        <v>17074</v>
      </c>
      <c r="AC14" s="109">
        <v>20447</v>
      </c>
      <c r="AD14" s="109">
        <v>21171</v>
      </c>
      <c r="AE14" s="194">
        <v>22848</v>
      </c>
    </row>
    <row r="15" spans="1:31" ht="12" customHeight="1">
      <c r="A15" s="216"/>
      <c r="B15" s="219" t="s">
        <v>2</v>
      </c>
      <c r="C15" s="218"/>
      <c r="D15" s="163">
        <v>13338</v>
      </c>
      <c r="E15" s="109">
        <v>13198</v>
      </c>
      <c r="F15" s="109">
        <v>13621</v>
      </c>
      <c r="G15" s="109">
        <v>14743</v>
      </c>
      <c r="H15" s="109">
        <v>15340</v>
      </c>
      <c r="I15" s="109">
        <v>19398</v>
      </c>
      <c r="J15" s="109">
        <v>22790</v>
      </c>
      <c r="K15" s="109">
        <v>25696</v>
      </c>
      <c r="L15" s="109">
        <v>28989</v>
      </c>
      <c r="M15" s="109">
        <v>32834</v>
      </c>
      <c r="N15" s="109">
        <v>35024</v>
      </c>
      <c r="O15" s="254">
        <v>36769</v>
      </c>
      <c r="P15" s="213"/>
      <c r="Q15" s="216"/>
      <c r="R15" s="219" t="s">
        <v>2</v>
      </c>
      <c r="S15" s="218"/>
      <c r="T15" s="163">
        <v>20315</v>
      </c>
      <c r="U15" s="109">
        <v>12609</v>
      </c>
      <c r="V15" s="109">
        <v>11621</v>
      </c>
      <c r="W15" s="109">
        <v>10941</v>
      </c>
      <c r="X15" s="109">
        <v>9904</v>
      </c>
      <c r="Y15" s="109">
        <v>10543</v>
      </c>
      <c r="Z15" s="109">
        <v>11849</v>
      </c>
      <c r="AA15" s="109">
        <v>13168</v>
      </c>
      <c r="AB15" s="109">
        <v>14820</v>
      </c>
      <c r="AC15" s="109">
        <v>17676</v>
      </c>
      <c r="AD15" s="109">
        <v>18050</v>
      </c>
      <c r="AE15" s="194">
        <v>19255</v>
      </c>
    </row>
    <row r="16" spans="1:31" ht="12" customHeight="1">
      <c r="A16" s="216"/>
      <c r="B16" s="219" t="s">
        <v>3</v>
      </c>
      <c r="C16" s="218"/>
      <c r="D16" s="163">
        <v>856</v>
      </c>
      <c r="E16" s="109">
        <v>813</v>
      </c>
      <c r="F16" s="109">
        <v>928</v>
      </c>
      <c r="G16" s="109">
        <v>1096</v>
      </c>
      <c r="H16" s="109">
        <v>1243</v>
      </c>
      <c r="I16" s="109">
        <v>1606</v>
      </c>
      <c r="J16" s="109">
        <v>1910</v>
      </c>
      <c r="K16" s="109">
        <v>2176</v>
      </c>
      <c r="L16" s="109">
        <v>2508</v>
      </c>
      <c r="M16" s="109">
        <v>2917</v>
      </c>
      <c r="N16" s="109">
        <v>3268</v>
      </c>
      <c r="O16" s="254">
        <v>3555</v>
      </c>
      <c r="P16" s="213"/>
      <c r="Q16" s="216"/>
      <c r="R16" s="219" t="s">
        <v>3</v>
      </c>
      <c r="S16" s="218"/>
      <c r="T16" s="163">
        <v>2388</v>
      </c>
      <c r="U16" s="109">
        <v>1260</v>
      </c>
      <c r="V16" s="109">
        <v>1186</v>
      </c>
      <c r="W16" s="109">
        <v>1155</v>
      </c>
      <c r="X16" s="109">
        <v>1209</v>
      </c>
      <c r="Y16" s="109">
        <v>1396</v>
      </c>
      <c r="Z16" s="109">
        <v>1660</v>
      </c>
      <c r="AA16" s="109">
        <v>1901</v>
      </c>
      <c r="AB16" s="109">
        <v>2254</v>
      </c>
      <c r="AC16" s="109">
        <v>2771</v>
      </c>
      <c r="AD16" s="109">
        <v>3121</v>
      </c>
      <c r="AE16" s="194">
        <v>3593</v>
      </c>
    </row>
    <row r="17" spans="1:31" ht="12" customHeight="1">
      <c r="A17" s="216"/>
      <c r="B17" s="217" t="s">
        <v>59</v>
      </c>
      <c r="C17" s="218"/>
      <c r="D17" s="163">
        <v>7104</v>
      </c>
      <c r="E17" s="109">
        <v>11532</v>
      </c>
      <c r="F17" s="109">
        <v>12361</v>
      </c>
      <c r="G17" s="109">
        <v>12700</v>
      </c>
      <c r="H17" s="109">
        <v>12398</v>
      </c>
      <c r="I17" s="109">
        <v>12032</v>
      </c>
      <c r="J17" s="109">
        <v>11969</v>
      </c>
      <c r="K17" s="109">
        <v>12238</v>
      </c>
      <c r="L17" s="109">
        <v>12647</v>
      </c>
      <c r="M17" s="109">
        <v>12765</v>
      </c>
      <c r="N17" s="109">
        <v>15417</v>
      </c>
      <c r="O17" s="254">
        <v>17565</v>
      </c>
      <c r="P17" s="213"/>
      <c r="Q17" s="216"/>
      <c r="R17" s="217" t="s">
        <v>59</v>
      </c>
      <c r="S17" s="218"/>
      <c r="T17" s="163">
        <v>21319</v>
      </c>
      <c r="U17" s="109">
        <v>29002</v>
      </c>
      <c r="V17" s="109">
        <v>28250</v>
      </c>
      <c r="W17" s="109">
        <v>25989</v>
      </c>
      <c r="X17" s="109">
        <v>21675</v>
      </c>
      <c r="Y17" s="109">
        <v>17041</v>
      </c>
      <c r="Z17" s="109">
        <v>15649</v>
      </c>
      <c r="AA17" s="109">
        <v>14338</v>
      </c>
      <c r="AB17" s="109">
        <v>13932</v>
      </c>
      <c r="AC17" s="109">
        <v>13865</v>
      </c>
      <c r="AD17" s="109">
        <v>16245</v>
      </c>
      <c r="AE17" s="194">
        <v>19223</v>
      </c>
    </row>
    <row r="18" spans="1:31" ht="12" customHeight="1">
      <c r="A18" s="216"/>
      <c r="B18" s="219" t="s">
        <v>2</v>
      </c>
      <c r="C18" s="218"/>
      <c r="D18" s="163">
        <v>6564</v>
      </c>
      <c r="E18" s="109">
        <v>10715</v>
      </c>
      <c r="F18" s="109">
        <v>11565</v>
      </c>
      <c r="G18" s="109">
        <v>11914</v>
      </c>
      <c r="H18" s="109">
        <v>11651</v>
      </c>
      <c r="I18" s="109">
        <v>11343</v>
      </c>
      <c r="J18" s="109">
        <v>11259</v>
      </c>
      <c r="K18" s="109">
        <v>11482</v>
      </c>
      <c r="L18" s="109">
        <v>11812</v>
      </c>
      <c r="M18" s="109">
        <v>11867</v>
      </c>
      <c r="N18" s="109">
        <v>14304</v>
      </c>
      <c r="O18" s="254">
        <v>16270</v>
      </c>
      <c r="P18" s="213"/>
      <c r="Q18" s="216"/>
      <c r="R18" s="219" t="s">
        <v>2</v>
      </c>
      <c r="S18" s="218"/>
      <c r="T18" s="163">
        <v>18750</v>
      </c>
      <c r="U18" s="109">
        <v>25865</v>
      </c>
      <c r="V18" s="109">
        <v>25241</v>
      </c>
      <c r="W18" s="109">
        <v>23267</v>
      </c>
      <c r="X18" s="109">
        <v>19371</v>
      </c>
      <c r="Y18" s="109">
        <v>15399</v>
      </c>
      <c r="Z18" s="109">
        <v>14224</v>
      </c>
      <c r="AA18" s="109">
        <v>13026</v>
      </c>
      <c r="AB18" s="109">
        <v>12631</v>
      </c>
      <c r="AC18" s="109">
        <v>12390</v>
      </c>
      <c r="AD18" s="109">
        <v>14408</v>
      </c>
      <c r="AE18" s="194">
        <v>17020</v>
      </c>
    </row>
    <row r="19" spans="1:31" ht="12" customHeight="1">
      <c r="A19" s="216"/>
      <c r="B19" s="219" t="s">
        <v>3</v>
      </c>
      <c r="C19" s="218"/>
      <c r="D19" s="163">
        <v>540</v>
      </c>
      <c r="E19" s="109">
        <v>817</v>
      </c>
      <c r="F19" s="109">
        <v>796</v>
      </c>
      <c r="G19" s="109">
        <v>786</v>
      </c>
      <c r="H19" s="109">
        <v>747</v>
      </c>
      <c r="I19" s="109">
        <v>689</v>
      </c>
      <c r="J19" s="109">
        <v>710</v>
      </c>
      <c r="K19" s="109">
        <v>756</v>
      </c>
      <c r="L19" s="109">
        <v>835</v>
      </c>
      <c r="M19" s="109">
        <v>898</v>
      </c>
      <c r="N19" s="109">
        <v>1113</v>
      </c>
      <c r="O19" s="254">
        <v>1295</v>
      </c>
      <c r="P19" s="213"/>
      <c r="Q19" s="216"/>
      <c r="R19" s="219" t="s">
        <v>3</v>
      </c>
      <c r="S19" s="218"/>
      <c r="T19" s="163">
        <v>2569</v>
      </c>
      <c r="U19" s="109">
        <v>3137</v>
      </c>
      <c r="V19" s="109">
        <v>3009</v>
      </c>
      <c r="W19" s="109">
        <v>2722</v>
      </c>
      <c r="X19" s="109">
        <v>2304</v>
      </c>
      <c r="Y19" s="109">
        <v>1642</v>
      </c>
      <c r="Z19" s="109">
        <v>1425</v>
      </c>
      <c r="AA19" s="109">
        <v>1312</v>
      </c>
      <c r="AB19" s="109">
        <v>1301</v>
      </c>
      <c r="AC19" s="109">
        <v>1475</v>
      </c>
      <c r="AD19" s="109">
        <v>1837</v>
      </c>
      <c r="AE19" s="194">
        <v>2203</v>
      </c>
    </row>
    <row r="20" spans="1:31" ht="12" customHeight="1">
      <c r="A20" s="216"/>
      <c r="B20" s="217" t="s">
        <v>60</v>
      </c>
      <c r="C20" s="218"/>
      <c r="D20" s="163">
        <v>3513</v>
      </c>
      <c r="E20" s="109">
        <v>4108</v>
      </c>
      <c r="F20" s="109">
        <v>4808</v>
      </c>
      <c r="G20" s="109">
        <v>5628</v>
      </c>
      <c r="H20" s="109">
        <v>7080</v>
      </c>
      <c r="I20" s="109">
        <v>8514</v>
      </c>
      <c r="J20" s="109">
        <v>9119</v>
      </c>
      <c r="K20" s="109">
        <v>9444</v>
      </c>
      <c r="L20" s="109">
        <v>9122</v>
      </c>
      <c r="M20" s="109">
        <v>8516</v>
      </c>
      <c r="N20" s="109">
        <v>8077</v>
      </c>
      <c r="O20" s="254">
        <v>7868</v>
      </c>
      <c r="P20" s="213"/>
      <c r="Q20" s="216"/>
      <c r="R20" s="217" t="s">
        <v>60</v>
      </c>
      <c r="S20" s="218"/>
      <c r="T20" s="163">
        <v>13737</v>
      </c>
      <c r="U20" s="109">
        <v>14295</v>
      </c>
      <c r="V20" s="109">
        <v>15574</v>
      </c>
      <c r="W20" s="109">
        <v>17684</v>
      </c>
      <c r="X20" s="109">
        <v>21930</v>
      </c>
      <c r="Y20" s="109">
        <v>25887</v>
      </c>
      <c r="Z20" s="109">
        <v>26648</v>
      </c>
      <c r="AA20" s="109">
        <v>25561</v>
      </c>
      <c r="AB20" s="109">
        <v>23608</v>
      </c>
      <c r="AC20" s="109">
        <v>20616</v>
      </c>
      <c r="AD20" s="109">
        <v>16719</v>
      </c>
      <c r="AE20" s="194">
        <v>15764</v>
      </c>
    </row>
    <row r="21" spans="1:31" ht="12" customHeight="1">
      <c r="A21" s="216"/>
      <c r="B21" s="219" t="s">
        <v>2</v>
      </c>
      <c r="C21" s="218"/>
      <c r="D21" s="163">
        <v>3253</v>
      </c>
      <c r="E21" s="109">
        <v>3766</v>
      </c>
      <c r="F21" s="109">
        <v>4396</v>
      </c>
      <c r="G21" s="109">
        <v>5159</v>
      </c>
      <c r="H21" s="109">
        <v>6528</v>
      </c>
      <c r="I21" s="109">
        <v>7857</v>
      </c>
      <c r="J21" s="109">
        <v>8497</v>
      </c>
      <c r="K21" s="109">
        <v>8847</v>
      </c>
      <c r="L21" s="109">
        <v>8570</v>
      </c>
      <c r="M21" s="109">
        <v>8007</v>
      </c>
      <c r="N21" s="109">
        <v>7662</v>
      </c>
      <c r="O21" s="254">
        <v>7453</v>
      </c>
      <c r="P21" s="213"/>
      <c r="Q21" s="216"/>
      <c r="R21" s="219" t="s">
        <v>2</v>
      </c>
      <c r="S21" s="218"/>
      <c r="T21" s="163">
        <v>12077</v>
      </c>
      <c r="U21" s="109">
        <v>12364</v>
      </c>
      <c r="V21" s="109">
        <v>13523</v>
      </c>
      <c r="W21" s="109">
        <v>15462</v>
      </c>
      <c r="X21" s="109">
        <v>19454</v>
      </c>
      <c r="Y21" s="109">
        <v>22969</v>
      </c>
      <c r="Z21" s="109">
        <v>23653</v>
      </c>
      <c r="AA21" s="109">
        <v>22798</v>
      </c>
      <c r="AB21" s="109">
        <v>21090</v>
      </c>
      <c r="AC21" s="109">
        <v>18482</v>
      </c>
      <c r="AD21" s="109">
        <v>15144</v>
      </c>
      <c r="AE21" s="194">
        <v>14371</v>
      </c>
    </row>
    <row r="22" spans="1:31" ht="12" customHeight="1">
      <c r="A22" s="216"/>
      <c r="B22" s="219" t="s">
        <v>3</v>
      </c>
      <c r="C22" s="218"/>
      <c r="D22" s="163">
        <v>260</v>
      </c>
      <c r="E22" s="109">
        <v>342</v>
      </c>
      <c r="F22" s="109">
        <v>412</v>
      </c>
      <c r="G22" s="109">
        <v>469</v>
      </c>
      <c r="H22" s="109">
        <v>552</v>
      </c>
      <c r="I22" s="109">
        <v>657</v>
      </c>
      <c r="J22" s="109">
        <v>622</v>
      </c>
      <c r="K22" s="109">
        <v>597</v>
      </c>
      <c r="L22" s="109">
        <v>552</v>
      </c>
      <c r="M22" s="109">
        <v>509</v>
      </c>
      <c r="N22" s="109">
        <v>415</v>
      </c>
      <c r="O22" s="254">
        <v>415</v>
      </c>
      <c r="P22" s="213"/>
      <c r="Q22" s="216"/>
      <c r="R22" s="219" t="s">
        <v>3</v>
      </c>
      <c r="S22" s="218"/>
      <c r="T22" s="163">
        <v>1660</v>
      </c>
      <c r="U22" s="109">
        <v>1931</v>
      </c>
      <c r="V22" s="109">
        <v>2051</v>
      </c>
      <c r="W22" s="109">
        <v>2222</v>
      </c>
      <c r="X22" s="109">
        <v>2476</v>
      </c>
      <c r="Y22" s="109">
        <v>2918</v>
      </c>
      <c r="Z22" s="109">
        <v>2995</v>
      </c>
      <c r="AA22" s="109">
        <v>2763</v>
      </c>
      <c r="AB22" s="109">
        <v>2518</v>
      </c>
      <c r="AC22" s="109">
        <v>2134</v>
      </c>
      <c r="AD22" s="109">
        <v>1575</v>
      </c>
      <c r="AE22" s="194">
        <v>1393</v>
      </c>
    </row>
    <row r="23" spans="1:31" ht="12" customHeight="1">
      <c r="A23" s="216"/>
      <c r="B23" s="217" t="s">
        <v>5</v>
      </c>
      <c r="C23" s="218"/>
      <c r="D23" s="163">
        <v>1443</v>
      </c>
      <c r="E23" s="109">
        <v>2338</v>
      </c>
      <c r="F23" s="109">
        <v>2790</v>
      </c>
      <c r="G23" s="109">
        <v>3154</v>
      </c>
      <c r="H23" s="109">
        <v>3370</v>
      </c>
      <c r="I23" s="109">
        <v>3608</v>
      </c>
      <c r="J23" s="109">
        <v>3785</v>
      </c>
      <c r="K23" s="109">
        <v>4169</v>
      </c>
      <c r="L23" s="109">
        <v>4623</v>
      </c>
      <c r="M23" s="109">
        <v>5058</v>
      </c>
      <c r="N23" s="109">
        <v>5643</v>
      </c>
      <c r="O23" s="254">
        <v>5795</v>
      </c>
      <c r="P23" s="213"/>
      <c r="Q23" s="216"/>
      <c r="R23" s="217" t="s">
        <v>5</v>
      </c>
      <c r="S23" s="218"/>
      <c r="T23" s="163">
        <v>6263</v>
      </c>
      <c r="U23" s="109">
        <v>8667</v>
      </c>
      <c r="V23" s="109">
        <v>9744</v>
      </c>
      <c r="W23" s="109">
        <v>10735</v>
      </c>
      <c r="X23" s="109">
        <v>11288</v>
      </c>
      <c r="Y23" s="109">
        <v>11678</v>
      </c>
      <c r="Z23" s="109">
        <v>12426</v>
      </c>
      <c r="AA23" s="109">
        <v>13764</v>
      </c>
      <c r="AB23" s="109">
        <v>15779</v>
      </c>
      <c r="AC23" s="109">
        <v>19672</v>
      </c>
      <c r="AD23" s="109">
        <v>22464</v>
      </c>
      <c r="AE23" s="194">
        <v>23177</v>
      </c>
    </row>
    <row r="24" spans="1:31" ht="12" customHeight="1">
      <c r="A24" s="216"/>
      <c r="B24" s="219" t="s">
        <v>2</v>
      </c>
      <c r="C24" s="218"/>
      <c r="D24" s="163">
        <v>1382</v>
      </c>
      <c r="E24" s="109">
        <v>2204</v>
      </c>
      <c r="F24" s="109">
        <v>2595</v>
      </c>
      <c r="G24" s="109">
        <v>2906</v>
      </c>
      <c r="H24" s="109">
        <v>3090</v>
      </c>
      <c r="I24" s="109">
        <v>3265</v>
      </c>
      <c r="J24" s="109">
        <v>3418</v>
      </c>
      <c r="K24" s="109">
        <v>3765</v>
      </c>
      <c r="L24" s="109">
        <v>4185</v>
      </c>
      <c r="M24" s="109">
        <v>4598</v>
      </c>
      <c r="N24" s="109">
        <v>5168</v>
      </c>
      <c r="O24" s="254">
        <v>5424</v>
      </c>
      <c r="P24" s="213"/>
      <c r="Q24" s="216"/>
      <c r="R24" s="219" t="s">
        <v>2</v>
      </c>
      <c r="S24" s="218"/>
      <c r="T24" s="163">
        <v>5897</v>
      </c>
      <c r="U24" s="109">
        <v>7890</v>
      </c>
      <c r="V24" s="109">
        <v>8724</v>
      </c>
      <c r="W24" s="109">
        <v>9506</v>
      </c>
      <c r="X24" s="109">
        <v>9902</v>
      </c>
      <c r="Y24" s="109">
        <v>10183</v>
      </c>
      <c r="Z24" s="109">
        <v>10755</v>
      </c>
      <c r="AA24" s="109">
        <v>11906</v>
      </c>
      <c r="AB24" s="109">
        <v>13676</v>
      </c>
      <c r="AC24" s="109">
        <v>17230</v>
      </c>
      <c r="AD24" s="109">
        <v>19663</v>
      </c>
      <c r="AE24" s="194">
        <v>20987</v>
      </c>
    </row>
    <row r="25" spans="1:31" ht="12" customHeight="1">
      <c r="A25" s="216"/>
      <c r="B25" s="219" t="s">
        <v>3</v>
      </c>
      <c r="C25" s="218"/>
      <c r="D25" s="163">
        <v>61</v>
      </c>
      <c r="E25" s="109">
        <v>134</v>
      </c>
      <c r="F25" s="109">
        <v>195</v>
      </c>
      <c r="G25" s="109">
        <v>248</v>
      </c>
      <c r="H25" s="109">
        <v>280</v>
      </c>
      <c r="I25" s="109">
        <v>343</v>
      </c>
      <c r="J25" s="109">
        <v>367</v>
      </c>
      <c r="K25" s="109">
        <v>404</v>
      </c>
      <c r="L25" s="109">
        <v>438</v>
      </c>
      <c r="M25" s="109">
        <v>460</v>
      </c>
      <c r="N25" s="109">
        <v>475</v>
      </c>
      <c r="O25" s="254">
        <v>371</v>
      </c>
      <c r="P25" s="213"/>
      <c r="Q25" s="216"/>
      <c r="R25" s="219" t="s">
        <v>3</v>
      </c>
      <c r="S25" s="218"/>
      <c r="T25" s="163">
        <v>366</v>
      </c>
      <c r="U25" s="109">
        <v>777</v>
      </c>
      <c r="V25" s="109">
        <v>1020</v>
      </c>
      <c r="W25" s="109">
        <v>1229</v>
      </c>
      <c r="X25" s="109">
        <v>1386</v>
      </c>
      <c r="Y25" s="109">
        <v>1495</v>
      </c>
      <c r="Z25" s="109">
        <v>1671</v>
      </c>
      <c r="AA25" s="109">
        <v>1858</v>
      </c>
      <c r="AB25" s="109">
        <v>2103</v>
      </c>
      <c r="AC25" s="109">
        <v>2442</v>
      </c>
      <c r="AD25" s="109">
        <v>2801</v>
      </c>
      <c r="AE25" s="194">
        <v>2190</v>
      </c>
    </row>
    <row r="26" spans="1:31" ht="12" customHeight="1" thickBot="1">
      <c r="A26" s="220"/>
      <c r="B26" s="221"/>
      <c r="C26" s="222"/>
      <c r="D26" s="164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83"/>
      <c r="P26" s="213"/>
      <c r="Q26" s="220"/>
      <c r="R26" s="221"/>
      <c r="S26" s="222"/>
      <c r="T26" s="164">
        <f>'統計表３'!D35-'統計表４'!D26</f>
        <v>0</v>
      </c>
      <c r="U26" s="113">
        <f>'統計表３'!E35-'統計表４'!E26</f>
        <v>0</v>
      </c>
      <c r="V26" s="113"/>
      <c r="W26" s="113"/>
      <c r="X26" s="113"/>
      <c r="Y26" s="113"/>
      <c r="Z26" s="113"/>
      <c r="AA26" s="113"/>
      <c r="AB26" s="113"/>
      <c r="AC26" s="113"/>
      <c r="AD26" s="113"/>
      <c r="AE26" s="183"/>
    </row>
    <row r="27" ht="12" customHeight="1">
      <c r="P27" s="213"/>
    </row>
    <row r="28" spans="1:31" ht="14.25" customHeight="1" thickBot="1">
      <c r="A28" s="197"/>
      <c r="B28" s="198" t="s">
        <v>278</v>
      </c>
      <c r="C28" s="198"/>
      <c r="D28" s="198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13"/>
      <c r="Q28" s="200"/>
      <c r="R28" s="655" t="s">
        <v>279</v>
      </c>
      <c r="S28" s="655"/>
      <c r="T28" s="655"/>
      <c r="U28" s="655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</row>
    <row r="29" spans="1:31" ht="26.25" customHeight="1" thickBot="1">
      <c r="A29" s="202"/>
      <c r="B29" s="426" t="s">
        <v>313</v>
      </c>
      <c r="C29" s="204"/>
      <c r="D29" s="205" t="s">
        <v>61</v>
      </c>
      <c r="E29" s="206" t="s">
        <v>62</v>
      </c>
      <c r="F29" s="206" t="s">
        <v>63</v>
      </c>
      <c r="G29" s="206" t="s">
        <v>64</v>
      </c>
      <c r="H29" s="206" t="s">
        <v>65</v>
      </c>
      <c r="I29" s="206" t="s">
        <v>66</v>
      </c>
      <c r="J29" s="206" t="s">
        <v>67</v>
      </c>
      <c r="K29" s="206" t="s">
        <v>68</v>
      </c>
      <c r="L29" s="206" t="s">
        <v>69</v>
      </c>
      <c r="M29" s="206" t="s">
        <v>70</v>
      </c>
      <c r="N29" s="206" t="s">
        <v>71</v>
      </c>
      <c r="O29" s="207" t="s">
        <v>72</v>
      </c>
      <c r="P29" s="224"/>
      <c r="Q29" s="202"/>
      <c r="R29" s="203"/>
      <c r="S29" s="204"/>
      <c r="T29" s="205" t="s">
        <v>215</v>
      </c>
      <c r="U29" s="206" t="s">
        <v>62</v>
      </c>
      <c r="V29" s="206" t="s">
        <v>63</v>
      </c>
      <c r="W29" s="206" t="s">
        <v>64</v>
      </c>
      <c r="X29" s="206" t="s">
        <v>65</v>
      </c>
      <c r="Y29" s="206" t="s">
        <v>66</v>
      </c>
      <c r="Z29" s="206" t="s">
        <v>67</v>
      </c>
      <c r="AA29" s="206" t="s">
        <v>68</v>
      </c>
      <c r="AB29" s="206" t="s">
        <v>69</v>
      </c>
      <c r="AC29" s="206" t="s">
        <v>70</v>
      </c>
      <c r="AD29" s="206" t="s">
        <v>71</v>
      </c>
      <c r="AE29" s="207" t="s">
        <v>72</v>
      </c>
    </row>
    <row r="30" spans="1:31" ht="12" customHeight="1">
      <c r="A30" s="208"/>
      <c r="B30" s="209"/>
      <c r="C30" s="210"/>
      <c r="D30" s="225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193"/>
      <c r="P30" s="224"/>
      <c r="Q30" s="208"/>
      <c r="R30" s="209"/>
      <c r="S30" s="210"/>
      <c r="T30" s="211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193"/>
    </row>
    <row r="31" spans="1:31" ht="12" customHeight="1">
      <c r="A31" s="216"/>
      <c r="B31" s="217" t="s">
        <v>1</v>
      </c>
      <c r="C31" s="218"/>
      <c r="D31" s="108">
        <v>3897</v>
      </c>
      <c r="E31" s="109">
        <v>5871</v>
      </c>
      <c r="F31" s="109">
        <v>6532</v>
      </c>
      <c r="G31" s="109">
        <v>7628</v>
      </c>
      <c r="H31" s="109">
        <v>8001</v>
      </c>
      <c r="I31" s="109">
        <v>8547</v>
      </c>
      <c r="J31" s="109">
        <v>8819</v>
      </c>
      <c r="K31" s="109">
        <v>9537</v>
      </c>
      <c r="L31" s="109">
        <v>10214</v>
      </c>
      <c r="M31" s="109">
        <v>10723</v>
      </c>
      <c r="N31" s="109">
        <v>11543</v>
      </c>
      <c r="O31" s="110">
        <v>11526</v>
      </c>
      <c r="P31" s="171"/>
      <c r="Q31" s="216"/>
      <c r="R31" s="217" t="s">
        <v>1</v>
      </c>
      <c r="S31" s="218"/>
      <c r="T31" s="127">
        <v>38054</v>
      </c>
      <c r="U31" s="109">
        <v>45726</v>
      </c>
      <c r="V31" s="109">
        <v>49795</v>
      </c>
      <c r="W31" s="109">
        <v>53655</v>
      </c>
      <c r="X31" s="109">
        <v>56903</v>
      </c>
      <c r="Y31" s="109">
        <v>60145</v>
      </c>
      <c r="Z31" s="109">
        <v>63268</v>
      </c>
      <c r="AA31" s="109">
        <v>66091</v>
      </c>
      <c r="AB31" s="109">
        <v>68877</v>
      </c>
      <c r="AC31" s="109">
        <v>72680</v>
      </c>
      <c r="AD31" s="109">
        <v>74126</v>
      </c>
      <c r="AE31" s="110">
        <v>76884</v>
      </c>
    </row>
    <row r="32" spans="1:31" ht="12" customHeight="1">
      <c r="A32" s="216"/>
      <c r="B32" s="219" t="s">
        <v>2</v>
      </c>
      <c r="C32" s="218"/>
      <c r="D32" s="108">
        <v>3513</v>
      </c>
      <c r="E32" s="111">
        <v>5111</v>
      </c>
      <c r="F32" s="111">
        <v>5692</v>
      </c>
      <c r="G32" s="111">
        <v>6545</v>
      </c>
      <c r="H32" s="111">
        <v>6836</v>
      </c>
      <c r="I32" s="109">
        <v>7211</v>
      </c>
      <c r="J32" s="109">
        <v>7361</v>
      </c>
      <c r="K32" s="109">
        <v>7850</v>
      </c>
      <c r="L32" s="109">
        <v>8144</v>
      </c>
      <c r="M32" s="109">
        <v>8407</v>
      </c>
      <c r="N32" s="109">
        <v>8735</v>
      </c>
      <c r="O32" s="110">
        <v>8551</v>
      </c>
      <c r="P32" s="171"/>
      <c r="Q32" s="216"/>
      <c r="R32" s="219" t="s">
        <v>2</v>
      </c>
      <c r="S32" s="218"/>
      <c r="T32" s="163">
        <v>33958</v>
      </c>
      <c r="U32" s="109">
        <v>40367</v>
      </c>
      <c r="V32" s="109">
        <v>43801</v>
      </c>
      <c r="W32" s="109">
        <v>47116</v>
      </c>
      <c r="X32" s="109">
        <v>49925</v>
      </c>
      <c r="Y32" s="109">
        <v>52536</v>
      </c>
      <c r="Z32" s="109">
        <v>55005</v>
      </c>
      <c r="AA32" s="109">
        <v>57315</v>
      </c>
      <c r="AB32" s="109">
        <v>59449</v>
      </c>
      <c r="AC32" s="109">
        <v>62278</v>
      </c>
      <c r="AD32" s="109">
        <v>63188</v>
      </c>
      <c r="AE32" s="110">
        <v>65318</v>
      </c>
    </row>
    <row r="33" spans="1:31" ht="12" customHeight="1">
      <c r="A33" s="216"/>
      <c r="B33" s="219" t="s">
        <v>3</v>
      </c>
      <c r="C33" s="218"/>
      <c r="D33" s="108">
        <v>384</v>
      </c>
      <c r="E33" s="109">
        <v>760</v>
      </c>
      <c r="F33" s="109">
        <v>840</v>
      </c>
      <c r="G33" s="109">
        <v>1083</v>
      </c>
      <c r="H33" s="109">
        <v>1165</v>
      </c>
      <c r="I33" s="109">
        <v>1336</v>
      </c>
      <c r="J33" s="109">
        <v>1458</v>
      </c>
      <c r="K33" s="109">
        <v>1687</v>
      </c>
      <c r="L33" s="109">
        <v>2070</v>
      </c>
      <c r="M33" s="109">
        <v>2316</v>
      </c>
      <c r="N33" s="109">
        <v>2808</v>
      </c>
      <c r="O33" s="110">
        <v>2975</v>
      </c>
      <c r="P33" s="171"/>
      <c r="Q33" s="216"/>
      <c r="R33" s="219" t="s">
        <v>3</v>
      </c>
      <c r="S33" s="218"/>
      <c r="T33" s="163">
        <v>4096</v>
      </c>
      <c r="U33" s="109">
        <v>5359</v>
      </c>
      <c r="V33" s="109">
        <v>5994</v>
      </c>
      <c r="W33" s="109">
        <v>6539</v>
      </c>
      <c r="X33" s="109">
        <v>6978</v>
      </c>
      <c r="Y33" s="109">
        <v>7609</v>
      </c>
      <c r="Z33" s="109">
        <v>8263</v>
      </c>
      <c r="AA33" s="109">
        <v>8776</v>
      </c>
      <c r="AB33" s="109">
        <v>9428</v>
      </c>
      <c r="AC33" s="109">
        <v>10402</v>
      </c>
      <c r="AD33" s="109">
        <v>10938</v>
      </c>
      <c r="AE33" s="110">
        <v>11566</v>
      </c>
    </row>
    <row r="34" spans="1:31" ht="12" customHeight="1">
      <c r="A34" s="216"/>
      <c r="B34" s="217" t="s">
        <v>4</v>
      </c>
      <c r="C34" s="218"/>
      <c r="D34" s="108">
        <v>2206</v>
      </c>
      <c r="E34" s="109">
        <v>3011</v>
      </c>
      <c r="F34" s="109">
        <v>3320</v>
      </c>
      <c r="G34" s="109">
        <v>3923</v>
      </c>
      <c r="H34" s="109">
        <v>3944</v>
      </c>
      <c r="I34" s="109">
        <v>3788</v>
      </c>
      <c r="J34" s="109">
        <v>3639</v>
      </c>
      <c r="K34" s="109">
        <v>3715</v>
      </c>
      <c r="L34" s="109">
        <v>4016</v>
      </c>
      <c r="M34" s="109">
        <v>4510</v>
      </c>
      <c r="N34" s="109">
        <v>4908</v>
      </c>
      <c r="O34" s="110">
        <v>4759</v>
      </c>
      <c r="P34" s="171"/>
      <c r="Q34" s="216"/>
      <c r="R34" s="217" t="s">
        <v>4</v>
      </c>
      <c r="S34" s="218"/>
      <c r="T34" s="163">
        <v>3561</v>
      </c>
      <c r="U34" s="109">
        <v>5254</v>
      </c>
      <c r="V34" s="109">
        <v>6193</v>
      </c>
      <c r="W34" s="109">
        <v>6372</v>
      </c>
      <c r="X34" s="109">
        <v>6135</v>
      </c>
      <c r="Y34" s="109">
        <v>5902</v>
      </c>
      <c r="Z34" s="109">
        <v>5480</v>
      </c>
      <c r="AA34" s="109">
        <v>5109</v>
      </c>
      <c r="AB34" s="109">
        <v>4652</v>
      </c>
      <c r="AC34" s="109">
        <v>4783</v>
      </c>
      <c r="AD34" s="109">
        <v>3986</v>
      </c>
      <c r="AE34" s="110">
        <v>3646</v>
      </c>
    </row>
    <row r="35" spans="1:31" ht="12" customHeight="1">
      <c r="A35" s="216"/>
      <c r="B35" s="219" t="s">
        <v>2</v>
      </c>
      <c r="C35" s="218"/>
      <c r="D35" s="108">
        <v>1944</v>
      </c>
      <c r="E35" s="109">
        <v>2465</v>
      </c>
      <c r="F35" s="109">
        <v>2762</v>
      </c>
      <c r="G35" s="109">
        <v>3192</v>
      </c>
      <c r="H35" s="109">
        <v>3174</v>
      </c>
      <c r="I35" s="109">
        <v>2941</v>
      </c>
      <c r="J35" s="109">
        <v>2727</v>
      </c>
      <c r="K35" s="109">
        <v>2685</v>
      </c>
      <c r="L35" s="109">
        <v>2784</v>
      </c>
      <c r="M35" s="109">
        <v>3056</v>
      </c>
      <c r="N35" s="109">
        <v>3088</v>
      </c>
      <c r="O35" s="110">
        <v>2855</v>
      </c>
      <c r="P35" s="171"/>
      <c r="Q35" s="216"/>
      <c r="R35" s="219" t="s">
        <v>2</v>
      </c>
      <c r="S35" s="218"/>
      <c r="T35" s="163">
        <v>3147</v>
      </c>
      <c r="U35" s="109">
        <v>4337</v>
      </c>
      <c r="V35" s="109">
        <v>5081</v>
      </c>
      <c r="W35" s="109">
        <v>5301</v>
      </c>
      <c r="X35" s="109">
        <v>5122</v>
      </c>
      <c r="Y35" s="109">
        <v>4848</v>
      </c>
      <c r="Z35" s="109">
        <v>4442</v>
      </c>
      <c r="AA35" s="109">
        <v>4103</v>
      </c>
      <c r="AB35" s="109">
        <v>3620</v>
      </c>
      <c r="AC35" s="109">
        <v>3634</v>
      </c>
      <c r="AD35" s="109">
        <v>2924</v>
      </c>
      <c r="AE35" s="110">
        <v>2483</v>
      </c>
    </row>
    <row r="36" spans="1:31" ht="12" customHeight="1">
      <c r="A36" s="216"/>
      <c r="B36" s="219" t="s">
        <v>3</v>
      </c>
      <c r="C36" s="218"/>
      <c r="D36" s="108">
        <v>262</v>
      </c>
      <c r="E36" s="109">
        <v>546</v>
      </c>
      <c r="F36" s="109">
        <v>558</v>
      </c>
      <c r="G36" s="109">
        <v>731</v>
      </c>
      <c r="H36" s="109">
        <v>770</v>
      </c>
      <c r="I36" s="109">
        <v>847</v>
      </c>
      <c r="J36" s="109">
        <v>912</v>
      </c>
      <c r="K36" s="109">
        <v>1030</v>
      </c>
      <c r="L36" s="109">
        <v>1232</v>
      </c>
      <c r="M36" s="109">
        <v>1454</v>
      </c>
      <c r="N36" s="109">
        <v>1820</v>
      </c>
      <c r="O36" s="110">
        <v>1904</v>
      </c>
      <c r="P36" s="171"/>
      <c r="Q36" s="216"/>
      <c r="R36" s="219" t="s">
        <v>3</v>
      </c>
      <c r="S36" s="218"/>
      <c r="T36" s="163">
        <v>414</v>
      </c>
      <c r="U36" s="109">
        <v>917</v>
      </c>
      <c r="V36" s="109">
        <v>1112</v>
      </c>
      <c r="W36" s="109">
        <v>1071</v>
      </c>
      <c r="X36" s="109">
        <v>1013</v>
      </c>
      <c r="Y36" s="109">
        <v>1054</v>
      </c>
      <c r="Z36" s="109">
        <v>1038</v>
      </c>
      <c r="AA36" s="109">
        <v>1006</v>
      </c>
      <c r="AB36" s="109">
        <v>1032</v>
      </c>
      <c r="AC36" s="109">
        <v>1149</v>
      </c>
      <c r="AD36" s="109">
        <v>1062</v>
      </c>
      <c r="AE36" s="110">
        <v>1163</v>
      </c>
    </row>
    <row r="37" spans="1:31" ht="12" customHeight="1">
      <c r="A37" s="216"/>
      <c r="B37" s="217" t="s">
        <v>57</v>
      </c>
      <c r="C37" s="218"/>
      <c r="D37" s="108">
        <v>911</v>
      </c>
      <c r="E37" s="109">
        <v>1959</v>
      </c>
      <c r="F37" s="109">
        <v>2243</v>
      </c>
      <c r="G37" s="109">
        <v>2675</v>
      </c>
      <c r="H37" s="109">
        <v>2939</v>
      </c>
      <c r="I37" s="109">
        <v>3422</v>
      </c>
      <c r="J37" s="109">
        <v>3641</v>
      </c>
      <c r="K37" s="109">
        <v>4042</v>
      </c>
      <c r="L37" s="109">
        <v>4144</v>
      </c>
      <c r="M37" s="109">
        <v>3944</v>
      </c>
      <c r="N37" s="109">
        <v>4090</v>
      </c>
      <c r="O37" s="110">
        <v>3936</v>
      </c>
      <c r="P37" s="171"/>
      <c r="Q37" s="216"/>
      <c r="R37" s="217" t="s">
        <v>57</v>
      </c>
      <c r="S37" s="218"/>
      <c r="T37" s="163">
        <v>7902</v>
      </c>
      <c r="U37" s="109">
        <v>12582</v>
      </c>
      <c r="V37" s="109">
        <v>14888</v>
      </c>
      <c r="W37" s="109">
        <v>17827</v>
      </c>
      <c r="X37" s="109">
        <v>20397</v>
      </c>
      <c r="Y37" s="109">
        <v>20949</v>
      </c>
      <c r="Z37" s="109">
        <v>21762</v>
      </c>
      <c r="AA37" s="109">
        <v>22491</v>
      </c>
      <c r="AB37" s="109">
        <v>22460</v>
      </c>
      <c r="AC37" s="109">
        <v>21973</v>
      </c>
      <c r="AD37" s="109">
        <v>20539</v>
      </c>
      <c r="AE37" s="110">
        <v>19381</v>
      </c>
    </row>
    <row r="38" spans="1:31" ht="12" customHeight="1">
      <c r="A38" s="216"/>
      <c r="B38" s="219" t="s">
        <v>2</v>
      </c>
      <c r="C38" s="218"/>
      <c r="D38" s="108">
        <v>866</v>
      </c>
      <c r="E38" s="109">
        <v>1809</v>
      </c>
      <c r="F38" s="109">
        <v>2030</v>
      </c>
      <c r="G38" s="109">
        <v>2397</v>
      </c>
      <c r="H38" s="109">
        <v>2626</v>
      </c>
      <c r="I38" s="109">
        <v>3028</v>
      </c>
      <c r="J38" s="109">
        <v>3209</v>
      </c>
      <c r="K38" s="109">
        <v>3542</v>
      </c>
      <c r="L38" s="109">
        <v>3539</v>
      </c>
      <c r="M38" s="109">
        <v>3308</v>
      </c>
      <c r="N38" s="109">
        <v>3375</v>
      </c>
      <c r="O38" s="110">
        <v>3173</v>
      </c>
      <c r="P38" s="238"/>
      <c r="Q38" s="216"/>
      <c r="R38" s="219" t="s">
        <v>2</v>
      </c>
      <c r="S38" s="218"/>
      <c r="T38" s="163">
        <v>7285</v>
      </c>
      <c r="U38" s="109">
        <v>11392</v>
      </c>
      <c r="V38" s="109">
        <v>13351</v>
      </c>
      <c r="W38" s="109">
        <v>15708</v>
      </c>
      <c r="X38" s="109">
        <v>17859</v>
      </c>
      <c r="Y38" s="109">
        <v>18106</v>
      </c>
      <c r="Z38" s="109">
        <v>18587</v>
      </c>
      <c r="AA38" s="109">
        <v>19106</v>
      </c>
      <c r="AB38" s="109">
        <v>18999</v>
      </c>
      <c r="AC38" s="109">
        <v>18370</v>
      </c>
      <c r="AD38" s="109">
        <v>16899</v>
      </c>
      <c r="AE38" s="110">
        <v>15672</v>
      </c>
    </row>
    <row r="39" spans="1:31" ht="12" customHeight="1">
      <c r="A39" s="216"/>
      <c r="B39" s="219" t="s">
        <v>3</v>
      </c>
      <c r="C39" s="218"/>
      <c r="D39" s="108">
        <v>45</v>
      </c>
      <c r="E39" s="109">
        <v>150</v>
      </c>
      <c r="F39" s="109">
        <v>213</v>
      </c>
      <c r="G39" s="109">
        <v>278</v>
      </c>
      <c r="H39" s="109">
        <v>313</v>
      </c>
      <c r="I39" s="109">
        <v>394</v>
      </c>
      <c r="J39" s="109">
        <v>432</v>
      </c>
      <c r="K39" s="109">
        <v>500</v>
      </c>
      <c r="L39" s="109">
        <v>605</v>
      </c>
      <c r="M39" s="109">
        <v>636</v>
      </c>
      <c r="N39" s="109">
        <v>715</v>
      </c>
      <c r="O39" s="110">
        <v>763</v>
      </c>
      <c r="Q39" s="216"/>
      <c r="R39" s="219" t="s">
        <v>3</v>
      </c>
      <c r="S39" s="218"/>
      <c r="T39" s="163">
        <v>617</v>
      </c>
      <c r="U39" s="109">
        <v>1190</v>
      </c>
      <c r="V39" s="109">
        <v>1537</v>
      </c>
      <c r="W39" s="109">
        <v>2119</v>
      </c>
      <c r="X39" s="109">
        <v>2538</v>
      </c>
      <c r="Y39" s="109">
        <v>2843</v>
      </c>
      <c r="Z39" s="109">
        <v>3175</v>
      </c>
      <c r="AA39" s="109">
        <v>3385</v>
      </c>
      <c r="AB39" s="109">
        <v>3461</v>
      </c>
      <c r="AC39" s="109">
        <v>3603</v>
      </c>
      <c r="AD39" s="109">
        <v>3640</v>
      </c>
      <c r="AE39" s="110">
        <v>3709</v>
      </c>
    </row>
    <row r="40" spans="1:31" ht="12" customHeight="1">
      <c r="A40" s="216"/>
      <c r="B40" s="217" t="s">
        <v>58</v>
      </c>
      <c r="C40" s="218"/>
      <c r="D40" s="108">
        <v>339</v>
      </c>
      <c r="E40" s="109">
        <v>431</v>
      </c>
      <c r="F40" s="109">
        <v>485</v>
      </c>
      <c r="G40" s="109">
        <v>531</v>
      </c>
      <c r="H40" s="109">
        <v>592</v>
      </c>
      <c r="I40" s="109">
        <v>769</v>
      </c>
      <c r="J40" s="109">
        <v>938</v>
      </c>
      <c r="K40" s="109">
        <v>1124</v>
      </c>
      <c r="L40" s="109">
        <v>1350</v>
      </c>
      <c r="M40" s="109">
        <v>1522</v>
      </c>
      <c r="N40" s="109">
        <v>1670</v>
      </c>
      <c r="O40" s="110">
        <v>1827</v>
      </c>
      <c r="Q40" s="216"/>
      <c r="R40" s="217" t="s">
        <v>58</v>
      </c>
      <c r="S40" s="218"/>
      <c r="T40" s="163">
        <v>8790</v>
      </c>
      <c r="U40" s="109">
        <v>7749</v>
      </c>
      <c r="V40" s="109">
        <v>8186</v>
      </c>
      <c r="W40" s="109">
        <v>8903</v>
      </c>
      <c r="X40" s="109">
        <v>9470</v>
      </c>
      <c r="Y40" s="109">
        <v>12150</v>
      </c>
      <c r="Z40" s="109">
        <v>14818</v>
      </c>
      <c r="AA40" s="109">
        <v>17088</v>
      </c>
      <c r="AB40" s="109">
        <v>19846</v>
      </c>
      <c r="AC40" s="109">
        <v>23083</v>
      </c>
      <c r="AD40" s="109">
        <v>23975</v>
      </c>
      <c r="AE40" s="110">
        <v>25215</v>
      </c>
    </row>
    <row r="41" spans="1:31" ht="12" customHeight="1">
      <c r="A41" s="216"/>
      <c r="B41" s="219" t="s">
        <v>2</v>
      </c>
      <c r="C41" s="218"/>
      <c r="D41" s="108">
        <v>306</v>
      </c>
      <c r="E41" s="109">
        <v>411</v>
      </c>
      <c r="F41" s="109">
        <v>461</v>
      </c>
      <c r="G41" s="109">
        <v>502</v>
      </c>
      <c r="H41" s="109">
        <v>553</v>
      </c>
      <c r="I41" s="109">
        <v>708</v>
      </c>
      <c r="J41" s="109">
        <v>859</v>
      </c>
      <c r="K41" s="109">
        <v>1002</v>
      </c>
      <c r="L41" s="109">
        <v>1172</v>
      </c>
      <c r="M41" s="109">
        <v>1347</v>
      </c>
      <c r="N41" s="109">
        <v>1462</v>
      </c>
      <c r="O41" s="110">
        <v>1602</v>
      </c>
      <c r="Q41" s="216"/>
      <c r="R41" s="219" t="s">
        <v>2</v>
      </c>
      <c r="S41" s="218"/>
      <c r="T41" s="163">
        <v>7771</v>
      </c>
      <c r="U41" s="109">
        <v>7131</v>
      </c>
      <c r="V41" s="109">
        <v>7492</v>
      </c>
      <c r="W41" s="109">
        <v>8163</v>
      </c>
      <c r="X41" s="109">
        <v>8634</v>
      </c>
      <c r="Y41" s="109">
        <v>11043</v>
      </c>
      <c r="Z41" s="109">
        <v>13376</v>
      </c>
      <c r="AA41" s="109">
        <v>15249</v>
      </c>
      <c r="AB41" s="109">
        <v>17414</v>
      </c>
      <c r="AC41" s="109">
        <v>20004</v>
      </c>
      <c r="AD41" s="109">
        <v>20524</v>
      </c>
      <c r="AE41" s="110">
        <v>21385</v>
      </c>
    </row>
    <row r="42" spans="1:31" ht="12" customHeight="1">
      <c r="A42" s="216"/>
      <c r="B42" s="219" t="s">
        <v>3</v>
      </c>
      <c r="C42" s="218"/>
      <c r="D42" s="108">
        <v>33</v>
      </c>
      <c r="E42" s="109">
        <v>20</v>
      </c>
      <c r="F42" s="109">
        <v>24</v>
      </c>
      <c r="G42" s="109">
        <v>29</v>
      </c>
      <c r="H42" s="109">
        <v>39</v>
      </c>
      <c r="I42" s="109">
        <v>61</v>
      </c>
      <c r="J42" s="109">
        <v>79</v>
      </c>
      <c r="K42" s="109">
        <v>122</v>
      </c>
      <c r="L42" s="109">
        <v>178</v>
      </c>
      <c r="M42" s="109">
        <v>175</v>
      </c>
      <c r="N42" s="109">
        <v>208</v>
      </c>
      <c r="O42" s="110">
        <v>225</v>
      </c>
      <c r="Q42" s="216"/>
      <c r="R42" s="219" t="s">
        <v>3</v>
      </c>
      <c r="S42" s="218"/>
      <c r="T42" s="163">
        <v>1019</v>
      </c>
      <c r="U42" s="109">
        <v>618</v>
      </c>
      <c r="V42" s="109">
        <v>694</v>
      </c>
      <c r="W42" s="109">
        <v>740</v>
      </c>
      <c r="X42" s="109">
        <v>836</v>
      </c>
      <c r="Y42" s="109">
        <v>1107</v>
      </c>
      <c r="Z42" s="109">
        <v>1442</v>
      </c>
      <c r="AA42" s="109">
        <v>1839</v>
      </c>
      <c r="AB42" s="109">
        <v>2432</v>
      </c>
      <c r="AC42" s="109">
        <v>3079</v>
      </c>
      <c r="AD42" s="109">
        <v>3451</v>
      </c>
      <c r="AE42" s="110">
        <v>3830</v>
      </c>
    </row>
    <row r="43" spans="1:31" ht="12" customHeight="1">
      <c r="A43" s="216"/>
      <c r="B43" s="217" t="s">
        <v>59</v>
      </c>
      <c r="C43" s="218"/>
      <c r="D43" s="108">
        <v>230</v>
      </c>
      <c r="E43" s="109">
        <v>276</v>
      </c>
      <c r="F43" s="109">
        <v>304</v>
      </c>
      <c r="G43" s="109">
        <v>323</v>
      </c>
      <c r="H43" s="109">
        <v>348</v>
      </c>
      <c r="I43" s="109">
        <v>366</v>
      </c>
      <c r="J43" s="109">
        <v>394</v>
      </c>
      <c r="K43" s="109">
        <v>423</v>
      </c>
      <c r="L43" s="109">
        <v>456</v>
      </c>
      <c r="M43" s="109">
        <v>503</v>
      </c>
      <c r="N43" s="109">
        <v>633</v>
      </c>
      <c r="O43" s="110">
        <v>745</v>
      </c>
      <c r="Q43" s="216"/>
      <c r="R43" s="217" t="s">
        <v>59</v>
      </c>
      <c r="S43" s="218"/>
      <c r="T43" s="163">
        <v>7290</v>
      </c>
      <c r="U43" s="109">
        <v>9152</v>
      </c>
      <c r="V43" s="109">
        <v>9153</v>
      </c>
      <c r="W43" s="109">
        <v>8716</v>
      </c>
      <c r="X43" s="109">
        <v>8389</v>
      </c>
      <c r="Y43" s="109">
        <v>7953</v>
      </c>
      <c r="Z43" s="109">
        <v>7604</v>
      </c>
      <c r="AA43" s="109">
        <v>7883</v>
      </c>
      <c r="AB43" s="109">
        <v>8503</v>
      </c>
      <c r="AC43" s="109">
        <v>9247</v>
      </c>
      <c r="AD43" s="109">
        <v>11953</v>
      </c>
      <c r="AE43" s="110">
        <v>14720</v>
      </c>
    </row>
    <row r="44" spans="1:31" ht="12" customHeight="1">
      <c r="A44" s="216"/>
      <c r="B44" s="219" t="s">
        <v>2</v>
      </c>
      <c r="C44" s="218"/>
      <c r="D44" s="108">
        <v>203</v>
      </c>
      <c r="E44" s="109">
        <v>246</v>
      </c>
      <c r="F44" s="109">
        <v>275</v>
      </c>
      <c r="G44" s="109">
        <v>293</v>
      </c>
      <c r="H44" s="109">
        <v>322</v>
      </c>
      <c r="I44" s="109">
        <v>347</v>
      </c>
      <c r="J44" s="109">
        <v>374</v>
      </c>
      <c r="K44" s="109">
        <v>404</v>
      </c>
      <c r="L44" s="109">
        <v>423</v>
      </c>
      <c r="M44" s="109">
        <v>467</v>
      </c>
      <c r="N44" s="109">
        <v>583</v>
      </c>
      <c r="O44" s="110">
        <v>677</v>
      </c>
      <c r="Q44" s="216"/>
      <c r="R44" s="219" t="s">
        <v>2</v>
      </c>
      <c r="S44" s="218"/>
      <c r="T44" s="163">
        <v>6237</v>
      </c>
      <c r="U44" s="109">
        <v>7690</v>
      </c>
      <c r="V44" s="109">
        <v>7788</v>
      </c>
      <c r="W44" s="109">
        <v>7566</v>
      </c>
      <c r="X44" s="109">
        <v>7509</v>
      </c>
      <c r="Y44" s="109">
        <v>7278</v>
      </c>
      <c r="Z44" s="109">
        <v>6990</v>
      </c>
      <c r="AA44" s="109">
        <v>7204</v>
      </c>
      <c r="AB44" s="109">
        <v>7777</v>
      </c>
      <c r="AC44" s="109">
        <v>8420</v>
      </c>
      <c r="AD44" s="109">
        <v>10847</v>
      </c>
      <c r="AE44" s="110">
        <v>13247</v>
      </c>
    </row>
    <row r="45" spans="1:31" ht="12" customHeight="1">
      <c r="A45" s="216"/>
      <c r="B45" s="219" t="s">
        <v>3</v>
      </c>
      <c r="C45" s="218"/>
      <c r="D45" s="108">
        <v>27</v>
      </c>
      <c r="E45" s="109">
        <v>30</v>
      </c>
      <c r="F45" s="109">
        <v>29</v>
      </c>
      <c r="G45" s="109">
        <v>30</v>
      </c>
      <c r="H45" s="109">
        <v>26</v>
      </c>
      <c r="I45" s="109">
        <v>19</v>
      </c>
      <c r="J45" s="109">
        <v>20</v>
      </c>
      <c r="K45" s="109">
        <v>19</v>
      </c>
      <c r="L45" s="109">
        <v>33</v>
      </c>
      <c r="M45" s="109">
        <v>36</v>
      </c>
      <c r="N45" s="109">
        <v>50</v>
      </c>
      <c r="O45" s="110">
        <v>68</v>
      </c>
      <c r="Q45" s="216"/>
      <c r="R45" s="219" t="s">
        <v>3</v>
      </c>
      <c r="S45" s="218"/>
      <c r="T45" s="163">
        <v>1053</v>
      </c>
      <c r="U45" s="109">
        <v>1462</v>
      </c>
      <c r="V45" s="109">
        <v>1365</v>
      </c>
      <c r="W45" s="109">
        <v>1150</v>
      </c>
      <c r="X45" s="109">
        <v>880</v>
      </c>
      <c r="Y45" s="109">
        <v>675</v>
      </c>
      <c r="Z45" s="109">
        <v>614</v>
      </c>
      <c r="AA45" s="109">
        <v>679</v>
      </c>
      <c r="AB45" s="109">
        <v>726</v>
      </c>
      <c r="AC45" s="109">
        <v>827</v>
      </c>
      <c r="AD45" s="109">
        <v>1106</v>
      </c>
      <c r="AE45" s="110">
        <v>1473</v>
      </c>
    </row>
    <row r="46" spans="1:31" ht="12" customHeight="1">
      <c r="A46" s="216"/>
      <c r="B46" s="217" t="s">
        <v>60</v>
      </c>
      <c r="C46" s="218"/>
      <c r="D46" s="108">
        <v>166</v>
      </c>
      <c r="E46" s="109">
        <v>136</v>
      </c>
      <c r="F46" s="109">
        <v>122</v>
      </c>
      <c r="G46" s="109">
        <v>118</v>
      </c>
      <c r="H46" s="109">
        <v>134</v>
      </c>
      <c r="I46" s="109">
        <v>161</v>
      </c>
      <c r="J46" s="109">
        <v>173</v>
      </c>
      <c r="K46" s="109">
        <v>194</v>
      </c>
      <c r="L46" s="109">
        <v>182</v>
      </c>
      <c r="M46" s="109">
        <v>210</v>
      </c>
      <c r="N46" s="109">
        <v>205</v>
      </c>
      <c r="O46" s="110">
        <v>229</v>
      </c>
      <c r="Q46" s="216"/>
      <c r="R46" s="217" t="s">
        <v>60</v>
      </c>
      <c r="S46" s="218"/>
      <c r="T46" s="163">
        <v>6726</v>
      </c>
      <c r="U46" s="109">
        <v>6210</v>
      </c>
      <c r="V46" s="109">
        <v>6044</v>
      </c>
      <c r="W46" s="109">
        <v>6282</v>
      </c>
      <c r="X46" s="109">
        <v>6799</v>
      </c>
      <c r="Y46" s="109">
        <v>7494</v>
      </c>
      <c r="Z46" s="109">
        <v>8055</v>
      </c>
      <c r="AA46" s="109">
        <v>7981</v>
      </c>
      <c r="AB46" s="109">
        <v>7493</v>
      </c>
      <c r="AC46" s="109">
        <v>7302</v>
      </c>
      <c r="AD46" s="109">
        <v>6949</v>
      </c>
      <c r="AE46" s="110">
        <v>6766</v>
      </c>
    </row>
    <row r="47" spans="1:31" ht="12" customHeight="1">
      <c r="A47" s="216"/>
      <c r="B47" s="219" t="s">
        <v>2</v>
      </c>
      <c r="C47" s="218"/>
      <c r="D47" s="108">
        <v>152</v>
      </c>
      <c r="E47" s="109">
        <v>130</v>
      </c>
      <c r="F47" s="109">
        <v>114</v>
      </c>
      <c r="G47" s="109">
        <v>110</v>
      </c>
      <c r="H47" s="109">
        <v>123</v>
      </c>
      <c r="I47" s="109">
        <v>150</v>
      </c>
      <c r="J47" s="109">
        <v>163</v>
      </c>
      <c r="K47" s="109">
        <v>181</v>
      </c>
      <c r="L47" s="109">
        <v>170</v>
      </c>
      <c r="M47" s="109">
        <v>201</v>
      </c>
      <c r="N47" s="109">
        <v>196</v>
      </c>
      <c r="O47" s="110">
        <v>219</v>
      </c>
      <c r="Q47" s="216"/>
      <c r="R47" s="219" t="s">
        <v>2</v>
      </c>
      <c r="S47" s="218"/>
      <c r="T47" s="163">
        <v>5981</v>
      </c>
      <c r="U47" s="109">
        <v>5499</v>
      </c>
      <c r="V47" s="109">
        <v>5320</v>
      </c>
      <c r="W47" s="109">
        <v>5425</v>
      </c>
      <c r="X47" s="109">
        <v>5718</v>
      </c>
      <c r="Y47" s="109">
        <v>6215</v>
      </c>
      <c r="Z47" s="109">
        <v>6763</v>
      </c>
      <c r="AA47" s="109">
        <v>6816</v>
      </c>
      <c r="AB47" s="109">
        <v>6522</v>
      </c>
      <c r="AC47" s="109">
        <v>6529</v>
      </c>
      <c r="AD47" s="109">
        <v>6362</v>
      </c>
      <c r="AE47" s="110">
        <v>6227</v>
      </c>
    </row>
    <row r="48" spans="1:31" ht="12" customHeight="1">
      <c r="A48" s="216"/>
      <c r="B48" s="219" t="s">
        <v>3</v>
      </c>
      <c r="C48" s="218"/>
      <c r="D48" s="108">
        <v>14</v>
      </c>
      <c r="E48" s="109">
        <v>6</v>
      </c>
      <c r="F48" s="109">
        <v>8</v>
      </c>
      <c r="G48" s="109">
        <v>8</v>
      </c>
      <c r="H48" s="109">
        <v>11</v>
      </c>
      <c r="I48" s="109">
        <v>11</v>
      </c>
      <c r="J48" s="109">
        <v>10</v>
      </c>
      <c r="K48" s="109">
        <v>13</v>
      </c>
      <c r="L48" s="109">
        <v>12</v>
      </c>
      <c r="M48" s="109">
        <v>9</v>
      </c>
      <c r="N48" s="109">
        <v>9</v>
      </c>
      <c r="O48" s="110">
        <v>10</v>
      </c>
      <c r="Q48" s="216"/>
      <c r="R48" s="219" t="s">
        <v>3</v>
      </c>
      <c r="S48" s="218"/>
      <c r="T48" s="163">
        <v>745</v>
      </c>
      <c r="U48" s="109">
        <v>711</v>
      </c>
      <c r="V48" s="109">
        <v>724</v>
      </c>
      <c r="W48" s="109">
        <v>857</v>
      </c>
      <c r="X48" s="109">
        <v>1081</v>
      </c>
      <c r="Y48" s="109">
        <v>1279</v>
      </c>
      <c r="Z48" s="109">
        <v>1292</v>
      </c>
      <c r="AA48" s="109">
        <v>1165</v>
      </c>
      <c r="AB48" s="109">
        <v>971</v>
      </c>
      <c r="AC48" s="109">
        <v>773</v>
      </c>
      <c r="AD48" s="109">
        <v>587</v>
      </c>
      <c r="AE48" s="110">
        <v>539</v>
      </c>
    </row>
    <row r="49" spans="1:31" ht="12" customHeight="1">
      <c r="A49" s="216"/>
      <c r="B49" s="217" t="s">
        <v>5</v>
      </c>
      <c r="C49" s="218"/>
      <c r="D49" s="108">
        <v>42</v>
      </c>
      <c r="E49" s="109">
        <v>58</v>
      </c>
      <c r="F49" s="109">
        <v>58</v>
      </c>
      <c r="G49" s="109">
        <v>58</v>
      </c>
      <c r="H49" s="109">
        <v>44</v>
      </c>
      <c r="I49" s="109">
        <v>41</v>
      </c>
      <c r="J49" s="109">
        <v>34</v>
      </c>
      <c r="K49" s="109">
        <v>39</v>
      </c>
      <c r="L49" s="109">
        <v>66</v>
      </c>
      <c r="M49" s="109">
        <v>34</v>
      </c>
      <c r="N49" s="109">
        <v>37</v>
      </c>
      <c r="O49" s="110">
        <v>30</v>
      </c>
      <c r="Q49" s="216"/>
      <c r="R49" s="217" t="s">
        <v>5</v>
      </c>
      <c r="S49" s="218"/>
      <c r="T49" s="163">
        <v>3769</v>
      </c>
      <c r="U49" s="109">
        <v>4779</v>
      </c>
      <c r="V49" s="109">
        <v>5331</v>
      </c>
      <c r="W49" s="109">
        <v>5555</v>
      </c>
      <c r="X49" s="109">
        <v>5713</v>
      </c>
      <c r="Y49" s="109">
        <v>5697</v>
      </c>
      <c r="Z49" s="109">
        <v>5549</v>
      </c>
      <c r="AA49" s="109">
        <v>5539</v>
      </c>
      <c r="AB49" s="109">
        <v>5923</v>
      </c>
      <c r="AC49" s="109">
        <v>6292</v>
      </c>
      <c r="AD49" s="109">
        <v>6724</v>
      </c>
      <c r="AE49" s="110">
        <v>7155</v>
      </c>
    </row>
    <row r="50" spans="1:31" ht="12" customHeight="1">
      <c r="A50" s="216"/>
      <c r="B50" s="219" t="s">
        <v>2</v>
      </c>
      <c r="C50" s="218"/>
      <c r="D50" s="108">
        <v>39</v>
      </c>
      <c r="E50" s="109">
        <v>50</v>
      </c>
      <c r="F50" s="109">
        <v>50</v>
      </c>
      <c r="G50" s="109">
        <v>51</v>
      </c>
      <c r="H50" s="109">
        <v>38</v>
      </c>
      <c r="I50" s="109">
        <v>37</v>
      </c>
      <c r="J50" s="109">
        <v>29</v>
      </c>
      <c r="K50" s="109">
        <v>36</v>
      </c>
      <c r="L50" s="109">
        <v>56</v>
      </c>
      <c r="M50" s="109">
        <v>28</v>
      </c>
      <c r="N50" s="109">
        <v>31</v>
      </c>
      <c r="O50" s="110">
        <v>25</v>
      </c>
      <c r="Q50" s="216"/>
      <c r="R50" s="219" t="s">
        <v>2</v>
      </c>
      <c r="S50" s="218"/>
      <c r="T50" s="163">
        <v>3523</v>
      </c>
      <c r="U50" s="109">
        <v>4318</v>
      </c>
      <c r="V50" s="109">
        <v>4769</v>
      </c>
      <c r="W50" s="109">
        <v>4953</v>
      </c>
      <c r="X50" s="109">
        <v>5083</v>
      </c>
      <c r="Y50" s="109">
        <v>5046</v>
      </c>
      <c r="Z50" s="109">
        <v>4847</v>
      </c>
      <c r="AA50" s="109">
        <v>4837</v>
      </c>
      <c r="AB50" s="109">
        <v>5117</v>
      </c>
      <c r="AC50" s="109">
        <v>5321</v>
      </c>
      <c r="AD50" s="109">
        <v>5632</v>
      </c>
      <c r="AE50" s="110">
        <v>6303</v>
      </c>
    </row>
    <row r="51" spans="1:31" ht="12" customHeight="1">
      <c r="A51" s="216"/>
      <c r="B51" s="219" t="s">
        <v>3</v>
      </c>
      <c r="C51" s="218"/>
      <c r="D51" s="108">
        <v>3</v>
      </c>
      <c r="E51" s="109">
        <v>8</v>
      </c>
      <c r="F51" s="109">
        <v>8</v>
      </c>
      <c r="G51" s="109">
        <v>7</v>
      </c>
      <c r="H51" s="109">
        <v>6</v>
      </c>
      <c r="I51" s="109">
        <v>4</v>
      </c>
      <c r="J51" s="109">
        <v>5</v>
      </c>
      <c r="K51" s="109">
        <v>3</v>
      </c>
      <c r="L51" s="109">
        <v>10</v>
      </c>
      <c r="M51" s="109">
        <v>6</v>
      </c>
      <c r="N51" s="109">
        <v>6</v>
      </c>
      <c r="O51" s="110">
        <v>5</v>
      </c>
      <c r="Q51" s="216"/>
      <c r="R51" s="219" t="s">
        <v>3</v>
      </c>
      <c r="S51" s="218"/>
      <c r="T51" s="163">
        <v>246</v>
      </c>
      <c r="U51" s="109">
        <v>461</v>
      </c>
      <c r="V51" s="109">
        <v>562</v>
      </c>
      <c r="W51" s="109">
        <v>602</v>
      </c>
      <c r="X51" s="109">
        <v>630</v>
      </c>
      <c r="Y51" s="109">
        <v>651</v>
      </c>
      <c r="Z51" s="109">
        <v>702</v>
      </c>
      <c r="AA51" s="109">
        <v>702</v>
      </c>
      <c r="AB51" s="109">
        <v>806</v>
      </c>
      <c r="AC51" s="109">
        <v>971</v>
      </c>
      <c r="AD51" s="109">
        <v>1092</v>
      </c>
      <c r="AE51" s="110">
        <v>852</v>
      </c>
    </row>
    <row r="52" spans="1:31" ht="12" customHeight="1" thickBot="1">
      <c r="A52" s="220"/>
      <c r="B52" s="221"/>
      <c r="C52" s="222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4"/>
      <c r="Q52" s="220"/>
      <c r="R52" s="221"/>
      <c r="S52" s="222"/>
      <c r="T52" s="164">
        <v>0</v>
      </c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4">
        <v>0</v>
      </c>
    </row>
    <row r="53" ht="12" customHeight="1"/>
    <row r="54" spans="1:31" ht="14.25" customHeight="1" thickBot="1">
      <c r="A54" s="197"/>
      <c r="B54" s="198" t="s">
        <v>281</v>
      </c>
      <c r="C54" s="198"/>
      <c r="D54" s="198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Q54" s="200"/>
      <c r="R54" s="198" t="s">
        <v>280</v>
      </c>
      <c r="S54" s="198"/>
      <c r="T54" s="198"/>
      <c r="U54" s="198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</row>
    <row r="55" spans="1:31" ht="26.25" customHeight="1" thickBot="1">
      <c r="A55" s="202"/>
      <c r="B55" s="426" t="s">
        <v>313</v>
      </c>
      <c r="C55" s="204"/>
      <c r="D55" s="205" t="s">
        <v>61</v>
      </c>
      <c r="E55" s="206" t="s">
        <v>62</v>
      </c>
      <c r="F55" s="206" t="s">
        <v>63</v>
      </c>
      <c r="G55" s="206" t="s">
        <v>64</v>
      </c>
      <c r="H55" s="206" t="s">
        <v>65</v>
      </c>
      <c r="I55" s="206" t="s">
        <v>66</v>
      </c>
      <c r="J55" s="206" t="s">
        <v>67</v>
      </c>
      <c r="K55" s="206" t="s">
        <v>68</v>
      </c>
      <c r="L55" s="206" t="s">
        <v>69</v>
      </c>
      <c r="M55" s="206" t="s">
        <v>70</v>
      </c>
      <c r="N55" s="206" t="s">
        <v>71</v>
      </c>
      <c r="O55" s="207" t="s">
        <v>72</v>
      </c>
      <c r="Q55" s="202"/>
      <c r="R55" s="203"/>
      <c r="S55" s="204"/>
      <c r="T55" s="205" t="s">
        <v>215</v>
      </c>
      <c r="U55" s="206" t="s">
        <v>62</v>
      </c>
      <c r="V55" s="206" t="s">
        <v>63</v>
      </c>
      <c r="W55" s="206" t="s">
        <v>64</v>
      </c>
      <c r="X55" s="206" t="s">
        <v>65</v>
      </c>
      <c r="Y55" s="206" t="s">
        <v>66</v>
      </c>
      <c r="Z55" s="206" t="s">
        <v>67</v>
      </c>
      <c r="AA55" s="206" t="s">
        <v>68</v>
      </c>
      <c r="AB55" s="206" t="s">
        <v>69</v>
      </c>
      <c r="AC55" s="206" t="s">
        <v>70</v>
      </c>
      <c r="AD55" s="206" t="s">
        <v>71</v>
      </c>
      <c r="AE55" s="207" t="s">
        <v>72</v>
      </c>
    </row>
    <row r="56" spans="1:31" ht="12" customHeight="1">
      <c r="A56" s="208"/>
      <c r="B56" s="209"/>
      <c r="C56" s="210"/>
      <c r="D56" s="226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27"/>
      <c r="Q56" s="208"/>
      <c r="R56" s="209"/>
      <c r="S56" s="210"/>
      <c r="T56" s="226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27"/>
    </row>
    <row r="57" spans="1:31" ht="12" customHeight="1">
      <c r="A57" s="216"/>
      <c r="B57" s="217" t="s">
        <v>1</v>
      </c>
      <c r="C57" s="218"/>
      <c r="D57" s="108">
        <v>30446</v>
      </c>
      <c r="E57" s="109">
        <v>36677</v>
      </c>
      <c r="F57" s="109">
        <v>39751</v>
      </c>
      <c r="G57" s="109">
        <v>42173</v>
      </c>
      <c r="H57" s="109">
        <v>43749</v>
      </c>
      <c r="I57" s="109">
        <v>45963</v>
      </c>
      <c r="J57" s="109">
        <v>48811</v>
      </c>
      <c r="K57" s="109">
        <v>52226</v>
      </c>
      <c r="L57" s="109">
        <v>60866</v>
      </c>
      <c r="M57" s="109">
        <v>69870</v>
      </c>
      <c r="N57" s="109">
        <v>81220</v>
      </c>
      <c r="O57" s="110">
        <v>94760</v>
      </c>
      <c r="Q57" s="216"/>
      <c r="R57" s="217" t="s">
        <v>1</v>
      </c>
      <c r="S57" s="218"/>
      <c r="T57" s="108">
        <v>19392</v>
      </c>
      <c r="U57" s="109">
        <v>27088</v>
      </c>
      <c r="V57" s="109">
        <v>30220</v>
      </c>
      <c r="W57" s="109">
        <v>32503</v>
      </c>
      <c r="X57" s="109">
        <v>34799</v>
      </c>
      <c r="Y57" s="109">
        <v>38339</v>
      </c>
      <c r="Z57" s="109">
        <v>41214</v>
      </c>
      <c r="AA57" s="109">
        <v>43416</v>
      </c>
      <c r="AB57" s="109">
        <v>45553</v>
      </c>
      <c r="AC57" s="109">
        <v>48984</v>
      </c>
      <c r="AD57" s="109">
        <v>49039</v>
      </c>
      <c r="AE57" s="110">
        <v>48150</v>
      </c>
    </row>
    <row r="58" spans="1:31" ht="12" customHeight="1">
      <c r="A58" s="216"/>
      <c r="B58" s="219" t="s">
        <v>2</v>
      </c>
      <c r="C58" s="218"/>
      <c r="D58" s="108">
        <v>16450</v>
      </c>
      <c r="E58" s="111">
        <v>18013</v>
      </c>
      <c r="F58" s="111">
        <v>18811</v>
      </c>
      <c r="G58" s="111">
        <v>19323</v>
      </c>
      <c r="H58" s="111">
        <v>19701</v>
      </c>
      <c r="I58" s="109">
        <v>20032</v>
      </c>
      <c r="J58" s="109">
        <v>20430</v>
      </c>
      <c r="K58" s="109">
        <v>20997</v>
      </c>
      <c r="L58" s="109">
        <v>22934</v>
      </c>
      <c r="M58" s="109">
        <v>25145</v>
      </c>
      <c r="N58" s="109">
        <v>28069</v>
      </c>
      <c r="O58" s="110">
        <v>31574</v>
      </c>
      <c r="Q58" s="216"/>
      <c r="R58" s="219" t="s">
        <v>2</v>
      </c>
      <c r="S58" s="218"/>
      <c r="T58" s="108">
        <v>7161</v>
      </c>
      <c r="U58" s="109">
        <v>9660</v>
      </c>
      <c r="V58" s="109">
        <v>10663</v>
      </c>
      <c r="W58" s="109">
        <v>11504</v>
      </c>
      <c r="X58" s="109">
        <v>12175</v>
      </c>
      <c r="Y58" s="109">
        <v>13140</v>
      </c>
      <c r="Z58" s="109">
        <v>13791</v>
      </c>
      <c r="AA58" s="109">
        <v>14163</v>
      </c>
      <c r="AB58" s="109">
        <v>14540</v>
      </c>
      <c r="AC58" s="109">
        <v>15263</v>
      </c>
      <c r="AD58" s="109">
        <v>15383</v>
      </c>
      <c r="AE58" s="110">
        <v>15441</v>
      </c>
    </row>
    <row r="59" spans="1:31" ht="12" customHeight="1">
      <c r="A59" s="216"/>
      <c r="B59" s="219" t="s">
        <v>3</v>
      </c>
      <c r="C59" s="218"/>
      <c r="D59" s="108">
        <v>13996</v>
      </c>
      <c r="E59" s="109">
        <v>18664</v>
      </c>
      <c r="F59" s="109">
        <v>20940</v>
      </c>
      <c r="G59" s="109">
        <v>22850</v>
      </c>
      <c r="H59" s="109">
        <v>24048</v>
      </c>
      <c r="I59" s="109">
        <v>25931</v>
      </c>
      <c r="J59" s="109">
        <v>28381</v>
      </c>
      <c r="K59" s="109">
        <v>31229</v>
      </c>
      <c r="L59" s="109">
        <v>37932</v>
      </c>
      <c r="M59" s="109">
        <v>44725</v>
      </c>
      <c r="N59" s="109">
        <v>53151</v>
      </c>
      <c r="O59" s="110">
        <v>63186</v>
      </c>
      <c r="Q59" s="216"/>
      <c r="R59" s="219" t="s">
        <v>3</v>
      </c>
      <c r="S59" s="218"/>
      <c r="T59" s="108">
        <v>12231</v>
      </c>
      <c r="U59" s="109">
        <v>17428</v>
      </c>
      <c r="V59" s="109">
        <v>19557</v>
      </c>
      <c r="W59" s="109">
        <v>20999</v>
      </c>
      <c r="X59" s="109">
        <v>22624</v>
      </c>
      <c r="Y59" s="109">
        <v>25199</v>
      </c>
      <c r="Z59" s="109">
        <v>27423</v>
      </c>
      <c r="AA59" s="109">
        <v>29253</v>
      </c>
      <c r="AB59" s="109">
        <v>31013</v>
      </c>
      <c r="AC59" s="109">
        <v>33721</v>
      </c>
      <c r="AD59" s="109">
        <v>33656</v>
      </c>
      <c r="AE59" s="110">
        <v>32709</v>
      </c>
    </row>
    <row r="60" spans="1:31" ht="12" customHeight="1">
      <c r="A60" s="216"/>
      <c r="B60" s="217" t="s">
        <v>4</v>
      </c>
      <c r="C60" s="218"/>
      <c r="D60" s="108">
        <v>4494</v>
      </c>
      <c r="E60" s="109">
        <v>6034</v>
      </c>
      <c r="F60" s="109">
        <v>6965</v>
      </c>
      <c r="G60" s="109">
        <v>7228</v>
      </c>
      <c r="H60" s="109">
        <v>6882</v>
      </c>
      <c r="I60" s="109">
        <v>6673</v>
      </c>
      <c r="J60" s="109">
        <v>6444</v>
      </c>
      <c r="K60" s="109">
        <v>6513</v>
      </c>
      <c r="L60" s="109">
        <v>8466</v>
      </c>
      <c r="M60" s="109">
        <v>11264</v>
      </c>
      <c r="N60" s="109">
        <v>14459</v>
      </c>
      <c r="O60" s="110">
        <v>18316</v>
      </c>
      <c r="Q60" s="216"/>
      <c r="R60" s="217" t="s">
        <v>4</v>
      </c>
      <c r="S60" s="218"/>
      <c r="T60" s="108">
        <v>8604</v>
      </c>
      <c r="U60" s="109">
        <v>12225</v>
      </c>
      <c r="V60" s="109">
        <v>13255</v>
      </c>
      <c r="W60" s="109">
        <v>13089</v>
      </c>
      <c r="X60" s="109">
        <v>12916</v>
      </c>
      <c r="Y60" s="109">
        <v>13553</v>
      </c>
      <c r="Z60" s="109">
        <v>13454</v>
      </c>
      <c r="AA60" s="109">
        <v>12977</v>
      </c>
      <c r="AB60" s="109">
        <v>13173</v>
      </c>
      <c r="AC60" s="109">
        <v>14729</v>
      </c>
      <c r="AD60" s="109">
        <v>14723</v>
      </c>
      <c r="AE60" s="110">
        <v>13755</v>
      </c>
    </row>
    <row r="61" spans="1:31" ht="12" customHeight="1">
      <c r="A61" s="216"/>
      <c r="B61" s="219" t="s">
        <v>2</v>
      </c>
      <c r="C61" s="218"/>
      <c r="D61" s="108">
        <v>1651</v>
      </c>
      <c r="E61" s="109">
        <v>1888</v>
      </c>
      <c r="F61" s="109">
        <v>2174</v>
      </c>
      <c r="G61" s="109">
        <v>2248</v>
      </c>
      <c r="H61" s="109">
        <v>2176</v>
      </c>
      <c r="I61" s="109">
        <v>2004</v>
      </c>
      <c r="J61" s="109">
        <v>1724</v>
      </c>
      <c r="K61" s="109">
        <v>1645</v>
      </c>
      <c r="L61" s="109">
        <v>2172</v>
      </c>
      <c r="M61" s="109">
        <v>3019</v>
      </c>
      <c r="N61" s="109">
        <v>3948</v>
      </c>
      <c r="O61" s="110">
        <v>4909</v>
      </c>
      <c r="Q61" s="216"/>
      <c r="R61" s="219" t="s">
        <v>2</v>
      </c>
      <c r="S61" s="218"/>
      <c r="T61" s="108">
        <v>2043</v>
      </c>
      <c r="U61" s="109">
        <v>3299</v>
      </c>
      <c r="V61" s="109">
        <v>3648</v>
      </c>
      <c r="W61" s="109">
        <v>3574</v>
      </c>
      <c r="X61" s="109">
        <v>3449</v>
      </c>
      <c r="Y61" s="109">
        <v>3504</v>
      </c>
      <c r="Z61" s="109">
        <v>3331</v>
      </c>
      <c r="AA61" s="109">
        <v>3145</v>
      </c>
      <c r="AB61" s="109">
        <v>3020</v>
      </c>
      <c r="AC61" s="109">
        <v>3362</v>
      </c>
      <c r="AD61" s="109">
        <v>3408</v>
      </c>
      <c r="AE61" s="110">
        <v>3222</v>
      </c>
    </row>
    <row r="62" spans="1:31" ht="12" customHeight="1">
      <c r="A62" s="216"/>
      <c r="B62" s="219" t="s">
        <v>3</v>
      </c>
      <c r="C62" s="218"/>
      <c r="D62" s="108">
        <v>2843</v>
      </c>
      <c r="E62" s="109">
        <v>4146</v>
      </c>
      <c r="F62" s="109">
        <v>4791</v>
      </c>
      <c r="G62" s="109">
        <v>4980</v>
      </c>
      <c r="H62" s="109">
        <v>4706</v>
      </c>
      <c r="I62" s="109">
        <v>4669</v>
      </c>
      <c r="J62" s="109">
        <v>4720</v>
      </c>
      <c r="K62" s="109">
        <v>4868</v>
      </c>
      <c r="L62" s="109">
        <v>6294</v>
      </c>
      <c r="M62" s="109">
        <v>8245</v>
      </c>
      <c r="N62" s="109">
        <v>10511</v>
      </c>
      <c r="O62" s="110">
        <v>13407</v>
      </c>
      <c r="Q62" s="216"/>
      <c r="R62" s="219" t="s">
        <v>3</v>
      </c>
      <c r="S62" s="218"/>
      <c r="T62" s="108">
        <v>6561</v>
      </c>
      <c r="U62" s="109">
        <v>8926</v>
      </c>
      <c r="V62" s="109">
        <v>9607</v>
      </c>
      <c r="W62" s="109">
        <v>9515</v>
      </c>
      <c r="X62" s="109">
        <v>9467</v>
      </c>
      <c r="Y62" s="109">
        <v>10049</v>
      </c>
      <c r="Z62" s="109">
        <v>10123</v>
      </c>
      <c r="AA62" s="109">
        <v>9832</v>
      </c>
      <c r="AB62" s="109">
        <v>10153</v>
      </c>
      <c r="AC62" s="109">
        <v>11367</v>
      </c>
      <c r="AD62" s="109">
        <v>11315</v>
      </c>
      <c r="AE62" s="110">
        <v>10533</v>
      </c>
    </row>
    <row r="63" spans="1:31" ht="12" customHeight="1">
      <c r="A63" s="216"/>
      <c r="B63" s="217" t="s">
        <v>57</v>
      </c>
      <c r="C63" s="218"/>
      <c r="D63" s="108">
        <v>6694</v>
      </c>
      <c r="E63" s="109">
        <v>9294</v>
      </c>
      <c r="F63" s="109">
        <v>10167</v>
      </c>
      <c r="G63" s="109">
        <v>11003</v>
      </c>
      <c r="H63" s="109">
        <v>11714</v>
      </c>
      <c r="I63" s="109">
        <v>11853</v>
      </c>
      <c r="J63" s="109">
        <v>12315</v>
      </c>
      <c r="K63" s="109">
        <v>13212</v>
      </c>
      <c r="L63" s="109">
        <v>15667</v>
      </c>
      <c r="M63" s="109">
        <v>17031</v>
      </c>
      <c r="N63" s="109">
        <v>19535</v>
      </c>
      <c r="O63" s="110">
        <v>22291</v>
      </c>
      <c r="Q63" s="216"/>
      <c r="R63" s="217" t="s">
        <v>57</v>
      </c>
      <c r="S63" s="218"/>
      <c r="T63" s="108">
        <v>4016</v>
      </c>
      <c r="U63" s="109">
        <v>6822</v>
      </c>
      <c r="V63" s="109">
        <v>8351</v>
      </c>
      <c r="W63" s="109">
        <v>9996</v>
      </c>
      <c r="X63" s="109">
        <v>11823</v>
      </c>
      <c r="Y63" s="109">
        <v>13007</v>
      </c>
      <c r="Z63" s="109">
        <v>13984</v>
      </c>
      <c r="AA63" s="109">
        <v>14562</v>
      </c>
      <c r="AB63" s="109">
        <v>14450</v>
      </c>
      <c r="AC63" s="109">
        <v>14019</v>
      </c>
      <c r="AD63" s="109">
        <v>12859</v>
      </c>
      <c r="AE63" s="110">
        <v>12079</v>
      </c>
    </row>
    <row r="64" spans="1:31" ht="12" customHeight="1">
      <c r="A64" s="216"/>
      <c r="B64" s="219" t="s">
        <v>2</v>
      </c>
      <c r="C64" s="218"/>
      <c r="D64" s="108">
        <v>2958</v>
      </c>
      <c r="E64" s="109">
        <v>3845</v>
      </c>
      <c r="F64" s="109">
        <v>4057</v>
      </c>
      <c r="G64" s="109">
        <v>4296</v>
      </c>
      <c r="H64" s="109">
        <v>4555</v>
      </c>
      <c r="I64" s="109">
        <v>4569</v>
      </c>
      <c r="J64" s="109">
        <v>4579</v>
      </c>
      <c r="K64" s="109">
        <v>4807</v>
      </c>
      <c r="L64" s="109">
        <v>5423</v>
      </c>
      <c r="M64" s="109">
        <v>5778</v>
      </c>
      <c r="N64" s="109">
        <v>6454</v>
      </c>
      <c r="O64" s="110">
        <v>7297</v>
      </c>
      <c r="Q64" s="216"/>
      <c r="R64" s="219" t="s">
        <v>2</v>
      </c>
      <c r="S64" s="218"/>
      <c r="T64" s="108">
        <v>1344</v>
      </c>
      <c r="U64" s="109">
        <v>2509</v>
      </c>
      <c r="V64" s="109">
        <v>3197</v>
      </c>
      <c r="W64" s="109">
        <v>4084</v>
      </c>
      <c r="X64" s="109">
        <v>4903</v>
      </c>
      <c r="Y64" s="109">
        <v>5404</v>
      </c>
      <c r="Z64" s="109">
        <v>5703</v>
      </c>
      <c r="AA64" s="109">
        <v>5728</v>
      </c>
      <c r="AB64" s="109">
        <v>5505</v>
      </c>
      <c r="AC64" s="109">
        <v>5222</v>
      </c>
      <c r="AD64" s="109">
        <v>4764</v>
      </c>
      <c r="AE64" s="110">
        <v>4548</v>
      </c>
    </row>
    <row r="65" spans="1:31" ht="12" customHeight="1">
      <c r="A65" s="216"/>
      <c r="B65" s="219" t="s">
        <v>3</v>
      </c>
      <c r="C65" s="218"/>
      <c r="D65" s="108">
        <v>3736</v>
      </c>
      <c r="E65" s="109">
        <v>5449</v>
      </c>
      <c r="F65" s="109">
        <v>6110</v>
      </c>
      <c r="G65" s="109">
        <v>6707</v>
      </c>
      <c r="H65" s="109">
        <v>7159</v>
      </c>
      <c r="I65" s="109">
        <v>7284</v>
      </c>
      <c r="J65" s="109">
        <v>7736</v>
      </c>
      <c r="K65" s="109">
        <v>8405</v>
      </c>
      <c r="L65" s="109">
        <v>10244</v>
      </c>
      <c r="M65" s="109">
        <v>11253</v>
      </c>
      <c r="N65" s="109">
        <v>13081</v>
      </c>
      <c r="O65" s="110">
        <v>14994</v>
      </c>
      <c r="Q65" s="216"/>
      <c r="R65" s="219" t="s">
        <v>3</v>
      </c>
      <c r="S65" s="218"/>
      <c r="T65" s="108">
        <v>2672</v>
      </c>
      <c r="U65" s="109">
        <v>4313</v>
      </c>
      <c r="V65" s="109">
        <v>5154</v>
      </c>
      <c r="W65" s="109">
        <v>5912</v>
      </c>
      <c r="X65" s="109">
        <v>6920</v>
      </c>
      <c r="Y65" s="109">
        <v>7603</v>
      </c>
      <c r="Z65" s="109">
        <v>8281</v>
      </c>
      <c r="AA65" s="109">
        <v>8834</v>
      </c>
      <c r="AB65" s="109">
        <v>8945</v>
      </c>
      <c r="AC65" s="109">
        <v>8797</v>
      </c>
      <c r="AD65" s="109">
        <v>8095</v>
      </c>
      <c r="AE65" s="110">
        <v>7531</v>
      </c>
    </row>
    <row r="66" spans="1:31" ht="12" customHeight="1">
      <c r="A66" s="216"/>
      <c r="B66" s="217" t="s">
        <v>58</v>
      </c>
      <c r="C66" s="218"/>
      <c r="D66" s="108">
        <v>7842</v>
      </c>
      <c r="E66" s="109">
        <v>7362</v>
      </c>
      <c r="F66" s="109">
        <v>7656</v>
      </c>
      <c r="G66" s="109">
        <v>8257</v>
      </c>
      <c r="H66" s="109">
        <v>8693</v>
      </c>
      <c r="I66" s="109">
        <v>10442</v>
      </c>
      <c r="J66" s="109">
        <v>12241</v>
      </c>
      <c r="K66" s="109">
        <v>13610</v>
      </c>
      <c r="L66" s="109">
        <v>16233</v>
      </c>
      <c r="M66" s="109">
        <v>19292</v>
      </c>
      <c r="N66" s="109">
        <v>21888</v>
      </c>
      <c r="O66" s="110">
        <v>25062</v>
      </c>
      <c r="Q66" s="216"/>
      <c r="R66" s="217" t="s">
        <v>58</v>
      </c>
      <c r="S66" s="218"/>
      <c r="T66" s="108">
        <v>4103</v>
      </c>
      <c r="U66" s="109">
        <v>4017</v>
      </c>
      <c r="V66" s="109">
        <v>4147</v>
      </c>
      <c r="W66" s="109">
        <v>4602</v>
      </c>
      <c r="X66" s="109">
        <v>4868</v>
      </c>
      <c r="Y66" s="109">
        <v>6295</v>
      </c>
      <c r="Z66" s="109">
        <v>7955</v>
      </c>
      <c r="AA66" s="109">
        <v>9615</v>
      </c>
      <c r="AB66" s="109">
        <v>11088</v>
      </c>
      <c r="AC66" s="109">
        <v>12749</v>
      </c>
      <c r="AD66" s="109">
        <v>12885</v>
      </c>
      <c r="AE66" s="110">
        <v>12712</v>
      </c>
    </row>
    <row r="67" spans="1:31" ht="12" customHeight="1">
      <c r="A67" s="216"/>
      <c r="B67" s="219" t="s">
        <v>2</v>
      </c>
      <c r="C67" s="218"/>
      <c r="D67" s="108">
        <v>4223</v>
      </c>
      <c r="E67" s="109">
        <v>3468</v>
      </c>
      <c r="F67" s="109">
        <v>3391</v>
      </c>
      <c r="G67" s="109">
        <v>3437</v>
      </c>
      <c r="H67" s="109">
        <v>3411</v>
      </c>
      <c r="I67" s="109">
        <v>3936</v>
      </c>
      <c r="J67" s="109">
        <v>4377</v>
      </c>
      <c r="K67" s="109">
        <v>4592</v>
      </c>
      <c r="L67" s="109">
        <v>5090</v>
      </c>
      <c r="M67" s="109">
        <v>5769</v>
      </c>
      <c r="N67" s="109">
        <v>6177</v>
      </c>
      <c r="O67" s="110">
        <v>6883</v>
      </c>
      <c r="Q67" s="216"/>
      <c r="R67" s="219" t="s">
        <v>2</v>
      </c>
      <c r="S67" s="218"/>
      <c r="T67" s="108">
        <v>2173</v>
      </c>
      <c r="U67" s="109">
        <v>1546</v>
      </c>
      <c r="V67" s="109">
        <v>1401</v>
      </c>
      <c r="W67" s="109">
        <v>1414</v>
      </c>
      <c r="X67" s="109">
        <v>1425</v>
      </c>
      <c r="Y67" s="109">
        <v>1911</v>
      </c>
      <c r="Z67" s="109">
        <v>2484</v>
      </c>
      <c r="AA67" s="109">
        <v>3073</v>
      </c>
      <c r="AB67" s="109">
        <v>3726</v>
      </c>
      <c r="AC67" s="109">
        <v>4378</v>
      </c>
      <c r="AD67" s="109">
        <v>4618</v>
      </c>
      <c r="AE67" s="110">
        <v>4661</v>
      </c>
    </row>
    <row r="68" spans="1:31" ht="12" customHeight="1">
      <c r="A68" s="216"/>
      <c r="B68" s="219" t="s">
        <v>3</v>
      </c>
      <c r="C68" s="218"/>
      <c r="D68" s="108">
        <v>3619</v>
      </c>
      <c r="E68" s="109">
        <v>3894</v>
      </c>
      <c r="F68" s="109">
        <v>4265</v>
      </c>
      <c r="G68" s="109">
        <v>4820</v>
      </c>
      <c r="H68" s="109">
        <v>5282</v>
      </c>
      <c r="I68" s="109">
        <v>6506</v>
      </c>
      <c r="J68" s="109">
        <v>7864</v>
      </c>
      <c r="K68" s="109">
        <v>9018</v>
      </c>
      <c r="L68" s="109">
        <v>11143</v>
      </c>
      <c r="M68" s="109">
        <v>13523</v>
      </c>
      <c r="N68" s="109">
        <v>15711</v>
      </c>
      <c r="O68" s="110">
        <v>18179</v>
      </c>
      <c r="Q68" s="216"/>
      <c r="R68" s="219" t="s">
        <v>3</v>
      </c>
      <c r="S68" s="218"/>
      <c r="T68" s="108">
        <v>1930</v>
      </c>
      <c r="U68" s="109">
        <v>2471</v>
      </c>
      <c r="V68" s="109">
        <v>2746</v>
      </c>
      <c r="W68" s="109">
        <v>3188</v>
      </c>
      <c r="X68" s="109">
        <v>3443</v>
      </c>
      <c r="Y68" s="109">
        <v>4384</v>
      </c>
      <c r="Z68" s="109">
        <v>5471</v>
      </c>
      <c r="AA68" s="109">
        <v>6542</v>
      </c>
      <c r="AB68" s="109">
        <v>7362</v>
      </c>
      <c r="AC68" s="109">
        <v>8371</v>
      </c>
      <c r="AD68" s="109">
        <v>8267</v>
      </c>
      <c r="AE68" s="110">
        <v>8051</v>
      </c>
    </row>
    <row r="69" spans="1:31" ht="12" customHeight="1">
      <c r="A69" s="216"/>
      <c r="B69" s="217" t="s">
        <v>59</v>
      </c>
      <c r="C69" s="218"/>
      <c r="D69" s="108">
        <v>5733</v>
      </c>
      <c r="E69" s="109">
        <v>7498</v>
      </c>
      <c r="F69" s="109">
        <v>7811</v>
      </c>
      <c r="G69" s="109">
        <v>7808</v>
      </c>
      <c r="H69" s="109">
        <v>7929</v>
      </c>
      <c r="I69" s="109">
        <v>7862</v>
      </c>
      <c r="J69" s="109">
        <v>7608</v>
      </c>
      <c r="K69" s="109">
        <v>7938</v>
      </c>
      <c r="L69" s="109">
        <v>8908</v>
      </c>
      <c r="M69" s="109">
        <v>9973</v>
      </c>
      <c r="N69" s="109">
        <v>12534</v>
      </c>
      <c r="O69" s="110">
        <v>15623</v>
      </c>
      <c r="Q69" s="216"/>
      <c r="R69" s="217" t="s">
        <v>59</v>
      </c>
      <c r="S69" s="218"/>
      <c r="T69" s="108">
        <v>1868</v>
      </c>
      <c r="U69" s="109">
        <v>3140</v>
      </c>
      <c r="V69" s="109">
        <v>3533</v>
      </c>
      <c r="W69" s="109">
        <v>3751</v>
      </c>
      <c r="X69" s="109">
        <v>3985</v>
      </c>
      <c r="Y69" s="109">
        <v>4044</v>
      </c>
      <c r="Z69" s="109">
        <v>3985</v>
      </c>
      <c r="AA69" s="109">
        <v>4155</v>
      </c>
      <c r="AB69" s="109">
        <v>4500</v>
      </c>
      <c r="AC69" s="109">
        <v>4839</v>
      </c>
      <c r="AD69" s="109">
        <v>5903</v>
      </c>
      <c r="AE69" s="110">
        <v>6832</v>
      </c>
    </row>
    <row r="70" spans="1:31" ht="12" customHeight="1">
      <c r="A70" s="216"/>
      <c r="B70" s="219" t="s">
        <v>2</v>
      </c>
      <c r="C70" s="218"/>
      <c r="D70" s="108">
        <v>3227</v>
      </c>
      <c r="E70" s="109">
        <v>4292</v>
      </c>
      <c r="F70" s="109">
        <v>4390</v>
      </c>
      <c r="G70" s="109">
        <v>4244</v>
      </c>
      <c r="H70" s="109">
        <v>4095</v>
      </c>
      <c r="I70" s="109">
        <v>3835</v>
      </c>
      <c r="J70" s="109">
        <v>3447</v>
      </c>
      <c r="K70" s="109">
        <v>3370</v>
      </c>
      <c r="L70" s="109">
        <v>3447</v>
      </c>
      <c r="M70" s="109">
        <v>3567</v>
      </c>
      <c r="N70" s="109">
        <v>4296</v>
      </c>
      <c r="O70" s="110">
        <v>5086</v>
      </c>
      <c r="Q70" s="216"/>
      <c r="R70" s="219" t="s">
        <v>2</v>
      </c>
      <c r="S70" s="218"/>
      <c r="T70" s="108">
        <v>1045</v>
      </c>
      <c r="U70" s="109">
        <v>1831</v>
      </c>
      <c r="V70" s="109">
        <v>1956</v>
      </c>
      <c r="W70" s="109">
        <v>1934</v>
      </c>
      <c r="X70" s="109">
        <v>1837</v>
      </c>
      <c r="Y70" s="109">
        <v>1634</v>
      </c>
      <c r="Z70" s="109">
        <v>1440</v>
      </c>
      <c r="AA70" s="109">
        <v>1345</v>
      </c>
      <c r="AB70" s="109">
        <v>1368</v>
      </c>
      <c r="AC70" s="109">
        <v>1363</v>
      </c>
      <c r="AD70" s="109">
        <v>1733</v>
      </c>
      <c r="AE70" s="110">
        <v>2195</v>
      </c>
    </row>
    <row r="71" spans="1:31" ht="12" customHeight="1">
      <c r="A71" s="216"/>
      <c r="B71" s="219" t="s">
        <v>3</v>
      </c>
      <c r="C71" s="218"/>
      <c r="D71" s="108">
        <v>2506</v>
      </c>
      <c r="E71" s="109">
        <v>3206</v>
      </c>
      <c r="F71" s="109">
        <v>3421</v>
      </c>
      <c r="G71" s="109">
        <v>3564</v>
      </c>
      <c r="H71" s="109">
        <v>3834</v>
      </c>
      <c r="I71" s="109">
        <v>4027</v>
      </c>
      <c r="J71" s="109">
        <v>4161</v>
      </c>
      <c r="K71" s="109">
        <v>4568</v>
      </c>
      <c r="L71" s="109">
        <v>5461</v>
      </c>
      <c r="M71" s="109">
        <v>6406</v>
      </c>
      <c r="N71" s="109">
        <v>8238</v>
      </c>
      <c r="O71" s="110">
        <v>10537</v>
      </c>
      <c r="Q71" s="216"/>
      <c r="R71" s="219" t="s">
        <v>3</v>
      </c>
      <c r="S71" s="218"/>
      <c r="T71" s="108">
        <v>823</v>
      </c>
      <c r="U71" s="109">
        <v>1309</v>
      </c>
      <c r="V71" s="109">
        <v>1577</v>
      </c>
      <c r="W71" s="109">
        <v>1817</v>
      </c>
      <c r="X71" s="109">
        <v>2148</v>
      </c>
      <c r="Y71" s="109">
        <v>2410</v>
      </c>
      <c r="Z71" s="109">
        <v>2545</v>
      </c>
      <c r="AA71" s="109">
        <v>2810</v>
      </c>
      <c r="AB71" s="109">
        <v>3132</v>
      </c>
      <c r="AC71" s="109">
        <v>3476</v>
      </c>
      <c r="AD71" s="109">
        <v>4170</v>
      </c>
      <c r="AE71" s="110">
        <v>4637</v>
      </c>
    </row>
    <row r="72" spans="1:31" ht="12" customHeight="1">
      <c r="A72" s="216"/>
      <c r="B72" s="217" t="s">
        <v>60</v>
      </c>
      <c r="C72" s="218"/>
      <c r="D72" s="108">
        <v>3626</v>
      </c>
      <c r="E72" s="109">
        <v>4165</v>
      </c>
      <c r="F72" s="109">
        <v>4540</v>
      </c>
      <c r="G72" s="109">
        <v>4953</v>
      </c>
      <c r="H72" s="109">
        <v>5398</v>
      </c>
      <c r="I72" s="109">
        <v>5875</v>
      </c>
      <c r="J72" s="109">
        <v>6755</v>
      </c>
      <c r="K72" s="109">
        <v>7158</v>
      </c>
      <c r="L72" s="109">
        <v>7312</v>
      </c>
      <c r="M72" s="109">
        <v>7657</v>
      </c>
      <c r="N72" s="109">
        <v>7766</v>
      </c>
      <c r="O72" s="110">
        <v>7838</v>
      </c>
      <c r="Q72" s="216"/>
      <c r="R72" s="217" t="s">
        <v>60</v>
      </c>
      <c r="S72" s="218"/>
      <c r="T72" s="108">
        <v>633</v>
      </c>
      <c r="U72" s="109">
        <v>666</v>
      </c>
      <c r="V72" s="109">
        <v>693</v>
      </c>
      <c r="W72" s="109">
        <v>816</v>
      </c>
      <c r="X72" s="109">
        <v>922</v>
      </c>
      <c r="Y72" s="109">
        <v>1120</v>
      </c>
      <c r="Z72" s="109">
        <v>1488</v>
      </c>
      <c r="AA72" s="109">
        <v>1701</v>
      </c>
      <c r="AB72" s="109">
        <v>1856</v>
      </c>
      <c r="AC72" s="109">
        <v>2027</v>
      </c>
      <c r="AD72" s="109">
        <v>2016</v>
      </c>
      <c r="AE72" s="110">
        <v>1979</v>
      </c>
    </row>
    <row r="73" spans="1:31" ht="12" customHeight="1">
      <c r="A73" s="216"/>
      <c r="B73" s="219" t="s">
        <v>2</v>
      </c>
      <c r="C73" s="218"/>
      <c r="D73" s="108">
        <v>2519</v>
      </c>
      <c r="E73" s="109">
        <v>2591</v>
      </c>
      <c r="F73" s="109">
        <v>2729</v>
      </c>
      <c r="G73" s="109">
        <v>2908</v>
      </c>
      <c r="H73" s="109">
        <v>3229</v>
      </c>
      <c r="I73" s="109">
        <v>3511</v>
      </c>
      <c r="J73" s="109">
        <v>4070</v>
      </c>
      <c r="K73" s="109">
        <v>4231</v>
      </c>
      <c r="L73" s="109">
        <v>4200</v>
      </c>
      <c r="M73" s="109">
        <v>4193</v>
      </c>
      <c r="N73" s="109">
        <v>4119</v>
      </c>
      <c r="O73" s="110">
        <v>4008</v>
      </c>
      <c r="Q73" s="216"/>
      <c r="R73" s="219" t="s">
        <v>2</v>
      </c>
      <c r="S73" s="218"/>
      <c r="T73" s="108">
        <v>405</v>
      </c>
      <c r="U73" s="109">
        <v>312</v>
      </c>
      <c r="V73" s="109">
        <v>306</v>
      </c>
      <c r="W73" s="109">
        <v>351</v>
      </c>
      <c r="X73" s="109">
        <v>414</v>
      </c>
      <c r="Y73" s="109">
        <v>532</v>
      </c>
      <c r="Z73" s="109">
        <v>683</v>
      </c>
      <c r="AA73" s="109">
        <v>705</v>
      </c>
      <c r="AB73" s="109">
        <v>713</v>
      </c>
      <c r="AC73" s="109">
        <v>663</v>
      </c>
      <c r="AD73" s="109">
        <v>575</v>
      </c>
      <c r="AE73" s="110">
        <v>506</v>
      </c>
    </row>
    <row r="74" spans="1:31" ht="12" customHeight="1">
      <c r="A74" s="216"/>
      <c r="B74" s="219" t="s">
        <v>3</v>
      </c>
      <c r="C74" s="218"/>
      <c r="D74" s="108">
        <v>1107</v>
      </c>
      <c r="E74" s="109">
        <v>1574</v>
      </c>
      <c r="F74" s="109">
        <v>1811</v>
      </c>
      <c r="G74" s="109">
        <v>2045</v>
      </c>
      <c r="H74" s="109">
        <v>2169</v>
      </c>
      <c r="I74" s="109">
        <v>2364</v>
      </c>
      <c r="J74" s="109">
        <v>2685</v>
      </c>
      <c r="K74" s="109">
        <v>2927</v>
      </c>
      <c r="L74" s="109">
        <v>3112</v>
      </c>
      <c r="M74" s="109">
        <v>3464</v>
      </c>
      <c r="N74" s="109">
        <v>3647</v>
      </c>
      <c r="O74" s="110">
        <v>3830</v>
      </c>
      <c r="Q74" s="216"/>
      <c r="R74" s="219" t="s">
        <v>3</v>
      </c>
      <c r="S74" s="218"/>
      <c r="T74" s="108">
        <v>228</v>
      </c>
      <c r="U74" s="109">
        <v>354</v>
      </c>
      <c r="V74" s="109">
        <v>387</v>
      </c>
      <c r="W74" s="109">
        <v>465</v>
      </c>
      <c r="X74" s="109">
        <v>508</v>
      </c>
      <c r="Y74" s="109">
        <v>588</v>
      </c>
      <c r="Z74" s="109">
        <v>805</v>
      </c>
      <c r="AA74" s="109">
        <v>996</v>
      </c>
      <c r="AB74" s="109">
        <v>1143</v>
      </c>
      <c r="AC74" s="109">
        <v>1364</v>
      </c>
      <c r="AD74" s="109">
        <v>1441</v>
      </c>
      <c r="AE74" s="110">
        <v>1473</v>
      </c>
    </row>
    <row r="75" spans="1:31" ht="12" customHeight="1">
      <c r="A75" s="216"/>
      <c r="B75" s="217" t="s">
        <v>5</v>
      </c>
      <c r="C75" s="218"/>
      <c r="D75" s="108">
        <v>2048</v>
      </c>
      <c r="E75" s="109">
        <v>2320</v>
      </c>
      <c r="F75" s="109">
        <v>2602</v>
      </c>
      <c r="G75" s="109">
        <v>2924</v>
      </c>
      <c r="H75" s="109">
        <v>3133</v>
      </c>
      <c r="I75" s="109">
        <v>3258</v>
      </c>
      <c r="J75" s="109">
        <v>3448</v>
      </c>
      <c r="K75" s="109">
        <v>3795</v>
      </c>
      <c r="L75" s="109">
        <v>4280</v>
      </c>
      <c r="M75" s="109">
        <v>4653</v>
      </c>
      <c r="N75" s="109">
        <v>5038</v>
      </c>
      <c r="O75" s="110">
        <v>5621</v>
      </c>
      <c r="Q75" s="216"/>
      <c r="R75" s="217" t="s">
        <v>5</v>
      </c>
      <c r="S75" s="218"/>
      <c r="T75" s="108">
        <v>159</v>
      </c>
      <c r="U75" s="109">
        <v>215</v>
      </c>
      <c r="V75" s="109">
        <v>230</v>
      </c>
      <c r="W75" s="109">
        <v>248</v>
      </c>
      <c r="X75" s="109">
        <v>285</v>
      </c>
      <c r="Y75" s="109">
        <v>320</v>
      </c>
      <c r="Z75" s="109">
        <v>348</v>
      </c>
      <c r="AA75" s="109">
        <v>406</v>
      </c>
      <c r="AB75" s="109">
        <v>486</v>
      </c>
      <c r="AC75" s="109">
        <v>621</v>
      </c>
      <c r="AD75" s="109">
        <v>653</v>
      </c>
      <c r="AE75" s="110">
        <v>792</v>
      </c>
    </row>
    <row r="76" spans="1:31" ht="12" customHeight="1">
      <c r="A76" s="216"/>
      <c r="B76" s="219" t="s">
        <v>2</v>
      </c>
      <c r="C76" s="218"/>
      <c r="D76" s="108">
        <v>1867</v>
      </c>
      <c r="E76" s="109">
        <v>1928</v>
      </c>
      <c r="F76" s="109">
        <v>2067</v>
      </c>
      <c r="G76" s="109">
        <v>2190</v>
      </c>
      <c r="H76" s="109">
        <v>2235</v>
      </c>
      <c r="I76" s="109">
        <v>2177</v>
      </c>
      <c r="J76" s="109">
        <v>2233</v>
      </c>
      <c r="K76" s="109">
        <v>2352</v>
      </c>
      <c r="L76" s="109">
        <v>2602</v>
      </c>
      <c r="M76" s="109">
        <v>2819</v>
      </c>
      <c r="N76" s="109">
        <v>3075</v>
      </c>
      <c r="O76" s="110">
        <v>3386</v>
      </c>
      <c r="Q76" s="216"/>
      <c r="R76" s="219" t="s">
        <v>2</v>
      </c>
      <c r="S76" s="218"/>
      <c r="T76" s="108">
        <v>146</v>
      </c>
      <c r="U76" s="109">
        <v>162</v>
      </c>
      <c r="V76" s="109">
        <v>152</v>
      </c>
      <c r="W76" s="109">
        <v>147</v>
      </c>
      <c r="X76" s="109">
        <v>147</v>
      </c>
      <c r="Y76" s="109">
        <v>155</v>
      </c>
      <c r="Z76" s="109">
        <v>150</v>
      </c>
      <c r="AA76" s="109">
        <v>167</v>
      </c>
      <c r="AB76" s="109">
        <v>208</v>
      </c>
      <c r="AC76" s="109">
        <v>275</v>
      </c>
      <c r="AD76" s="109">
        <v>285</v>
      </c>
      <c r="AE76" s="110">
        <v>309</v>
      </c>
    </row>
    <row r="77" spans="1:31" ht="12" customHeight="1">
      <c r="A77" s="216"/>
      <c r="B77" s="219" t="s">
        <v>3</v>
      </c>
      <c r="C77" s="218"/>
      <c r="D77" s="108">
        <v>181</v>
      </c>
      <c r="E77" s="109">
        <v>392</v>
      </c>
      <c r="F77" s="109">
        <v>535</v>
      </c>
      <c r="G77" s="109">
        <v>734</v>
      </c>
      <c r="H77" s="109">
        <v>898</v>
      </c>
      <c r="I77" s="109">
        <v>1081</v>
      </c>
      <c r="J77" s="109">
        <v>1215</v>
      </c>
      <c r="K77" s="109">
        <v>1443</v>
      </c>
      <c r="L77" s="109">
        <v>1678</v>
      </c>
      <c r="M77" s="109">
        <v>1834</v>
      </c>
      <c r="N77" s="109">
        <v>1963</v>
      </c>
      <c r="O77" s="110">
        <v>2235</v>
      </c>
      <c r="Q77" s="216"/>
      <c r="R77" s="219" t="s">
        <v>3</v>
      </c>
      <c r="S77" s="218"/>
      <c r="T77" s="108">
        <v>13</v>
      </c>
      <c r="U77" s="109">
        <v>53</v>
      </c>
      <c r="V77" s="109">
        <v>78</v>
      </c>
      <c r="W77" s="109">
        <v>101</v>
      </c>
      <c r="X77" s="109">
        <v>138</v>
      </c>
      <c r="Y77" s="109">
        <v>165</v>
      </c>
      <c r="Z77" s="109">
        <v>198</v>
      </c>
      <c r="AA77" s="109">
        <v>239</v>
      </c>
      <c r="AB77" s="109">
        <v>278</v>
      </c>
      <c r="AC77" s="109">
        <v>346</v>
      </c>
      <c r="AD77" s="109">
        <v>368</v>
      </c>
      <c r="AE77" s="110">
        <v>483</v>
      </c>
    </row>
    <row r="78" spans="1:31" ht="12" customHeight="1" thickBot="1">
      <c r="A78" s="220"/>
      <c r="B78" s="221"/>
      <c r="C78" s="222"/>
      <c r="D78" s="112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4"/>
      <c r="Q78" s="220"/>
      <c r="R78" s="221"/>
      <c r="S78" s="222"/>
      <c r="T78" s="112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4"/>
    </row>
    <row r="79" spans="1:31" ht="12" customHeight="1">
      <c r="A79" s="423"/>
      <c r="B79" s="424"/>
      <c r="C79" s="424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239"/>
      <c r="Q79" s="423"/>
      <c r="R79" s="423"/>
      <c r="S79" s="423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</row>
    <row r="80" spans="2:14" ht="11.25" customHeight="1">
      <c r="B80" s="702" t="s">
        <v>311</v>
      </c>
      <c r="C80" s="702"/>
      <c r="D80" s="702"/>
      <c r="E80" s="702"/>
      <c r="F80" s="417"/>
      <c r="G80" s="417"/>
      <c r="H80" s="417"/>
      <c r="I80" s="417"/>
      <c r="J80" s="417"/>
      <c r="K80" s="417"/>
      <c r="L80" s="417"/>
      <c r="M80" s="417"/>
      <c r="N80" s="417"/>
    </row>
  </sheetData>
  <mergeCells count="7">
    <mergeCell ref="V2:AE2"/>
    <mergeCell ref="Q1:Y1"/>
    <mergeCell ref="R2:U2"/>
    <mergeCell ref="B80:E80"/>
    <mergeCell ref="A1:O1"/>
    <mergeCell ref="F2:O2"/>
    <mergeCell ref="R28:U28"/>
  </mergeCells>
  <printOptions horizontalCentered="1"/>
  <pageMargins left="0.3937007874015748" right="0.11811023622047245" top="0.4330708661417323" bottom="0.15748031496062992" header="0.1968503937007874" footer="0.15748031496062992"/>
  <pageSetup firstPageNumber="30" useFirstPageNumber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U97" sqref="U97"/>
    </sheetView>
  </sheetViews>
  <sheetFormatPr defaultColWidth="8.796875" defaultRowHeight="15"/>
  <cols>
    <col min="1" max="1" width="0.59375" style="0" customWidth="1"/>
    <col min="2" max="2" width="3.59765625" style="0" customWidth="1"/>
    <col min="3" max="3" width="0.59375" style="0" customWidth="1"/>
    <col min="4" max="4" width="9.59765625" style="0" customWidth="1"/>
    <col min="5" max="5" width="0.59375" style="0" customWidth="1"/>
    <col min="6" max="17" width="7.59765625" style="0" customWidth="1"/>
    <col min="18" max="18" width="8.19921875" style="0" customWidth="1"/>
    <col min="19" max="23" width="7.59765625" style="0" customWidth="1"/>
  </cols>
  <sheetData>
    <row r="1" spans="1:17" ht="14.25">
      <c r="A1" s="667" t="s">
        <v>504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</row>
    <row r="2" spans="1:23" ht="9.75" customHeight="1" thickBot="1">
      <c r="A2" s="646" t="s">
        <v>240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T2" s="232" t="s">
        <v>295</v>
      </c>
      <c r="U2" s="232" t="s">
        <v>295</v>
      </c>
      <c r="V2" s="232" t="s">
        <v>296</v>
      </c>
      <c r="W2" s="232" t="s">
        <v>297</v>
      </c>
    </row>
    <row r="3" spans="1:23" ht="15" customHeight="1">
      <c r="A3" s="1"/>
      <c r="B3" s="2"/>
      <c r="C3" s="2"/>
      <c r="D3" s="2"/>
      <c r="E3" s="3"/>
      <c r="F3" s="661" t="s">
        <v>73</v>
      </c>
      <c r="G3" s="662"/>
      <c r="H3" s="662"/>
      <c r="I3" s="663"/>
      <c r="J3" s="644" t="s">
        <v>75</v>
      </c>
      <c r="K3" s="662"/>
      <c r="L3" s="662"/>
      <c r="M3" s="663"/>
      <c r="N3" s="662" t="s">
        <v>76</v>
      </c>
      <c r="O3" s="662"/>
      <c r="P3" s="662"/>
      <c r="Q3" s="645"/>
      <c r="T3" s="171">
        <v>217475</v>
      </c>
      <c r="U3" s="172">
        <v>142908</v>
      </c>
      <c r="V3" s="172">
        <v>47015</v>
      </c>
      <c r="W3" s="172">
        <v>95893</v>
      </c>
    </row>
    <row r="4" spans="1:23" ht="3.75" customHeight="1">
      <c r="A4" s="4"/>
      <c r="B4" s="5"/>
      <c r="C4" s="5"/>
      <c r="D4" s="5"/>
      <c r="E4" s="6"/>
      <c r="F4" s="369"/>
      <c r="G4" s="370"/>
      <c r="H4" s="370"/>
      <c r="I4" s="371"/>
      <c r="J4" s="372"/>
      <c r="K4" s="370"/>
      <c r="L4" s="370"/>
      <c r="M4" s="371"/>
      <c r="N4" s="373"/>
      <c r="O4" s="370"/>
      <c r="P4" s="370"/>
      <c r="Q4" s="374"/>
      <c r="T4" s="171">
        <v>8982</v>
      </c>
      <c r="U4" s="172">
        <v>6511</v>
      </c>
      <c r="V4" s="172">
        <v>3138</v>
      </c>
      <c r="W4" s="172">
        <v>3373</v>
      </c>
    </row>
    <row r="5" spans="1:23" ht="28.5" customHeight="1" thickBot="1">
      <c r="A5" s="7"/>
      <c r="B5" s="8"/>
      <c r="C5" s="8"/>
      <c r="D5" s="8"/>
      <c r="E5" s="9"/>
      <c r="F5" s="67" t="s">
        <v>1</v>
      </c>
      <c r="G5" s="375" t="s">
        <v>74</v>
      </c>
      <c r="H5" s="64" t="s">
        <v>2</v>
      </c>
      <c r="I5" s="70" t="s">
        <v>3</v>
      </c>
      <c r="J5" s="72" t="s">
        <v>1</v>
      </c>
      <c r="K5" s="375" t="s">
        <v>74</v>
      </c>
      <c r="L5" s="64" t="s">
        <v>2</v>
      </c>
      <c r="M5" s="70" t="s">
        <v>3</v>
      </c>
      <c r="N5" s="68" t="s">
        <v>1</v>
      </c>
      <c r="O5" s="63" t="s">
        <v>77</v>
      </c>
      <c r="P5" s="64" t="s">
        <v>2</v>
      </c>
      <c r="Q5" s="65" t="s">
        <v>3</v>
      </c>
      <c r="T5" s="171">
        <v>1556</v>
      </c>
      <c r="U5" s="172">
        <v>1225</v>
      </c>
      <c r="V5" s="172">
        <v>540</v>
      </c>
      <c r="W5" s="172">
        <v>685</v>
      </c>
    </row>
    <row r="6" spans="1:23" ht="3.75" customHeight="1">
      <c r="A6" s="4"/>
      <c r="B6" s="5"/>
      <c r="C6" s="5"/>
      <c r="D6" s="5"/>
      <c r="E6" s="6"/>
      <c r="F6" s="355"/>
      <c r="G6" s="356"/>
      <c r="H6" s="356"/>
      <c r="I6" s="357"/>
      <c r="J6" s="358"/>
      <c r="K6" s="356"/>
      <c r="L6" s="356"/>
      <c r="M6" s="357"/>
      <c r="N6" s="359"/>
      <c r="O6" s="356"/>
      <c r="P6" s="356"/>
      <c r="Q6" s="360"/>
      <c r="T6" s="171">
        <v>1741</v>
      </c>
      <c r="U6" s="172">
        <v>1321</v>
      </c>
      <c r="V6" s="172">
        <v>497</v>
      </c>
      <c r="W6" s="172">
        <v>824</v>
      </c>
    </row>
    <row r="7" spans="1:23" ht="9" customHeight="1">
      <c r="A7" s="4"/>
      <c r="B7" s="82"/>
      <c r="C7" s="82"/>
      <c r="D7" s="60" t="s">
        <v>78</v>
      </c>
      <c r="E7" s="6"/>
      <c r="F7" s="361">
        <v>255792</v>
      </c>
      <c r="G7" s="339">
        <v>243201</v>
      </c>
      <c r="H7" s="339">
        <v>208353</v>
      </c>
      <c r="I7" s="353">
        <v>34848</v>
      </c>
      <c r="J7" s="362">
        <v>90857</v>
      </c>
      <c r="K7" s="363">
        <v>88410</v>
      </c>
      <c r="L7" s="363">
        <v>73869</v>
      </c>
      <c r="M7" s="351">
        <v>14541</v>
      </c>
      <c r="N7" s="364">
        <v>217477</v>
      </c>
      <c r="O7" s="363">
        <v>142910</v>
      </c>
      <c r="P7" s="363">
        <v>47015</v>
      </c>
      <c r="Q7" s="338">
        <v>95895</v>
      </c>
      <c r="T7" s="171">
        <v>3737</v>
      </c>
      <c r="U7" s="172">
        <v>2515</v>
      </c>
      <c r="V7" s="172">
        <v>995</v>
      </c>
      <c r="W7" s="172">
        <v>1520</v>
      </c>
    </row>
    <row r="8" spans="1:23" ht="4.5" customHeight="1">
      <c r="A8" s="4"/>
      <c r="B8" s="82"/>
      <c r="C8" s="82"/>
      <c r="D8" s="60"/>
      <c r="E8" s="6"/>
      <c r="F8" s="365"/>
      <c r="G8" s="339"/>
      <c r="H8" s="339"/>
      <c r="I8" s="353"/>
      <c r="J8" s="366"/>
      <c r="K8" s="339"/>
      <c r="L8" s="339"/>
      <c r="M8" s="353"/>
      <c r="N8" s="367"/>
      <c r="O8" s="341"/>
      <c r="P8" s="341"/>
      <c r="Q8" s="342"/>
      <c r="T8" s="171">
        <v>1614</v>
      </c>
      <c r="U8" s="172">
        <v>1252</v>
      </c>
      <c r="V8" s="172">
        <v>535</v>
      </c>
      <c r="W8" s="172">
        <v>717</v>
      </c>
    </row>
    <row r="9" spans="1:23" ht="9" customHeight="1">
      <c r="A9" s="4"/>
      <c r="B9" s="376">
        <v>1</v>
      </c>
      <c r="C9" s="82"/>
      <c r="D9" s="60" t="s">
        <v>79</v>
      </c>
      <c r="E9" s="6"/>
      <c r="F9" s="361">
        <v>11540</v>
      </c>
      <c r="G9" s="363">
        <v>10921</v>
      </c>
      <c r="H9" s="363">
        <v>9775</v>
      </c>
      <c r="I9" s="351">
        <v>1146</v>
      </c>
      <c r="J9" s="362">
        <v>4240</v>
      </c>
      <c r="K9" s="363">
        <v>4134</v>
      </c>
      <c r="L9" s="363">
        <v>3625</v>
      </c>
      <c r="M9" s="351">
        <v>509</v>
      </c>
      <c r="N9" s="364">
        <v>8982</v>
      </c>
      <c r="O9" s="363">
        <v>6511</v>
      </c>
      <c r="P9" s="363">
        <v>3138</v>
      </c>
      <c r="Q9" s="338">
        <v>3373</v>
      </c>
      <c r="T9" s="171">
        <v>1566</v>
      </c>
      <c r="U9" s="172">
        <v>1102</v>
      </c>
      <c r="V9" s="172">
        <v>495</v>
      </c>
      <c r="W9" s="172">
        <v>607</v>
      </c>
    </row>
    <row r="10" spans="1:23" ht="9" customHeight="1">
      <c r="A10" s="4"/>
      <c r="B10" s="376">
        <v>2</v>
      </c>
      <c r="C10" s="82"/>
      <c r="D10" s="60" t="s">
        <v>80</v>
      </c>
      <c r="E10" s="6"/>
      <c r="F10" s="361">
        <v>2516</v>
      </c>
      <c r="G10" s="363">
        <v>2374</v>
      </c>
      <c r="H10" s="363">
        <v>2141</v>
      </c>
      <c r="I10" s="351">
        <v>233</v>
      </c>
      <c r="J10" s="362">
        <v>717</v>
      </c>
      <c r="K10" s="363">
        <v>709</v>
      </c>
      <c r="L10" s="363">
        <v>569</v>
      </c>
      <c r="M10" s="351">
        <v>140</v>
      </c>
      <c r="N10" s="364">
        <v>1556</v>
      </c>
      <c r="O10" s="363">
        <v>1225</v>
      </c>
      <c r="P10" s="363">
        <v>540</v>
      </c>
      <c r="Q10" s="338">
        <v>685</v>
      </c>
      <c r="T10" s="171">
        <v>2983</v>
      </c>
      <c r="U10" s="172">
        <v>2206</v>
      </c>
      <c r="V10" s="172">
        <v>924</v>
      </c>
      <c r="W10" s="172">
        <v>1282</v>
      </c>
    </row>
    <row r="11" spans="1:23" ht="9" customHeight="1">
      <c r="A11" s="4"/>
      <c r="B11" s="376">
        <v>3</v>
      </c>
      <c r="C11" s="82"/>
      <c r="D11" s="60" t="s">
        <v>81</v>
      </c>
      <c r="E11" s="6"/>
      <c r="F11" s="361">
        <v>2469</v>
      </c>
      <c r="G11" s="363">
        <v>2336</v>
      </c>
      <c r="H11" s="363">
        <v>2090</v>
      </c>
      <c r="I11" s="351">
        <v>246</v>
      </c>
      <c r="J11" s="362">
        <v>983</v>
      </c>
      <c r="K11" s="363">
        <v>945</v>
      </c>
      <c r="L11" s="363">
        <v>751</v>
      </c>
      <c r="M11" s="351">
        <v>194</v>
      </c>
      <c r="N11" s="364">
        <v>1741</v>
      </c>
      <c r="O11" s="363">
        <v>1321</v>
      </c>
      <c r="P11" s="363">
        <v>497</v>
      </c>
      <c r="Q11" s="338">
        <v>824</v>
      </c>
      <c r="T11" s="171">
        <v>5022</v>
      </c>
      <c r="U11" s="172">
        <v>2988</v>
      </c>
      <c r="V11" s="172">
        <v>955</v>
      </c>
      <c r="W11" s="172">
        <v>2033</v>
      </c>
    </row>
    <row r="12" spans="1:23" ht="9" customHeight="1">
      <c r="A12" s="4"/>
      <c r="B12" s="376">
        <v>4</v>
      </c>
      <c r="C12" s="82"/>
      <c r="D12" s="60" t="s">
        <v>82</v>
      </c>
      <c r="E12" s="6"/>
      <c r="F12" s="361">
        <v>4481</v>
      </c>
      <c r="G12" s="363">
        <v>4232</v>
      </c>
      <c r="H12" s="363">
        <v>3696</v>
      </c>
      <c r="I12" s="351">
        <v>536</v>
      </c>
      <c r="J12" s="362">
        <v>1645</v>
      </c>
      <c r="K12" s="363">
        <v>1582</v>
      </c>
      <c r="L12" s="363">
        <v>1256</v>
      </c>
      <c r="M12" s="351">
        <v>326</v>
      </c>
      <c r="N12" s="364">
        <v>3737</v>
      </c>
      <c r="O12" s="363">
        <v>2515</v>
      </c>
      <c r="P12" s="363">
        <v>995</v>
      </c>
      <c r="Q12" s="338">
        <v>1520</v>
      </c>
      <c r="T12" s="171">
        <v>2778</v>
      </c>
      <c r="U12" s="172">
        <v>1845</v>
      </c>
      <c r="V12" s="172">
        <v>670</v>
      </c>
      <c r="W12" s="172">
        <v>1175</v>
      </c>
    </row>
    <row r="13" spans="1:23" ht="9" customHeight="1">
      <c r="A13" s="4"/>
      <c r="B13" s="376">
        <v>5</v>
      </c>
      <c r="C13" s="82"/>
      <c r="D13" s="60" t="s">
        <v>83</v>
      </c>
      <c r="E13" s="6"/>
      <c r="F13" s="361">
        <v>2155</v>
      </c>
      <c r="G13" s="363">
        <v>2047</v>
      </c>
      <c r="H13" s="363">
        <v>1800</v>
      </c>
      <c r="I13" s="351">
        <v>247</v>
      </c>
      <c r="J13" s="362">
        <v>619</v>
      </c>
      <c r="K13" s="363">
        <v>609</v>
      </c>
      <c r="L13" s="363">
        <v>509</v>
      </c>
      <c r="M13" s="351">
        <v>100</v>
      </c>
      <c r="N13" s="364">
        <v>1614</v>
      </c>
      <c r="O13" s="363">
        <v>1252</v>
      </c>
      <c r="P13" s="363">
        <v>535</v>
      </c>
      <c r="Q13" s="338">
        <v>717</v>
      </c>
      <c r="T13" s="171">
        <v>2726</v>
      </c>
      <c r="U13" s="172">
        <v>1904</v>
      </c>
      <c r="V13" s="172">
        <v>679</v>
      </c>
      <c r="W13" s="172">
        <v>1225</v>
      </c>
    </row>
    <row r="14" spans="1:23" ht="4.5" customHeight="1">
      <c r="A14" s="4"/>
      <c r="B14" s="376"/>
      <c r="C14" s="82"/>
      <c r="D14" s="60" t="s">
        <v>160</v>
      </c>
      <c r="E14" s="6"/>
      <c r="F14" s="365"/>
      <c r="G14" s="339"/>
      <c r="H14" s="339"/>
      <c r="I14" s="353"/>
      <c r="J14" s="366"/>
      <c r="K14" s="339"/>
      <c r="L14" s="339"/>
      <c r="M14" s="353"/>
      <c r="N14" s="367"/>
      <c r="O14" s="341"/>
      <c r="P14" s="341"/>
      <c r="Q14" s="342"/>
      <c r="T14" s="171">
        <v>9483</v>
      </c>
      <c r="U14" s="172">
        <v>6095</v>
      </c>
      <c r="V14" s="172">
        <v>1811</v>
      </c>
      <c r="W14" s="172">
        <v>4284</v>
      </c>
    </row>
    <row r="15" spans="1:23" ht="9" customHeight="1">
      <c r="A15" s="4"/>
      <c r="B15" s="376">
        <v>6</v>
      </c>
      <c r="C15" s="82"/>
      <c r="D15" s="60" t="s">
        <v>84</v>
      </c>
      <c r="E15" s="6"/>
      <c r="F15" s="361">
        <v>2307</v>
      </c>
      <c r="G15" s="363">
        <v>2159</v>
      </c>
      <c r="H15" s="363">
        <v>1890</v>
      </c>
      <c r="I15" s="351">
        <v>269</v>
      </c>
      <c r="J15" s="362">
        <v>627</v>
      </c>
      <c r="K15" s="363">
        <v>610</v>
      </c>
      <c r="L15" s="363">
        <v>508</v>
      </c>
      <c r="M15" s="351">
        <v>102</v>
      </c>
      <c r="N15" s="364">
        <v>1566</v>
      </c>
      <c r="O15" s="363">
        <v>1102</v>
      </c>
      <c r="P15" s="363">
        <v>495</v>
      </c>
      <c r="Q15" s="338">
        <v>607</v>
      </c>
      <c r="T15" s="171">
        <v>9460</v>
      </c>
      <c r="U15" s="172">
        <v>6245</v>
      </c>
      <c r="V15" s="172">
        <v>1636</v>
      </c>
      <c r="W15" s="172">
        <v>4609</v>
      </c>
    </row>
    <row r="16" spans="1:23" ht="9" customHeight="1">
      <c r="A16" s="4"/>
      <c r="B16" s="376">
        <v>7</v>
      </c>
      <c r="C16" s="82"/>
      <c r="D16" s="60" t="s">
        <v>85</v>
      </c>
      <c r="E16" s="6"/>
      <c r="F16" s="361">
        <v>3686</v>
      </c>
      <c r="G16" s="363">
        <v>3549</v>
      </c>
      <c r="H16" s="363">
        <v>3119</v>
      </c>
      <c r="I16" s="351">
        <v>430</v>
      </c>
      <c r="J16" s="362">
        <v>1314</v>
      </c>
      <c r="K16" s="363">
        <v>1260</v>
      </c>
      <c r="L16" s="363">
        <v>1078</v>
      </c>
      <c r="M16" s="351">
        <v>182</v>
      </c>
      <c r="N16" s="364">
        <v>2983</v>
      </c>
      <c r="O16" s="363">
        <v>2206</v>
      </c>
      <c r="P16" s="363">
        <v>924</v>
      </c>
      <c r="Q16" s="338">
        <v>1282</v>
      </c>
      <c r="T16" s="171">
        <v>32761</v>
      </c>
      <c r="U16" s="172">
        <v>17572</v>
      </c>
      <c r="V16" s="172">
        <v>4608</v>
      </c>
      <c r="W16" s="172">
        <v>12964</v>
      </c>
    </row>
    <row r="17" spans="1:23" ht="9" customHeight="1">
      <c r="A17" s="4"/>
      <c r="B17" s="376">
        <v>8</v>
      </c>
      <c r="C17" s="82"/>
      <c r="D17" s="60" t="s">
        <v>86</v>
      </c>
      <c r="E17" s="6"/>
      <c r="F17" s="361">
        <v>4248</v>
      </c>
      <c r="G17" s="363">
        <v>4044</v>
      </c>
      <c r="H17" s="363">
        <v>3467</v>
      </c>
      <c r="I17" s="351">
        <v>577</v>
      </c>
      <c r="J17" s="362">
        <v>1637</v>
      </c>
      <c r="K17" s="363">
        <v>1624</v>
      </c>
      <c r="L17" s="363">
        <v>1325</v>
      </c>
      <c r="M17" s="351">
        <v>299</v>
      </c>
      <c r="N17" s="364">
        <v>5022</v>
      </c>
      <c r="O17" s="363">
        <v>2988</v>
      </c>
      <c r="P17" s="363">
        <v>955</v>
      </c>
      <c r="Q17" s="338">
        <v>2033</v>
      </c>
      <c r="T17" s="171">
        <v>14147</v>
      </c>
      <c r="U17" s="172">
        <v>10310</v>
      </c>
      <c r="V17" s="172">
        <v>2506</v>
      </c>
      <c r="W17" s="172">
        <v>7804</v>
      </c>
    </row>
    <row r="18" spans="1:23" ht="9" customHeight="1">
      <c r="A18" s="4"/>
      <c r="B18" s="376">
        <v>9</v>
      </c>
      <c r="C18" s="82"/>
      <c r="D18" s="60" t="s">
        <v>87</v>
      </c>
      <c r="E18" s="6"/>
      <c r="F18" s="361">
        <v>3782</v>
      </c>
      <c r="G18" s="363">
        <v>3610</v>
      </c>
      <c r="H18" s="363">
        <v>3101</v>
      </c>
      <c r="I18" s="351">
        <v>509</v>
      </c>
      <c r="J18" s="362">
        <v>1232</v>
      </c>
      <c r="K18" s="363">
        <v>1217</v>
      </c>
      <c r="L18" s="363">
        <v>1007</v>
      </c>
      <c r="M18" s="351">
        <v>210</v>
      </c>
      <c r="N18" s="364">
        <v>2778</v>
      </c>
      <c r="O18" s="363">
        <v>1845</v>
      </c>
      <c r="P18" s="363">
        <v>670</v>
      </c>
      <c r="Q18" s="338">
        <v>1175</v>
      </c>
      <c r="T18" s="171">
        <v>3217</v>
      </c>
      <c r="U18" s="172">
        <v>2439</v>
      </c>
      <c r="V18" s="172">
        <v>983</v>
      </c>
      <c r="W18" s="172">
        <v>1456</v>
      </c>
    </row>
    <row r="19" spans="1:23" ht="9" customHeight="1">
      <c r="A19" s="4"/>
      <c r="B19" s="377">
        <v>10</v>
      </c>
      <c r="C19" s="82"/>
      <c r="D19" s="60" t="s">
        <v>88</v>
      </c>
      <c r="E19" s="6"/>
      <c r="F19" s="361">
        <v>3858</v>
      </c>
      <c r="G19" s="363">
        <v>3689</v>
      </c>
      <c r="H19" s="363">
        <v>3186</v>
      </c>
      <c r="I19" s="351">
        <v>503</v>
      </c>
      <c r="J19" s="362">
        <v>1162</v>
      </c>
      <c r="K19" s="363">
        <v>1148</v>
      </c>
      <c r="L19" s="363">
        <v>957</v>
      </c>
      <c r="M19" s="351">
        <v>191</v>
      </c>
      <c r="N19" s="364">
        <v>2726</v>
      </c>
      <c r="O19" s="363">
        <v>1904</v>
      </c>
      <c r="P19" s="363">
        <v>679</v>
      </c>
      <c r="Q19" s="338">
        <v>1225</v>
      </c>
      <c r="T19" s="171">
        <v>2757</v>
      </c>
      <c r="U19" s="172">
        <v>1185</v>
      </c>
      <c r="V19" s="172">
        <v>403</v>
      </c>
      <c r="W19" s="172">
        <v>782</v>
      </c>
    </row>
    <row r="20" spans="1:23" ht="4.5" customHeight="1">
      <c r="A20" s="4"/>
      <c r="B20" s="377"/>
      <c r="C20" s="82"/>
      <c r="D20" s="60" t="s">
        <v>161</v>
      </c>
      <c r="E20" s="6"/>
      <c r="F20" s="365"/>
      <c r="G20" s="339"/>
      <c r="H20" s="339"/>
      <c r="I20" s="353"/>
      <c r="J20" s="366"/>
      <c r="K20" s="339"/>
      <c r="L20" s="339"/>
      <c r="M20" s="353"/>
      <c r="N20" s="367"/>
      <c r="O20" s="341"/>
      <c r="P20" s="341"/>
      <c r="Q20" s="342"/>
      <c r="T20" s="171">
        <v>2047</v>
      </c>
      <c r="U20" s="172">
        <v>1210</v>
      </c>
      <c r="V20" s="172">
        <v>438</v>
      </c>
      <c r="W20" s="172">
        <v>772</v>
      </c>
    </row>
    <row r="21" spans="1:23" ht="9" customHeight="1">
      <c r="A21" s="4"/>
      <c r="B21" s="377">
        <v>11</v>
      </c>
      <c r="C21" s="82"/>
      <c r="D21" s="60" t="s">
        <v>89</v>
      </c>
      <c r="E21" s="6"/>
      <c r="F21" s="361">
        <v>8447</v>
      </c>
      <c r="G21" s="363">
        <v>8141</v>
      </c>
      <c r="H21" s="363">
        <v>6934</v>
      </c>
      <c r="I21" s="351">
        <v>1207</v>
      </c>
      <c r="J21" s="362">
        <v>3970</v>
      </c>
      <c r="K21" s="363">
        <v>3900</v>
      </c>
      <c r="L21" s="363">
        <v>3192</v>
      </c>
      <c r="M21" s="351">
        <v>708</v>
      </c>
      <c r="N21" s="364">
        <v>9483</v>
      </c>
      <c r="O21" s="363">
        <v>6095</v>
      </c>
      <c r="P21" s="363">
        <v>1811</v>
      </c>
      <c r="Q21" s="338">
        <v>4284</v>
      </c>
      <c r="T21" s="171">
        <v>1254</v>
      </c>
      <c r="U21" s="172">
        <v>739</v>
      </c>
      <c r="V21" s="172">
        <v>273</v>
      </c>
      <c r="W21" s="172">
        <v>466</v>
      </c>
    </row>
    <row r="22" spans="1:23" ht="9" customHeight="1">
      <c r="A22" s="4"/>
      <c r="B22" s="377">
        <v>12</v>
      </c>
      <c r="C22" s="82"/>
      <c r="D22" s="60" t="s">
        <v>90</v>
      </c>
      <c r="E22" s="6"/>
      <c r="F22" s="361">
        <v>8426</v>
      </c>
      <c r="G22" s="363">
        <v>8082</v>
      </c>
      <c r="H22" s="363">
        <v>6871</v>
      </c>
      <c r="I22" s="351">
        <v>1211</v>
      </c>
      <c r="J22" s="362">
        <v>4067</v>
      </c>
      <c r="K22" s="363">
        <v>3940</v>
      </c>
      <c r="L22" s="363">
        <v>3190</v>
      </c>
      <c r="M22" s="351">
        <v>750</v>
      </c>
      <c r="N22" s="364">
        <v>9460</v>
      </c>
      <c r="O22" s="363">
        <v>6245</v>
      </c>
      <c r="P22" s="363">
        <v>1636</v>
      </c>
      <c r="Q22" s="338">
        <v>4609</v>
      </c>
      <c r="T22" s="171">
        <v>1208</v>
      </c>
      <c r="U22" s="172">
        <v>940</v>
      </c>
      <c r="V22" s="172">
        <v>327</v>
      </c>
      <c r="W22" s="172">
        <v>613</v>
      </c>
    </row>
    <row r="23" spans="1:23" ht="9" customHeight="1">
      <c r="A23" s="4"/>
      <c r="B23" s="377">
        <v>13</v>
      </c>
      <c r="C23" s="82"/>
      <c r="D23" s="60" t="s">
        <v>91</v>
      </c>
      <c r="E23" s="6"/>
      <c r="F23" s="361">
        <v>32157</v>
      </c>
      <c r="G23" s="363">
        <v>30565</v>
      </c>
      <c r="H23" s="363">
        <v>24505</v>
      </c>
      <c r="I23" s="351">
        <v>6060</v>
      </c>
      <c r="J23" s="362">
        <v>14759</v>
      </c>
      <c r="K23" s="363">
        <v>14307</v>
      </c>
      <c r="L23" s="363">
        <v>11231</v>
      </c>
      <c r="M23" s="351">
        <v>3076</v>
      </c>
      <c r="N23" s="364">
        <v>32761</v>
      </c>
      <c r="O23" s="363">
        <v>17572</v>
      </c>
      <c r="P23" s="363">
        <v>4608</v>
      </c>
      <c r="Q23" s="338">
        <v>12964</v>
      </c>
      <c r="T23" s="171">
        <v>3442</v>
      </c>
      <c r="U23" s="172">
        <v>2547</v>
      </c>
      <c r="V23" s="172">
        <v>949</v>
      </c>
      <c r="W23" s="172">
        <v>1598</v>
      </c>
    </row>
    <row r="24" spans="1:23" ht="9" customHeight="1">
      <c r="A24" s="4"/>
      <c r="B24" s="377">
        <v>14</v>
      </c>
      <c r="C24" s="82"/>
      <c r="D24" s="60" t="s">
        <v>92</v>
      </c>
      <c r="E24" s="6"/>
      <c r="F24" s="361">
        <v>14195</v>
      </c>
      <c r="G24" s="363">
        <v>13675</v>
      </c>
      <c r="H24" s="363">
        <v>11287</v>
      </c>
      <c r="I24" s="351">
        <v>2388</v>
      </c>
      <c r="J24" s="362">
        <v>6159</v>
      </c>
      <c r="K24" s="363">
        <v>6003</v>
      </c>
      <c r="L24" s="363">
        <v>4856</v>
      </c>
      <c r="M24" s="351">
        <v>1147</v>
      </c>
      <c r="N24" s="364">
        <v>14147</v>
      </c>
      <c r="O24" s="363">
        <v>10310</v>
      </c>
      <c r="P24" s="363">
        <v>2506</v>
      </c>
      <c r="Q24" s="338">
        <v>7804</v>
      </c>
      <c r="T24" s="171">
        <v>3042</v>
      </c>
      <c r="U24" s="172">
        <v>2105</v>
      </c>
      <c r="V24" s="172">
        <v>985</v>
      </c>
      <c r="W24" s="172">
        <v>1120</v>
      </c>
    </row>
    <row r="25" spans="1:23" ht="9" customHeight="1">
      <c r="A25" s="4"/>
      <c r="B25" s="377">
        <v>15</v>
      </c>
      <c r="C25" s="82"/>
      <c r="D25" s="60" t="s">
        <v>93</v>
      </c>
      <c r="E25" s="6"/>
      <c r="F25" s="361">
        <v>4270</v>
      </c>
      <c r="G25" s="363">
        <v>4022</v>
      </c>
      <c r="H25" s="363">
        <v>3555</v>
      </c>
      <c r="I25" s="351">
        <v>467</v>
      </c>
      <c r="J25" s="362">
        <v>2025</v>
      </c>
      <c r="K25" s="363">
        <v>1926</v>
      </c>
      <c r="L25" s="363">
        <v>1537</v>
      </c>
      <c r="M25" s="351">
        <v>389</v>
      </c>
      <c r="N25" s="364">
        <v>3218</v>
      </c>
      <c r="O25" s="363">
        <v>2440</v>
      </c>
      <c r="P25" s="363">
        <v>983</v>
      </c>
      <c r="Q25" s="338">
        <v>1457</v>
      </c>
      <c r="T25" s="171">
        <v>6498</v>
      </c>
      <c r="U25" s="172">
        <v>4088</v>
      </c>
      <c r="V25" s="172">
        <v>1580</v>
      </c>
      <c r="W25" s="172">
        <v>2508</v>
      </c>
    </row>
    <row r="26" spans="1:23" ht="4.5" customHeight="1">
      <c r="A26" s="4"/>
      <c r="B26" s="377"/>
      <c r="C26" s="82"/>
      <c r="D26" s="60" t="s">
        <v>162</v>
      </c>
      <c r="E26" s="6"/>
      <c r="F26" s="365"/>
      <c r="G26" s="339"/>
      <c r="H26" s="339"/>
      <c r="I26" s="353"/>
      <c r="J26" s="366"/>
      <c r="K26" s="339"/>
      <c r="L26" s="339"/>
      <c r="M26" s="353"/>
      <c r="N26" s="367"/>
      <c r="O26" s="341"/>
      <c r="P26" s="341"/>
      <c r="Q26" s="342"/>
      <c r="T26" s="171">
        <v>10339</v>
      </c>
      <c r="U26" s="172">
        <v>7180</v>
      </c>
      <c r="V26" s="172">
        <v>3177</v>
      </c>
      <c r="W26" s="172">
        <v>4003</v>
      </c>
    </row>
    <row r="27" spans="1:23" ht="9" customHeight="1">
      <c r="A27" s="4"/>
      <c r="B27" s="377">
        <v>16</v>
      </c>
      <c r="C27" s="82"/>
      <c r="D27" s="60" t="s">
        <v>94</v>
      </c>
      <c r="E27" s="6"/>
      <c r="F27" s="361">
        <v>2452</v>
      </c>
      <c r="G27" s="363">
        <v>2289</v>
      </c>
      <c r="H27" s="363">
        <v>2000</v>
      </c>
      <c r="I27" s="351">
        <v>289</v>
      </c>
      <c r="J27" s="362">
        <v>583</v>
      </c>
      <c r="K27" s="363">
        <v>559</v>
      </c>
      <c r="L27" s="363">
        <v>477</v>
      </c>
      <c r="M27" s="351">
        <v>82</v>
      </c>
      <c r="N27" s="364">
        <v>2757</v>
      </c>
      <c r="O27" s="363">
        <v>1185</v>
      </c>
      <c r="P27" s="363">
        <v>403</v>
      </c>
      <c r="Q27" s="338">
        <v>782</v>
      </c>
      <c r="T27" s="171">
        <v>2330</v>
      </c>
      <c r="U27" s="172">
        <v>1756</v>
      </c>
      <c r="V27" s="172">
        <v>698</v>
      </c>
      <c r="W27" s="172">
        <v>1058</v>
      </c>
    </row>
    <row r="28" spans="1:23" ht="9" customHeight="1">
      <c r="A28" s="4"/>
      <c r="B28" s="377">
        <v>17</v>
      </c>
      <c r="C28" s="82"/>
      <c r="D28" s="60" t="s">
        <v>95</v>
      </c>
      <c r="E28" s="6"/>
      <c r="F28" s="361">
        <v>2809</v>
      </c>
      <c r="G28" s="363">
        <v>2624</v>
      </c>
      <c r="H28" s="363">
        <v>2356</v>
      </c>
      <c r="I28" s="351">
        <v>268</v>
      </c>
      <c r="J28" s="362">
        <v>590</v>
      </c>
      <c r="K28" s="363">
        <v>563</v>
      </c>
      <c r="L28" s="363">
        <v>506</v>
      </c>
      <c r="M28" s="351">
        <v>57</v>
      </c>
      <c r="N28" s="364">
        <v>2080</v>
      </c>
      <c r="O28" s="363">
        <v>1226</v>
      </c>
      <c r="P28" s="363">
        <v>441</v>
      </c>
      <c r="Q28" s="338">
        <v>785</v>
      </c>
      <c r="T28" s="171">
        <v>1874</v>
      </c>
      <c r="U28" s="172">
        <v>1192</v>
      </c>
      <c r="V28" s="172">
        <v>365</v>
      </c>
      <c r="W28" s="172">
        <v>827</v>
      </c>
    </row>
    <row r="29" spans="1:23" ht="9" customHeight="1">
      <c r="A29" s="4"/>
      <c r="B29" s="377">
        <v>18</v>
      </c>
      <c r="C29" s="82"/>
      <c r="D29" s="60" t="s">
        <v>96</v>
      </c>
      <c r="E29" s="6"/>
      <c r="F29" s="361">
        <v>1685</v>
      </c>
      <c r="G29" s="363">
        <v>1596</v>
      </c>
      <c r="H29" s="363">
        <v>1401</v>
      </c>
      <c r="I29" s="351">
        <v>195</v>
      </c>
      <c r="J29" s="362">
        <v>367</v>
      </c>
      <c r="K29" s="363">
        <v>359</v>
      </c>
      <c r="L29" s="363">
        <v>311</v>
      </c>
      <c r="M29" s="351">
        <v>48</v>
      </c>
      <c r="N29" s="364">
        <v>1254</v>
      </c>
      <c r="O29" s="363">
        <v>739</v>
      </c>
      <c r="P29" s="363">
        <v>273</v>
      </c>
      <c r="Q29" s="338">
        <v>466</v>
      </c>
      <c r="T29" s="171">
        <v>4793</v>
      </c>
      <c r="U29" s="172">
        <v>2700</v>
      </c>
      <c r="V29" s="172">
        <v>900</v>
      </c>
      <c r="W29" s="172">
        <v>1800</v>
      </c>
    </row>
    <row r="30" spans="1:23" ht="9" customHeight="1">
      <c r="A30" s="4"/>
      <c r="B30" s="377">
        <v>19</v>
      </c>
      <c r="C30" s="82"/>
      <c r="D30" s="60" t="s">
        <v>97</v>
      </c>
      <c r="E30" s="6"/>
      <c r="F30" s="361">
        <v>1679</v>
      </c>
      <c r="G30" s="363">
        <v>1593</v>
      </c>
      <c r="H30" s="363">
        <v>1393</v>
      </c>
      <c r="I30" s="351">
        <v>200</v>
      </c>
      <c r="J30" s="362">
        <v>563</v>
      </c>
      <c r="K30" s="363">
        <v>555</v>
      </c>
      <c r="L30" s="363">
        <v>449</v>
      </c>
      <c r="M30" s="351">
        <v>106</v>
      </c>
      <c r="N30" s="364">
        <v>1208</v>
      </c>
      <c r="O30" s="363">
        <v>940</v>
      </c>
      <c r="P30" s="363">
        <v>327</v>
      </c>
      <c r="Q30" s="338">
        <v>613</v>
      </c>
      <c r="T30" s="171">
        <v>18742</v>
      </c>
      <c r="U30" s="172">
        <v>10467</v>
      </c>
      <c r="V30" s="172">
        <v>2741</v>
      </c>
      <c r="W30" s="172">
        <v>7726</v>
      </c>
    </row>
    <row r="31" spans="1:23" ht="9" customHeight="1">
      <c r="A31" s="4"/>
      <c r="B31" s="377">
        <v>20</v>
      </c>
      <c r="C31" s="82"/>
      <c r="D31" s="60" t="s">
        <v>98</v>
      </c>
      <c r="E31" s="6"/>
      <c r="F31" s="361">
        <v>3948</v>
      </c>
      <c r="G31" s="363">
        <v>3765</v>
      </c>
      <c r="H31" s="363">
        <v>3325</v>
      </c>
      <c r="I31" s="351">
        <v>440</v>
      </c>
      <c r="J31" s="362">
        <v>1413</v>
      </c>
      <c r="K31" s="363">
        <v>1369</v>
      </c>
      <c r="L31" s="363">
        <v>1152</v>
      </c>
      <c r="M31" s="351">
        <v>217</v>
      </c>
      <c r="N31" s="364">
        <v>3442</v>
      </c>
      <c r="O31" s="363">
        <v>2547</v>
      </c>
      <c r="P31" s="363">
        <v>949</v>
      </c>
      <c r="Q31" s="338">
        <v>1598</v>
      </c>
      <c r="T31" s="171">
        <v>10843</v>
      </c>
      <c r="U31" s="172">
        <v>7248</v>
      </c>
      <c r="V31" s="172">
        <v>1462</v>
      </c>
      <c r="W31" s="172">
        <v>5786</v>
      </c>
    </row>
    <row r="32" spans="1:23" ht="4.5" customHeight="1">
      <c r="A32" s="4"/>
      <c r="B32" s="377"/>
      <c r="C32" s="82"/>
      <c r="D32" s="60" t="s">
        <v>163</v>
      </c>
      <c r="E32" s="6"/>
      <c r="F32" s="365"/>
      <c r="G32" s="339"/>
      <c r="H32" s="339"/>
      <c r="I32" s="353"/>
      <c r="J32" s="366"/>
      <c r="K32" s="339"/>
      <c r="L32" s="339"/>
      <c r="M32" s="353"/>
      <c r="N32" s="367"/>
      <c r="O32" s="341"/>
      <c r="P32" s="341"/>
      <c r="Q32" s="342"/>
      <c r="T32" s="171">
        <v>2339</v>
      </c>
      <c r="U32" s="172">
        <v>1512</v>
      </c>
      <c r="V32" s="172">
        <v>356</v>
      </c>
      <c r="W32" s="172">
        <v>1156</v>
      </c>
    </row>
    <row r="33" spans="1:23" ht="9" customHeight="1">
      <c r="A33" s="4"/>
      <c r="B33" s="377">
        <v>21</v>
      </c>
      <c r="C33" s="82"/>
      <c r="D33" s="60" t="s">
        <v>99</v>
      </c>
      <c r="E33" s="6"/>
      <c r="F33" s="361">
        <v>3476</v>
      </c>
      <c r="G33" s="363">
        <v>3346</v>
      </c>
      <c r="H33" s="363">
        <v>2876</v>
      </c>
      <c r="I33" s="351">
        <v>470</v>
      </c>
      <c r="J33" s="362">
        <v>1357</v>
      </c>
      <c r="K33" s="363">
        <v>1325</v>
      </c>
      <c r="L33" s="363">
        <v>1146</v>
      </c>
      <c r="M33" s="351">
        <v>179</v>
      </c>
      <c r="N33" s="364">
        <v>3042</v>
      </c>
      <c r="O33" s="363">
        <v>2105</v>
      </c>
      <c r="P33" s="363">
        <v>985</v>
      </c>
      <c r="Q33" s="338">
        <v>1120</v>
      </c>
      <c r="T33" s="171">
        <v>1966</v>
      </c>
      <c r="U33" s="172">
        <v>1209</v>
      </c>
      <c r="V33" s="172">
        <v>358</v>
      </c>
      <c r="W33" s="172">
        <v>851</v>
      </c>
    </row>
    <row r="34" spans="1:23" ht="9" customHeight="1">
      <c r="A34" s="4"/>
      <c r="B34" s="377">
        <v>22</v>
      </c>
      <c r="C34" s="82"/>
      <c r="D34" s="60" t="s">
        <v>100</v>
      </c>
      <c r="E34" s="6"/>
      <c r="F34" s="361">
        <v>6223</v>
      </c>
      <c r="G34" s="363">
        <v>6029</v>
      </c>
      <c r="H34" s="363">
        <v>5305</v>
      </c>
      <c r="I34" s="351">
        <v>724</v>
      </c>
      <c r="J34" s="362">
        <v>2230</v>
      </c>
      <c r="K34" s="363">
        <v>2182</v>
      </c>
      <c r="L34" s="363">
        <v>1884</v>
      </c>
      <c r="M34" s="351">
        <v>298</v>
      </c>
      <c r="N34" s="364">
        <v>6498</v>
      </c>
      <c r="O34" s="363">
        <v>4088</v>
      </c>
      <c r="P34" s="363">
        <v>1580</v>
      </c>
      <c r="Q34" s="338">
        <v>2508</v>
      </c>
      <c r="T34" s="171">
        <v>928</v>
      </c>
      <c r="U34" s="172">
        <v>697</v>
      </c>
      <c r="V34" s="172">
        <v>247</v>
      </c>
      <c r="W34" s="172">
        <v>450</v>
      </c>
    </row>
    <row r="35" spans="1:23" ht="9" customHeight="1">
      <c r="A35" s="4"/>
      <c r="B35" s="377">
        <v>23</v>
      </c>
      <c r="C35" s="82"/>
      <c r="D35" s="60" t="s">
        <v>101</v>
      </c>
      <c r="E35" s="6"/>
      <c r="F35" s="361">
        <v>12637</v>
      </c>
      <c r="G35" s="363">
        <v>11972</v>
      </c>
      <c r="H35" s="363">
        <v>10021</v>
      </c>
      <c r="I35" s="351">
        <v>1951</v>
      </c>
      <c r="J35" s="362">
        <v>4703</v>
      </c>
      <c r="K35" s="363">
        <v>4582</v>
      </c>
      <c r="L35" s="363">
        <v>4042</v>
      </c>
      <c r="M35" s="351">
        <v>540</v>
      </c>
      <c r="N35" s="364">
        <v>10339</v>
      </c>
      <c r="O35" s="363">
        <v>7180</v>
      </c>
      <c r="P35" s="363">
        <v>3177</v>
      </c>
      <c r="Q35" s="338">
        <v>4003</v>
      </c>
      <c r="T35" s="171">
        <v>893</v>
      </c>
      <c r="U35" s="172">
        <v>685</v>
      </c>
      <c r="V35" s="172">
        <v>294</v>
      </c>
      <c r="W35" s="172">
        <v>391</v>
      </c>
    </row>
    <row r="36" spans="1:23" ht="9" customHeight="1">
      <c r="A36" s="4"/>
      <c r="B36" s="377">
        <v>24</v>
      </c>
      <c r="C36" s="82"/>
      <c r="D36" s="60" t="s">
        <v>102</v>
      </c>
      <c r="E36" s="6"/>
      <c r="F36" s="361">
        <v>3319</v>
      </c>
      <c r="G36" s="363">
        <v>3170</v>
      </c>
      <c r="H36" s="363">
        <v>2803</v>
      </c>
      <c r="I36" s="351">
        <v>367</v>
      </c>
      <c r="J36" s="362">
        <v>1045</v>
      </c>
      <c r="K36" s="363">
        <v>1032</v>
      </c>
      <c r="L36" s="363">
        <v>893</v>
      </c>
      <c r="M36" s="351">
        <v>139</v>
      </c>
      <c r="N36" s="364">
        <v>2330</v>
      </c>
      <c r="O36" s="363">
        <v>1756</v>
      </c>
      <c r="P36" s="363">
        <v>698</v>
      </c>
      <c r="Q36" s="338">
        <v>1058</v>
      </c>
      <c r="T36" s="171">
        <v>3211</v>
      </c>
      <c r="U36" s="172">
        <v>2229</v>
      </c>
      <c r="V36" s="172">
        <v>684</v>
      </c>
      <c r="W36" s="172">
        <v>1545</v>
      </c>
    </row>
    <row r="37" spans="1:23" ht="9" customHeight="1">
      <c r="A37" s="4"/>
      <c r="B37" s="377">
        <v>25</v>
      </c>
      <c r="C37" s="82"/>
      <c r="D37" s="60" t="s">
        <v>103</v>
      </c>
      <c r="E37" s="6"/>
      <c r="F37" s="361">
        <v>2498</v>
      </c>
      <c r="G37" s="363">
        <v>2359</v>
      </c>
      <c r="H37" s="363">
        <v>2053</v>
      </c>
      <c r="I37" s="351">
        <v>306</v>
      </c>
      <c r="J37" s="362">
        <v>681</v>
      </c>
      <c r="K37" s="363">
        <v>666</v>
      </c>
      <c r="L37" s="363">
        <v>563</v>
      </c>
      <c r="M37" s="351">
        <v>103</v>
      </c>
      <c r="N37" s="364">
        <v>1874</v>
      </c>
      <c r="O37" s="363">
        <v>1192</v>
      </c>
      <c r="P37" s="363">
        <v>365</v>
      </c>
      <c r="Q37" s="338">
        <v>827</v>
      </c>
      <c r="T37" s="171">
        <v>5426</v>
      </c>
      <c r="U37" s="172">
        <v>3993</v>
      </c>
      <c r="V37" s="172">
        <v>1192</v>
      </c>
      <c r="W37" s="172">
        <v>2801</v>
      </c>
    </row>
    <row r="38" spans="1:23" ht="4.5" customHeight="1">
      <c r="A38" s="4"/>
      <c r="B38" s="377"/>
      <c r="C38" s="82"/>
      <c r="D38" s="60"/>
      <c r="E38" s="6"/>
      <c r="F38" s="365"/>
      <c r="G38" s="339"/>
      <c r="H38" s="339"/>
      <c r="I38" s="353"/>
      <c r="J38" s="366"/>
      <c r="K38" s="339"/>
      <c r="L38" s="339"/>
      <c r="M38" s="353"/>
      <c r="N38" s="367"/>
      <c r="O38" s="341"/>
      <c r="P38" s="341"/>
      <c r="Q38" s="342"/>
      <c r="T38" s="171">
        <v>2733</v>
      </c>
      <c r="U38" s="172">
        <v>2101</v>
      </c>
      <c r="V38" s="172">
        <v>731</v>
      </c>
      <c r="W38" s="172">
        <v>1370</v>
      </c>
    </row>
    <row r="39" spans="1:23" ht="9.75" customHeight="1">
      <c r="A39" s="4"/>
      <c r="B39" s="377">
        <v>26</v>
      </c>
      <c r="C39" s="82"/>
      <c r="D39" s="60" t="s">
        <v>104</v>
      </c>
      <c r="E39" s="6"/>
      <c r="F39" s="361">
        <v>7093</v>
      </c>
      <c r="G39" s="363">
        <v>6657</v>
      </c>
      <c r="H39" s="363">
        <v>5545</v>
      </c>
      <c r="I39" s="351">
        <v>1112</v>
      </c>
      <c r="J39" s="362">
        <v>1630</v>
      </c>
      <c r="K39" s="363">
        <v>1601</v>
      </c>
      <c r="L39" s="363">
        <v>1397</v>
      </c>
      <c r="M39" s="351">
        <v>204</v>
      </c>
      <c r="N39" s="364">
        <v>4793</v>
      </c>
      <c r="O39" s="363">
        <v>2700</v>
      </c>
      <c r="P39" s="363">
        <v>900</v>
      </c>
      <c r="Q39" s="338">
        <v>1800</v>
      </c>
      <c r="T39" s="171">
        <v>2413</v>
      </c>
      <c r="U39" s="172">
        <v>1200</v>
      </c>
      <c r="V39" s="172">
        <v>292</v>
      </c>
      <c r="W39" s="172">
        <v>908</v>
      </c>
    </row>
    <row r="40" spans="1:23" ht="9.75" customHeight="1">
      <c r="A40" s="4"/>
      <c r="B40" s="377">
        <v>27</v>
      </c>
      <c r="C40" s="82"/>
      <c r="D40" s="60" t="s">
        <v>105</v>
      </c>
      <c r="E40" s="6"/>
      <c r="F40" s="361">
        <v>20586</v>
      </c>
      <c r="G40" s="363">
        <v>19578</v>
      </c>
      <c r="H40" s="363">
        <v>16680</v>
      </c>
      <c r="I40" s="351">
        <v>2898</v>
      </c>
      <c r="J40" s="362">
        <v>6973</v>
      </c>
      <c r="K40" s="363">
        <v>6793</v>
      </c>
      <c r="L40" s="363">
        <v>5838</v>
      </c>
      <c r="M40" s="351">
        <v>955</v>
      </c>
      <c r="N40" s="364">
        <v>18709</v>
      </c>
      <c r="O40" s="363">
        <v>10451</v>
      </c>
      <c r="P40" s="363">
        <v>2738</v>
      </c>
      <c r="Q40" s="338">
        <v>7713</v>
      </c>
      <c r="T40" s="171">
        <v>1817</v>
      </c>
      <c r="U40" s="172">
        <v>1300</v>
      </c>
      <c r="V40" s="172">
        <v>409</v>
      </c>
      <c r="W40" s="172">
        <v>891</v>
      </c>
    </row>
    <row r="41" spans="1:23" ht="9.75" customHeight="1">
      <c r="A41" s="4"/>
      <c r="B41" s="377">
        <v>28</v>
      </c>
      <c r="C41" s="82"/>
      <c r="D41" s="60" t="s">
        <v>106</v>
      </c>
      <c r="E41" s="6"/>
      <c r="F41" s="361">
        <v>10879</v>
      </c>
      <c r="G41" s="363">
        <v>10410</v>
      </c>
      <c r="H41" s="363">
        <v>8964</v>
      </c>
      <c r="I41" s="351">
        <v>1446</v>
      </c>
      <c r="J41" s="362">
        <v>3392</v>
      </c>
      <c r="K41" s="363">
        <v>3319</v>
      </c>
      <c r="L41" s="363">
        <v>2949</v>
      </c>
      <c r="M41" s="351">
        <v>370</v>
      </c>
      <c r="N41" s="364">
        <v>10844</v>
      </c>
      <c r="O41" s="363">
        <v>7249</v>
      </c>
      <c r="P41" s="363">
        <v>1462</v>
      </c>
      <c r="Q41" s="338">
        <v>5787</v>
      </c>
      <c r="T41" s="171">
        <v>2273</v>
      </c>
      <c r="U41" s="172">
        <v>1696</v>
      </c>
      <c r="V41" s="172">
        <v>571</v>
      </c>
      <c r="W41" s="172">
        <v>1125</v>
      </c>
    </row>
    <row r="42" spans="1:23" ht="9.75" customHeight="1">
      <c r="A42" s="4"/>
      <c r="B42" s="377">
        <v>29</v>
      </c>
      <c r="C42" s="82"/>
      <c r="D42" s="60" t="s">
        <v>107</v>
      </c>
      <c r="E42" s="6"/>
      <c r="F42" s="361">
        <v>2706</v>
      </c>
      <c r="G42" s="363">
        <v>2599</v>
      </c>
      <c r="H42" s="363">
        <v>2238</v>
      </c>
      <c r="I42" s="351">
        <v>361</v>
      </c>
      <c r="J42" s="362">
        <v>839</v>
      </c>
      <c r="K42" s="363">
        <v>816</v>
      </c>
      <c r="L42" s="363">
        <v>709</v>
      </c>
      <c r="M42" s="351">
        <v>107</v>
      </c>
      <c r="N42" s="364">
        <v>2339</v>
      </c>
      <c r="O42" s="363">
        <v>1512</v>
      </c>
      <c r="P42" s="363">
        <v>356</v>
      </c>
      <c r="Q42" s="338">
        <v>1156</v>
      </c>
      <c r="T42" s="171">
        <v>1336</v>
      </c>
      <c r="U42" s="172">
        <v>1057</v>
      </c>
      <c r="V42" s="172">
        <v>302</v>
      </c>
      <c r="W42" s="172">
        <v>755</v>
      </c>
    </row>
    <row r="43" spans="1:23" ht="9.75" customHeight="1">
      <c r="A43" s="4"/>
      <c r="B43" s="377">
        <v>30</v>
      </c>
      <c r="C43" s="82"/>
      <c r="D43" s="60" t="s">
        <v>108</v>
      </c>
      <c r="E43" s="6"/>
      <c r="F43" s="361">
        <v>2472</v>
      </c>
      <c r="G43" s="363">
        <v>2373</v>
      </c>
      <c r="H43" s="363">
        <v>2054</v>
      </c>
      <c r="I43" s="351">
        <v>319</v>
      </c>
      <c r="J43" s="362">
        <v>706</v>
      </c>
      <c r="K43" s="363">
        <v>692</v>
      </c>
      <c r="L43" s="363">
        <v>605</v>
      </c>
      <c r="M43" s="351">
        <v>87</v>
      </c>
      <c r="N43" s="364">
        <v>1966</v>
      </c>
      <c r="O43" s="363">
        <v>1209</v>
      </c>
      <c r="P43" s="363">
        <v>358</v>
      </c>
      <c r="Q43" s="338">
        <v>851</v>
      </c>
      <c r="T43" s="171">
        <v>8048</v>
      </c>
      <c r="U43" s="172">
        <v>6160</v>
      </c>
      <c r="V43" s="172">
        <v>2279</v>
      </c>
      <c r="W43" s="172">
        <v>3881</v>
      </c>
    </row>
    <row r="44" spans="1:23" ht="4.5" customHeight="1">
      <c r="A44" s="4"/>
      <c r="B44" s="377"/>
      <c r="C44" s="82"/>
      <c r="D44" s="60"/>
      <c r="E44" s="6"/>
      <c r="F44" s="365"/>
      <c r="G44" s="339"/>
      <c r="H44" s="339"/>
      <c r="I44" s="353"/>
      <c r="J44" s="366"/>
      <c r="K44" s="339"/>
      <c r="L44" s="339"/>
      <c r="M44" s="353"/>
      <c r="N44" s="367"/>
      <c r="O44" s="341"/>
      <c r="P44" s="341"/>
      <c r="Q44" s="342"/>
      <c r="T44" s="171">
        <v>1511</v>
      </c>
      <c r="U44" s="172">
        <v>1151</v>
      </c>
      <c r="V44" s="172">
        <v>524</v>
      </c>
      <c r="W44" s="172">
        <v>627</v>
      </c>
    </row>
    <row r="45" spans="1:23" ht="9.75" customHeight="1">
      <c r="A45" s="4"/>
      <c r="B45" s="377">
        <v>31</v>
      </c>
      <c r="C45" s="82"/>
      <c r="D45" s="60" t="s">
        <v>109</v>
      </c>
      <c r="E45" s="6"/>
      <c r="F45" s="361">
        <v>1615</v>
      </c>
      <c r="G45" s="363">
        <v>1492</v>
      </c>
      <c r="H45" s="363">
        <v>1281</v>
      </c>
      <c r="I45" s="351">
        <v>211</v>
      </c>
      <c r="J45" s="362">
        <v>350</v>
      </c>
      <c r="K45" s="363">
        <v>340</v>
      </c>
      <c r="L45" s="363">
        <v>283</v>
      </c>
      <c r="M45" s="351">
        <v>57</v>
      </c>
      <c r="N45" s="364">
        <v>928</v>
      </c>
      <c r="O45" s="363">
        <v>697</v>
      </c>
      <c r="P45" s="363">
        <v>247</v>
      </c>
      <c r="Q45" s="338">
        <v>450</v>
      </c>
      <c r="T45" s="171">
        <v>2281</v>
      </c>
      <c r="U45" s="172">
        <v>1759</v>
      </c>
      <c r="V45" s="172">
        <v>731</v>
      </c>
      <c r="W45" s="172">
        <v>1028</v>
      </c>
    </row>
    <row r="46" spans="1:23" ht="9.75" customHeight="1">
      <c r="A46" s="4"/>
      <c r="B46" s="377">
        <v>32</v>
      </c>
      <c r="C46" s="82"/>
      <c r="D46" s="60" t="s">
        <v>110</v>
      </c>
      <c r="E46" s="6"/>
      <c r="F46" s="361">
        <v>1807</v>
      </c>
      <c r="G46" s="363">
        <v>1714</v>
      </c>
      <c r="H46" s="363">
        <v>1517</v>
      </c>
      <c r="I46" s="351">
        <v>197</v>
      </c>
      <c r="J46" s="362">
        <v>382</v>
      </c>
      <c r="K46" s="363">
        <v>371</v>
      </c>
      <c r="L46" s="363">
        <v>320</v>
      </c>
      <c r="M46" s="351">
        <v>51</v>
      </c>
      <c r="N46" s="364">
        <v>893</v>
      </c>
      <c r="O46" s="363">
        <v>685</v>
      </c>
      <c r="P46" s="363">
        <v>294</v>
      </c>
      <c r="Q46" s="338">
        <v>391</v>
      </c>
      <c r="T46" s="171">
        <v>2558</v>
      </c>
      <c r="U46" s="172">
        <v>1832</v>
      </c>
      <c r="V46" s="172">
        <v>662</v>
      </c>
      <c r="W46" s="172">
        <v>1170</v>
      </c>
    </row>
    <row r="47" spans="1:23" ht="9.75" customHeight="1">
      <c r="A47" s="4"/>
      <c r="B47" s="377">
        <v>33</v>
      </c>
      <c r="C47" s="82"/>
      <c r="D47" s="60" t="s">
        <v>111</v>
      </c>
      <c r="E47" s="6"/>
      <c r="F47" s="361">
        <v>4673</v>
      </c>
      <c r="G47" s="363">
        <v>4443</v>
      </c>
      <c r="H47" s="363">
        <v>3838</v>
      </c>
      <c r="I47" s="351">
        <v>605</v>
      </c>
      <c r="J47" s="362">
        <v>1524</v>
      </c>
      <c r="K47" s="363">
        <v>1481</v>
      </c>
      <c r="L47" s="363">
        <v>1242</v>
      </c>
      <c r="M47" s="351">
        <v>239</v>
      </c>
      <c r="N47" s="364">
        <v>3211</v>
      </c>
      <c r="O47" s="363">
        <v>2229</v>
      </c>
      <c r="P47" s="363">
        <v>684</v>
      </c>
      <c r="Q47" s="338">
        <v>1545</v>
      </c>
      <c r="T47" s="171">
        <v>1624</v>
      </c>
      <c r="U47" s="172">
        <v>1285</v>
      </c>
      <c r="V47" s="172">
        <v>450</v>
      </c>
      <c r="W47" s="172">
        <v>835</v>
      </c>
    </row>
    <row r="48" spans="1:23" ht="9.75" customHeight="1">
      <c r="A48" s="4"/>
      <c r="B48" s="377">
        <v>34</v>
      </c>
      <c r="C48" s="82"/>
      <c r="D48" s="60" t="s">
        <v>112</v>
      </c>
      <c r="E48" s="6"/>
      <c r="F48" s="361">
        <v>6588</v>
      </c>
      <c r="G48" s="363">
        <v>6277</v>
      </c>
      <c r="H48" s="363">
        <v>5461</v>
      </c>
      <c r="I48" s="351">
        <v>816</v>
      </c>
      <c r="J48" s="362">
        <v>2152</v>
      </c>
      <c r="K48" s="363">
        <v>2105</v>
      </c>
      <c r="L48" s="363">
        <v>1747</v>
      </c>
      <c r="M48" s="351">
        <v>358</v>
      </c>
      <c r="N48" s="364">
        <v>5426</v>
      </c>
      <c r="O48" s="363">
        <v>3993</v>
      </c>
      <c r="P48" s="363">
        <v>1192</v>
      </c>
      <c r="Q48" s="338">
        <v>2801</v>
      </c>
      <c r="T48" s="171">
        <v>1359</v>
      </c>
      <c r="U48" s="172">
        <v>1091</v>
      </c>
      <c r="V48" s="172">
        <v>436</v>
      </c>
      <c r="W48" s="172">
        <v>655</v>
      </c>
    </row>
    <row r="49" spans="1:23" ht="9.75" customHeight="1">
      <c r="A49" s="4"/>
      <c r="B49" s="377">
        <v>35</v>
      </c>
      <c r="C49" s="82"/>
      <c r="D49" s="60" t="s">
        <v>113</v>
      </c>
      <c r="E49" s="6"/>
      <c r="F49" s="361">
        <v>3488</v>
      </c>
      <c r="G49" s="363">
        <v>3317</v>
      </c>
      <c r="H49" s="363">
        <v>2934</v>
      </c>
      <c r="I49" s="351">
        <v>383</v>
      </c>
      <c r="J49" s="362">
        <v>894</v>
      </c>
      <c r="K49" s="363">
        <v>873</v>
      </c>
      <c r="L49" s="363">
        <v>779</v>
      </c>
      <c r="M49" s="351">
        <v>94</v>
      </c>
      <c r="N49" s="364">
        <v>2733</v>
      </c>
      <c r="O49" s="363">
        <v>2101</v>
      </c>
      <c r="P49" s="363">
        <v>731</v>
      </c>
      <c r="Q49" s="338">
        <v>1370</v>
      </c>
      <c r="T49" s="171">
        <v>2247</v>
      </c>
      <c r="U49" s="172">
        <v>1824</v>
      </c>
      <c r="V49" s="172">
        <v>791</v>
      </c>
      <c r="W49" s="172">
        <v>1033</v>
      </c>
    </row>
    <row r="50" spans="1:23" ht="4.5" customHeight="1">
      <c r="A50" s="4"/>
      <c r="B50" s="377"/>
      <c r="C50" s="82"/>
      <c r="D50" s="60"/>
      <c r="E50" s="6"/>
      <c r="F50" s="365"/>
      <c r="G50" s="339"/>
      <c r="H50" s="339"/>
      <c r="I50" s="353"/>
      <c r="J50" s="366"/>
      <c r="K50" s="339"/>
      <c r="L50" s="339"/>
      <c r="M50" s="353"/>
      <c r="N50" s="367"/>
      <c r="O50" s="341"/>
      <c r="P50" s="341"/>
      <c r="Q50" s="342"/>
      <c r="T50" s="171">
        <v>1570</v>
      </c>
      <c r="U50" s="172">
        <v>1240</v>
      </c>
      <c r="V50" s="172">
        <v>436</v>
      </c>
      <c r="W50" s="172">
        <v>804</v>
      </c>
    </row>
    <row r="51" spans="1:23" ht="9.75" customHeight="1">
      <c r="A51" s="4"/>
      <c r="B51" s="377">
        <v>36</v>
      </c>
      <c r="C51" s="82"/>
      <c r="D51" s="60" t="s">
        <v>114</v>
      </c>
      <c r="E51" s="6"/>
      <c r="F51" s="361">
        <v>2222</v>
      </c>
      <c r="G51" s="363">
        <v>2061</v>
      </c>
      <c r="H51" s="363">
        <v>1715</v>
      </c>
      <c r="I51" s="351">
        <v>346</v>
      </c>
      <c r="J51" s="362">
        <v>775</v>
      </c>
      <c r="K51" s="363">
        <v>738</v>
      </c>
      <c r="L51" s="363">
        <v>586</v>
      </c>
      <c r="M51" s="351">
        <v>152</v>
      </c>
      <c r="N51" s="364">
        <v>2413</v>
      </c>
      <c r="O51" s="363">
        <v>1200</v>
      </c>
      <c r="P51" s="363">
        <v>292</v>
      </c>
      <c r="Q51" s="338">
        <v>908</v>
      </c>
      <c r="T51" s="171">
        <v>25458</v>
      </c>
      <c r="U51" s="172">
        <v>12713</v>
      </c>
      <c r="V51" s="172">
        <v>3391</v>
      </c>
      <c r="W51" s="172">
        <v>9322</v>
      </c>
    </row>
    <row r="52" spans="1:23" ht="9.75" customHeight="1">
      <c r="A52" s="4"/>
      <c r="B52" s="377">
        <v>37</v>
      </c>
      <c r="C52" s="82"/>
      <c r="D52" s="60" t="s">
        <v>115</v>
      </c>
      <c r="E52" s="6"/>
      <c r="F52" s="361">
        <v>2482</v>
      </c>
      <c r="G52" s="363">
        <v>2366</v>
      </c>
      <c r="H52" s="363">
        <v>2007</v>
      </c>
      <c r="I52" s="351">
        <v>359</v>
      </c>
      <c r="J52" s="362">
        <v>605</v>
      </c>
      <c r="K52" s="363">
        <v>592</v>
      </c>
      <c r="L52" s="363">
        <v>502</v>
      </c>
      <c r="M52" s="351">
        <v>90</v>
      </c>
      <c r="N52" s="364">
        <v>1817</v>
      </c>
      <c r="O52" s="363">
        <v>1300</v>
      </c>
      <c r="P52" s="363">
        <v>409</v>
      </c>
      <c r="Q52" s="338">
        <v>891</v>
      </c>
      <c r="T52" s="171">
        <v>3988</v>
      </c>
      <c r="U52" s="172">
        <v>2612</v>
      </c>
      <c r="V52" s="172">
        <v>961</v>
      </c>
      <c r="W52" s="172">
        <v>1651</v>
      </c>
    </row>
    <row r="53" spans="1:23" ht="9.75" customHeight="1">
      <c r="A53" s="4"/>
      <c r="B53" s="377">
        <v>38</v>
      </c>
      <c r="C53" s="82"/>
      <c r="D53" s="60" t="s">
        <v>116</v>
      </c>
      <c r="E53" s="6"/>
      <c r="F53" s="361">
        <v>3363</v>
      </c>
      <c r="G53" s="363">
        <v>3231</v>
      </c>
      <c r="H53" s="363">
        <v>2865</v>
      </c>
      <c r="I53" s="351">
        <v>366</v>
      </c>
      <c r="J53" s="362">
        <v>833</v>
      </c>
      <c r="K53" s="363">
        <v>819</v>
      </c>
      <c r="L53" s="363">
        <v>731</v>
      </c>
      <c r="M53" s="351">
        <v>88</v>
      </c>
      <c r="N53" s="364">
        <v>2273</v>
      </c>
      <c r="O53" s="363">
        <v>1696</v>
      </c>
      <c r="P53" s="363">
        <v>571</v>
      </c>
      <c r="Q53" s="338">
        <v>1125</v>
      </c>
      <c r="T53" s="171">
        <v>2226</v>
      </c>
      <c r="U53" s="172">
        <v>1241</v>
      </c>
      <c r="V53" s="172">
        <v>377</v>
      </c>
      <c r="W53" s="172">
        <v>864</v>
      </c>
    </row>
    <row r="54" spans="1:23" ht="9.75" customHeight="1">
      <c r="A54" s="4"/>
      <c r="B54" s="377">
        <v>39</v>
      </c>
      <c r="C54" s="82"/>
      <c r="D54" s="60" t="s">
        <v>117</v>
      </c>
      <c r="E54" s="6"/>
      <c r="F54" s="361">
        <v>2128</v>
      </c>
      <c r="G54" s="363">
        <v>2041</v>
      </c>
      <c r="H54" s="363">
        <v>1755</v>
      </c>
      <c r="I54" s="351">
        <v>286</v>
      </c>
      <c r="J54" s="362">
        <v>446</v>
      </c>
      <c r="K54" s="363">
        <v>439</v>
      </c>
      <c r="L54" s="363">
        <v>388</v>
      </c>
      <c r="M54" s="351">
        <v>51</v>
      </c>
      <c r="N54" s="364">
        <v>1336</v>
      </c>
      <c r="O54" s="363">
        <v>1057</v>
      </c>
      <c r="P54" s="363">
        <v>302</v>
      </c>
      <c r="Q54" s="338">
        <v>755</v>
      </c>
      <c r="T54" s="171">
        <v>2058</v>
      </c>
      <c r="U54" s="172">
        <v>1098</v>
      </c>
      <c r="V54" s="172">
        <v>258</v>
      </c>
      <c r="W54" s="172">
        <v>840</v>
      </c>
    </row>
    <row r="55" spans="1:23" ht="9.75" customHeight="1">
      <c r="A55" s="4"/>
      <c r="B55" s="377">
        <v>40</v>
      </c>
      <c r="C55" s="82"/>
      <c r="D55" s="60" t="s">
        <v>118</v>
      </c>
      <c r="E55" s="6"/>
      <c r="F55" s="361">
        <v>12822</v>
      </c>
      <c r="G55" s="363">
        <v>11974</v>
      </c>
      <c r="H55" s="363">
        <v>10459</v>
      </c>
      <c r="I55" s="351">
        <v>1515</v>
      </c>
      <c r="J55" s="362">
        <v>4668</v>
      </c>
      <c r="K55" s="363">
        <v>4492</v>
      </c>
      <c r="L55" s="363">
        <v>3773</v>
      </c>
      <c r="M55" s="351">
        <v>719</v>
      </c>
      <c r="N55" s="364">
        <v>8048</v>
      </c>
      <c r="O55" s="363">
        <v>6160</v>
      </c>
      <c r="P55" s="363">
        <v>2279</v>
      </c>
      <c r="Q55" s="338">
        <v>3881</v>
      </c>
      <c r="T55" s="171">
        <v>5725</v>
      </c>
      <c r="U55" s="172">
        <v>4018</v>
      </c>
      <c r="V55" s="172">
        <v>861</v>
      </c>
      <c r="W55" s="172">
        <v>3157</v>
      </c>
    </row>
    <row r="56" spans="1:23" ht="4.5" customHeight="1">
      <c r="A56" s="4"/>
      <c r="B56" s="377"/>
      <c r="C56" s="82"/>
      <c r="D56" s="60"/>
      <c r="E56" s="6"/>
      <c r="F56" s="365"/>
      <c r="G56" s="339"/>
      <c r="H56" s="339"/>
      <c r="I56" s="353"/>
      <c r="J56" s="366"/>
      <c r="K56" s="339"/>
      <c r="L56" s="339"/>
      <c r="M56" s="353"/>
      <c r="N56" s="367"/>
      <c r="O56" s="341"/>
      <c r="P56" s="341"/>
      <c r="Q56" s="342"/>
      <c r="T56" s="171">
        <v>2137</v>
      </c>
      <c r="U56" s="172">
        <v>1594</v>
      </c>
      <c r="V56" s="172">
        <v>403</v>
      </c>
      <c r="W56" s="172">
        <v>1191</v>
      </c>
    </row>
    <row r="57" spans="1:23" ht="9.75" customHeight="1">
      <c r="A57" s="4"/>
      <c r="B57" s="377">
        <v>41</v>
      </c>
      <c r="C57" s="82"/>
      <c r="D57" s="60" t="s">
        <v>119</v>
      </c>
      <c r="E57" s="6"/>
      <c r="F57" s="361">
        <v>1910</v>
      </c>
      <c r="G57" s="363">
        <v>1805</v>
      </c>
      <c r="H57" s="363">
        <v>1574</v>
      </c>
      <c r="I57" s="351">
        <v>231</v>
      </c>
      <c r="J57" s="362">
        <v>514</v>
      </c>
      <c r="K57" s="363">
        <v>508</v>
      </c>
      <c r="L57" s="363">
        <v>457</v>
      </c>
      <c r="M57" s="351">
        <v>51</v>
      </c>
      <c r="N57" s="364">
        <v>1511</v>
      </c>
      <c r="O57" s="363">
        <v>1151</v>
      </c>
      <c r="P57" s="363">
        <v>524</v>
      </c>
      <c r="Q57" s="338">
        <v>627</v>
      </c>
      <c r="T57" s="171">
        <v>4574</v>
      </c>
      <c r="U57" s="172">
        <v>2758</v>
      </c>
      <c r="V57" s="172">
        <v>1183</v>
      </c>
      <c r="W57" s="172">
        <v>1575</v>
      </c>
    </row>
    <row r="58" spans="1:23" ht="9.75" customHeight="1">
      <c r="A58" s="4"/>
      <c r="B58" s="377">
        <v>42</v>
      </c>
      <c r="C58" s="82"/>
      <c r="D58" s="60" t="s">
        <v>120</v>
      </c>
      <c r="E58" s="6"/>
      <c r="F58" s="361">
        <v>3637</v>
      </c>
      <c r="G58" s="363">
        <v>3433</v>
      </c>
      <c r="H58" s="363">
        <v>3050</v>
      </c>
      <c r="I58" s="351">
        <v>383</v>
      </c>
      <c r="J58" s="362">
        <v>1141</v>
      </c>
      <c r="K58" s="363">
        <v>1109</v>
      </c>
      <c r="L58" s="363">
        <v>949</v>
      </c>
      <c r="M58" s="351">
        <v>160</v>
      </c>
      <c r="N58" s="364">
        <v>2281</v>
      </c>
      <c r="O58" s="363">
        <v>1759</v>
      </c>
      <c r="P58" s="363">
        <v>731</v>
      </c>
      <c r="Q58" s="338">
        <v>1028</v>
      </c>
      <c r="T58" s="171">
        <v>3474</v>
      </c>
      <c r="U58" s="172">
        <v>1787</v>
      </c>
      <c r="V58" s="172">
        <v>582</v>
      </c>
      <c r="W58" s="172">
        <v>1205</v>
      </c>
    </row>
    <row r="59" spans="1:23" ht="9.75" customHeight="1">
      <c r="A59" s="4"/>
      <c r="B59" s="377">
        <v>43</v>
      </c>
      <c r="C59" s="82"/>
      <c r="D59" s="60" t="s">
        <v>121</v>
      </c>
      <c r="E59" s="6"/>
      <c r="F59" s="361">
        <v>4585</v>
      </c>
      <c r="G59" s="363">
        <v>4340</v>
      </c>
      <c r="H59" s="363">
        <v>3826</v>
      </c>
      <c r="I59" s="351">
        <v>514</v>
      </c>
      <c r="J59" s="362">
        <v>1108</v>
      </c>
      <c r="K59" s="363">
        <v>1082</v>
      </c>
      <c r="L59" s="363">
        <v>928</v>
      </c>
      <c r="M59" s="351">
        <v>154</v>
      </c>
      <c r="N59" s="364">
        <v>2558</v>
      </c>
      <c r="O59" s="363">
        <v>1832</v>
      </c>
      <c r="P59" s="363">
        <v>662</v>
      </c>
      <c r="Q59" s="338">
        <v>1170</v>
      </c>
      <c r="T59" s="171">
        <v>9009</v>
      </c>
      <c r="U59" s="172">
        <v>4136</v>
      </c>
      <c r="V59" s="172">
        <v>1132</v>
      </c>
      <c r="W59" s="172">
        <v>3004</v>
      </c>
    </row>
    <row r="60" spans="1:23" ht="9.75" customHeight="1">
      <c r="A60" s="4"/>
      <c r="B60" s="377">
        <v>44</v>
      </c>
      <c r="C60" s="82"/>
      <c r="D60" s="60" t="s">
        <v>122</v>
      </c>
      <c r="E60" s="6"/>
      <c r="F60" s="361">
        <v>2750</v>
      </c>
      <c r="G60" s="363">
        <v>2609</v>
      </c>
      <c r="H60" s="363">
        <v>2293</v>
      </c>
      <c r="I60" s="351">
        <v>316</v>
      </c>
      <c r="J60" s="362">
        <v>691</v>
      </c>
      <c r="K60" s="363">
        <v>668</v>
      </c>
      <c r="L60" s="363">
        <v>593</v>
      </c>
      <c r="M60" s="351">
        <v>75</v>
      </c>
      <c r="N60" s="364">
        <v>1624</v>
      </c>
      <c r="O60" s="363">
        <v>1285</v>
      </c>
      <c r="P60" s="363">
        <v>450</v>
      </c>
      <c r="Q60" s="338">
        <v>835</v>
      </c>
      <c r="T60" s="171">
        <v>3785</v>
      </c>
      <c r="U60" s="172">
        <v>2295</v>
      </c>
      <c r="V60" s="172">
        <v>380</v>
      </c>
      <c r="W60" s="172">
        <v>1915</v>
      </c>
    </row>
    <row r="61" spans="1:23" ht="9.75" customHeight="1">
      <c r="A61" s="4"/>
      <c r="B61" s="377">
        <v>45</v>
      </c>
      <c r="C61" s="82"/>
      <c r="D61" s="60" t="s">
        <v>123</v>
      </c>
      <c r="E61" s="6"/>
      <c r="F61" s="361">
        <v>2440</v>
      </c>
      <c r="G61" s="363">
        <v>2304</v>
      </c>
      <c r="H61" s="363">
        <v>2050</v>
      </c>
      <c r="I61" s="351">
        <v>254</v>
      </c>
      <c r="J61" s="362">
        <v>655</v>
      </c>
      <c r="K61" s="363">
        <v>632</v>
      </c>
      <c r="L61" s="363">
        <v>541</v>
      </c>
      <c r="M61" s="351">
        <v>91</v>
      </c>
      <c r="N61" s="364">
        <v>1359</v>
      </c>
      <c r="O61" s="363">
        <v>1091</v>
      </c>
      <c r="P61" s="363">
        <v>436</v>
      </c>
      <c r="Q61" s="338">
        <v>655</v>
      </c>
      <c r="T61" s="171">
        <v>2405</v>
      </c>
      <c r="U61" s="172">
        <v>1608</v>
      </c>
      <c r="V61" s="172">
        <v>448</v>
      </c>
      <c r="W61" s="172">
        <v>1160</v>
      </c>
    </row>
    <row r="62" spans="1:23" ht="4.5" customHeight="1">
      <c r="A62" s="4"/>
      <c r="B62" s="377"/>
      <c r="C62" s="82"/>
      <c r="D62" s="60"/>
      <c r="E62" s="6"/>
      <c r="F62" s="365"/>
      <c r="G62" s="339"/>
      <c r="H62" s="339"/>
      <c r="I62" s="353"/>
      <c r="J62" s="366"/>
      <c r="K62" s="339"/>
      <c r="L62" s="339"/>
      <c r="M62" s="353"/>
      <c r="N62" s="367"/>
      <c r="O62" s="341"/>
      <c r="P62" s="341"/>
      <c r="Q62" s="342"/>
      <c r="T62" s="171">
        <v>1785</v>
      </c>
      <c r="U62" s="172">
        <v>1555</v>
      </c>
      <c r="V62" s="172">
        <v>635</v>
      </c>
      <c r="W62" s="172">
        <v>920</v>
      </c>
    </row>
    <row r="63" spans="1:23" ht="9.75" customHeight="1">
      <c r="A63" s="4"/>
      <c r="B63" s="377">
        <v>46</v>
      </c>
      <c r="C63" s="82"/>
      <c r="D63" s="60" t="s">
        <v>124</v>
      </c>
      <c r="E63" s="6"/>
      <c r="F63" s="361">
        <v>3818</v>
      </c>
      <c r="G63" s="363">
        <v>3652</v>
      </c>
      <c r="H63" s="363">
        <v>3242</v>
      </c>
      <c r="I63" s="351">
        <v>410</v>
      </c>
      <c r="J63" s="362">
        <v>1182</v>
      </c>
      <c r="K63" s="363">
        <v>1138</v>
      </c>
      <c r="L63" s="363">
        <v>962</v>
      </c>
      <c r="M63" s="351">
        <v>176</v>
      </c>
      <c r="N63" s="364">
        <v>2247</v>
      </c>
      <c r="O63" s="363">
        <v>1824</v>
      </c>
      <c r="P63" s="363">
        <v>791</v>
      </c>
      <c r="Q63" s="338">
        <v>1033</v>
      </c>
      <c r="T63" s="171">
        <v>2800</v>
      </c>
      <c r="U63" s="172">
        <v>1697</v>
      </c>
      <c r="V63" s="172">
        <v>496</v>
      </c>
      <c r="W63" s="172">
        <v>1201</v>
      </c>
    </row>
    <row r="64" spans="1:23" ht="9.75" customHeight="1">
      <c r="A64" s="4"/>
      <c r="B64" s="377">
        <v>47</v>
      </c>
      <c r="C64" s="82"/>
      <c r="D64" s="60" t="s">
        <v>125</v>
      </c>
      <c r="E64" s="6"/>
      <c r="F64" s="361">
        <v>2465</v>
      </c>
      <c r="G64" s="363">
        <v>2336</v>
      </c>
      <c r="H64" s="363">
        <v>2055</v>
      </c>
      <c r="I64" s="351">
        <v>281</v>
      </c>
      <c r="J64" s="362">
        <v>709</v>
      </c>
      <c r="K64" s="363">
        <v>696</v>
      </c>
      <c r="L64" s="363">
        <v>576</v>
      </c>
      <c r="M64" s="351">
        <v>120</v>
      </c>
      <c r="N64" s="364">
        <v>1570</v>
      </c>
      <c r="O64" s="363">
        <v>1240</v>
      </c>
      <c r="P64" s="363">
        <v>436</v>
      </c>
      <c r="Q64" s="338">
        <v>804</v>
      </c>
      <c r="T64" s="171">
        <v>661</v>
      </c>
      <c r="U64" s="172">
        <v>506</v>
      </c>
      <c r="V64" s="172">
        <v>264</v>
      </c>
      <c r="W64" s="172">
        <v>242</v>
      </c>
    </row>
    <row r="65" spans="1:23" ht="4.5" customHeight="1">
      <c r="A65" s="4"/>
      <c r="B65" s="82"/>
      <c r="C65" s="82"/>
      <c r="D65" s="60"/>
      <c r="E65" s="6"/>
      <c r="F65" s="365"/>
      <c r="G65" s="339"/>
      <c r="H65" s="339"/>
      <c r="I65" s="353"/>
      <c r="J65" s="366"/>
      <c r="K65" s="339"/>
      <c r="L65" s="339"/>
      <c r="M65" s="353"/>
      <c r="N65" s="367"/>
      <c r="O65" s="341"/>
      <c r="P65" s="341"/>
      <c r="Q65" s="342"/>
      <c r="T65" s="171">
        <v>673</v>
      </c>
      <c r="U65" s="172">
        <v>411</v>
      </c>
      <c r="V65" s="172">
        <v>136</v>
      </c>
      <c r="W65" s="172">
        <v>275</v>
      </c>
    </row>
    <row r="66" spans="1:23" ht="9.75" customHeight="1">
      <c r="A66" s="4"/>
      <c r="B66" s="659" t="s">
        <v>165</v>
      </c>
      <c r="C66" s="82"/>
      <c r="D66" s="60" t="s">
        <v>126</v>
      </c>
      <c r="E66" s="6"/>
      <c r="F66" s="361">
        <v>25726</v>
      </c>
      <c r="G66" s="363">
        <v>24423</v>
      </c>
      <c r="H66" s="363">
        <v>19483</v>
      </c>
      <c r="I66" s="351">
        <v>4940</v>
      </c>
      <c r="J66" s="362">
        <v>12191</v>
      </c>
      <c r="K66" s="363">
        <v>11796</v>
      </c>
      <c r="L66" s="363">
        <v>9151</v>
      </c>
      <c r="M66" s="351">
        <v>2645</v>
      </c>
      <c r="N66" s="364">
        <v>25458</v>
      </c>
      <c r="O66" s="363">
        <v>12713</v>
      </c>
      <c r="P66" s="363">
        <v>3391</v>
      </c>
      <c r="Q66" s="338">
        <v>9322</v>
      </c>
      <c r="T66" s="171">
        <v>682</v>
      </c>
      <c r="U66" s="172">
        <v>382</v>
      </c>
      <c r="V66" s="172">
        <v>133</v>
      </c>
      <c r="W66" s="172">
        <v>249</v>
      </c>
    </row>
    <row r="67" spans="1:23" ht="9.75" customHeight="1">
      <c r="A67" s="4"/>
      <c r="B67" s="659"/>
      <c r="C67" s="82"/>
      <c r="D67" s="60" t="s">
        <v>127</v>
      </c>
      <c r="E67" s="6"/>
      <c r="F67" s="361">
        <v>5043</v>
      </c>
      <c r="G67" s="363">
        <v>4670</v>
      </c>
      <c r="H67" s="363">
        <v>4051</v>
      </c>
      <c r="I67" s="351">
        <v>619</v>
      </c>
      <c r="J67" s="362">
        <v>1880</v>
      </c>
      <c r="K67" s="363">
        <v>1832</v>
      </c>
      <c r="L67" s="363">
        <v>1556</v>
      </c>
      <c r="M67" s="351">
        <v>276</v>
      </c>
      <c r="N67" s="364">
        <v>3988</v>
      </c>
      <c r="O67" s="363">
        <v>2612</v>
      </c>
      <c r="P67" s="363">
        <v>961</v>
      </c>
      <c r="Q67" s="338">
        <v>1651</v>
      </c>
      <c r="T67" s="171">
        <v>584</v>
      </c>
      <c r="U67" s="172">
        <v>483</v>
      </c>
      <c r="V67" s="172">
        <v>208</v>
      </c>
      <c r="W67" s="172">
        <v>275</v>
      </c>
    </row>
    <row r="68" spans="1:23" ht="9.75" customHeight="1">
      <c r="A68" s="4"/>
      <c r="B68" s="659"/>
      <c r="C68" s="82"/>
      <c r="D68" s="60" t="s">
        <v>128</v>
      </c>
      <c r="E68" s="6"/>
      <c r="F68" s="361">
        <v>2906</v>
      </c>
      <c r="G68" s="363">
        <v>2721</v>
      </c>
      <c r="H68" s="363">
        <v>2340</v>
      </c>
      <c r="I68" s="351">
        <v>381</v>
      </c>
      <c r="J68" s="362">
        <v>1022</v>
      </c>
      <c r="K68" s="363">
        <v>971</v>
      </c>
      <c r="L68" s="363">
        <v>746</v>
      </c>
      <c r="M68" s="351">
        <v>225</v>
      </c>
      <c r="N68" s="364">
        <v>2226</v>
      </c>
      <c r="O68" s="363">
        <v>1241</v>
      </c>
      <c r="P68" s="363">
        <v>377</v>
      </c>
      <c r="Q68" s="338">
        <v>864</v>
      </c>
      <c r="T68" s="171">
        <v>792</v>
      </c>
      <c r="U68" s="172">
        <v>433</v>
      </c>
      <c r="V68" s="172">
        <v>118</v>
      </c>
      <c r="W68" s="172">
        <v>315</v>
      </c>
    </row>
    <row r="69" spans="1:23" ht="9.75" customHeight="1">
      <c r="A69" s="4"/>
      <c r="B69" s="659"/>
      <c r="C69" s="82"/>
      <c r="D69" s="60" t="s">
        <v>129</v>
      </c>
      <c r="E69" s="6"/>
      <c r="F69" s="361">
        <v>2105</v>
      </c>
      <c r="G69" s="363">
        <v>1931</v>
      </c>
      <c r="H69" s="363">
        <v>1604</v>
      </c>
      <c r="I69" s="351">
        <v>327</v>
      </c>
      <c r="J69" s="362">
        <v>1006</v>
      </c>
      <c r="K69" s="363">
        <v>924</v>
      </c>
      <c r="L69" s="363">
        <v>727</v>
      </c>
      <c r="M69" s="351">
        <v>197</v>
      </c>
      <c r="N69" s="364">
        <v>2058</v>
      </c>
      <c r="O69" s="363">
        <v>1098</v>
      </c>
      <c r="P69" s="363">
        <v>258</v>
      </c>
      <c r="Q69" s="338">
        <v>840</v>
      </c>
      <c r="T69" s="171">
        <v>1102</v>
      </c>
      <c r="U69" s="172">
        <v>686</v>
      </c>
      <c r="V69" s="172">
        <v>217</v>
      </c>
      <c r="W69" s="172">
        <v>469</v>
      </c>
    </row>
    <row r="70" spans="1:23" ht="9.75" customHeight="1">
      <c r="A70" s="4"/>
      <c r="B70" s="659"/>
      <c r="C70" s="82"/>
      <c r="D70" s="60" t="s">
        <v>130</v>
      </c>
      <c r="E70" s="6"/>
      <c r="F70" s="361">
        <v>5667</v>
      </c>
      <c r="G70" s="363">
        <v>5476</v>
      </c>
      <c r="H70" s="363">
        <v>4458</v>
      </c>
      <c r="I70" s="351">
        <v>1018</v>
      </c>
      <c r="J70" s="362">
        <v>2681</v>
      </c>
      <c r="K70" s="363">
        <v>2621</v>
      </c>
      <c r="L70" s="363">
        <v>2093</v>
      </c>
      <c r="M70" s="351">
        <v>528</v>
      </c>
      <c r="N70" s="364">
        <v>5725</v>
      </c>
      <c r="O70" s="363">
        <v>4018</v>
      </c>
      <c r="P70" s="363">
        <v>861</v>
      </c>
      <c r="Q70" s="338">
        <v>3157</v>
      </c>
      <c r="T70" s="171">
        <v>1440</v>
      </c>
      <c r="U70" s="172">
        <v>483</v>
      </c>
      <c r="V70" s="172">
        <v>145</v>
      </c>
      <c r="W70" s="172">
        <v>338</v>
      </c>
    </row>
    <row r="71" spans="1:23" ht="9.75" customHeight="1">
      <c r="A71" s="4"/>
      <c r="B71" s="659"/>
      <c r="C71" s="82"/>
      <c r="D71" s="60" t="s">
        <v>131</v>
      </c>
      <c r="E71" s="6"/>
      <c r="F71" s="361">
        <v>2457</v>
      </c>
      <c r="G71" s="363">
        <v>2353</v>
      </c>
      <c r="H71" s="363">
        <v>1917</v>
      </c>
      <c r="I71" s="351">
        <v>436</v>
      </c>
      <c r="J71" s="362">
        <v>823</v>
      </c>
      <c r="K71" s="363">
        <v>813</v>
      </c>
      <c r="L71" s="363">
        <v>641</v>
      </c>
      <c r="M71" s="351">
        <v>172</v>
      </c>
      <c r="N71" s="364">
        <v>2137</v>
      </c>
      <c r="O71" s="363">
        <v>1594</v>
      </c>
      <c r="P71" s="363">
        <v>403</v>
      </c>
      <c r="Q71" s="338">
        <v>1191</v>
      </c>
      <c r="T71" s="171">
        <v>1178</v>
      </c>
      <c r="U71" s="172">
        <v>571</v>
      </c>
      <c r="V71" s="172">
        <v>181</v>
      </c>
      <c r="W71" s="172">
        <v>390</v>
      </c>
    </row>
    <row r="72" spans="1:23" ht="9.75" customHeight="1">
      <c r="A72" s="4"/>
      <c r="B72" s="82"/>
      <c r="C72" s="82"/>
      <c r="D72" s="60" t="s">
        <v>132</v>
      </c>
      <c r="E72" s="6"/>
      <c r="F72" s="361">
        <v>5801</v>
      </c>
      <c r="G72" s="363">
        <v>5416</v>
      </c>
      <c r="H72" s="363">
        <v>4433</v>
      </c>
      <c r="I72" s="351">
        <v>983</v>
      </c>
      <c r="J72" s="362">
        <v>2093</v>
      </c>
      <c r="K72" s="363">
        <v>2010</v>
      </c>
      <c r="L72" s="363">
        <v>1770</v>
      </c>
      <c r="M72" s="351">
        <v>240</v>
      </c>
      <c r="N72" s="364">
        <v>4574</v>
      </c>
      <c r="O72" s="363">
        <v>2758</v>
      </c>
      <c r="P72" s="363">
        <v>1183</v>
      </c>
      <c r="Q72" s="338">
        <v>1575</v>
      </c>
      <c r="T72" s="171">
        <v>649</v>
      </c>
      <c r="U72" s="172">
        <v>495</v>
      </c>
      <c r="V72" s="172">
        <v>150</v>
      </c>
      <c r="W72" s="172">
        <v>345</v>
      </c>
    </row>
    <row r="73" spans="1:23" ht="9.75" customHeight="1">
      <c r="A73" s="4"/>
      <c r="B73" s="659" t="s">
        <v>166</v>
      </c>
      <c r="C73" s="82"/>
      <c r="D73" s="60" t="s">
        <v>133</v>
      </c>
      <c r="E73" s="6"/>
      <c r="F73" s="361">
        <v>5324</v>
      </c>
      <c r="G73" s="363">
        <v>4934</v>
      </c>
      <c r="H73" s="363">
        <v>4042</v>
      </c>
      <c r="I73" s="351">
        <v>892</v>
      </c>
      <c r="J73" s="362">
        <v>1127</v>
      </c>
      <c r="K73" s="363">
        <v>1106</v>
      </c>
      <c r="L73" s="363">
        <v>960</v>
      </c>
      <c r="M73" s="351">
        <v>146</v>
      </c>
      <c r="N73" s="364">
        <v>3474</v>
      </c>
      <c r="O73" s="363">
        <v>1787</v>
      </c>
      <c r="P73" s="363">
        <v>582</v>
      </c>
      <c r="Q73" s="338">
        <v>1205</v>
      </c>
      <c r="T73" s="171">
        <v>1140</v>
      </c>
      <c r="U73" s="172">
        <v>649</v>
      </c>
      <c r="V73" s="172">
        <v>276</v>
      </c>
      <c r="W73" s="172">
        <v>373</v>
      </c>
    </row>
    <row r="74" spans="1:23" ht="9.75" customHeight="1">
      <c r="A74" s="4"/>
      <c r="B74" s="659"/>
      <c r="C74" s="82"/>
      <c r="D74" s="60" t="s">
        <v>134</v>
      </c>
      <c r="E74" s="6"/>
      <c r="F74" s="361">
        <v>7872</v>
      </c>
      <c r="G74" s="363">
        <v>7527</v>
      </c>
      <c r="H74" s="363">
        <v>6334</v>
      </c>
      <c r="I74" s="351">
        <v>1193</v>
      </c>
      <c r="J74" s="362">
        <v>3076</v>
      </c>
      <c r="K74" s="363">
        <v>3038</v>
      </c>
      <c r="L74" s="363">
        <v>2617</v>
      </c>
      <c r="M74" s="351">
        <v>421</v>
      </c>
      <c r="N74" s="364">
        <v>9009</v>
      </c>
      <c r="O74" s="363">
        <v>4136</v>
      </c>
      <c r="P74" s="363">
        <v>1132</v>
      </c>
      <c r="Q74" s="338">
        <v>3004</v>
      </c>
      <c r="T74" s="171">
        <v>1182</v>
      </c>
      <c r="U74" s="172">
        <v>605</v>
      </c>
      <c r="V74" s="172">
        <v>204</v>
      </c>
      <c r="W74" s="172">
        <v>401</v>
      </c>
    </row>
    <row r="75" spans="1:23" ht="9.75" customHeight="1">
      <c r="A75" s="4"/>
      <c r="B75" s="659"/>
      <c r="C75" s="82"/>
      <c r="D75" s="60" t="s">
        <v>135</v>
      </c>
      <c r="E75" s="6"/>
      <c r="F75" s="361">
        <v>3815</v>
      </c>
      <c r="G75" s="363">
        <v>3612</v>
      </c>
      <c r="H75" s="363">
        <v>3054</v>
      </c>
      <c r="I75" s="351">
        <v>558</v>
      </c>
      <c r="J75" s="362">
        <v>1082</v>
      </c>
      <c r="K75" s="363">
        <v>1057</v>
      </c>
      <c r="L75" s="363">
        <v>933</v>
      </c>
      <c r="M75" s="351">
        <v>124</v>
      </c>
      <c r="N75" s="364">
        <v>3785</v>
      </c>
      <c r="O75" s="363">
        <v>2295</v>
      </c>
      <c r="P75" s="363">
        <v>380</v>
      </c>
      <c r="Q75" s="338">
        <v>1915</v>
      </c>
      <c r="T75" s="171">
        <v>1004</v>
      </c>
      <c r="U75" s="172">
        <v>635</v>
      </c>
      <c r="V75" s="172">
        <v>260</v>
      </c>
      <c r="W75" s="172">
        <v>375</v>
      </c>
    </row>
    <row r="76" spans="1:23" ht="9.75" customHeight="1">
      <c r="A76" s="4"/>
      <c r="B76" s="659"/>
      <c r="C76" s="82"/>
      <c r="D76" s="60" t="s">
        <v>136</v>
      </c>
      <c r="E76" s="6"/>
      <c r="F76" s="361">
        <v>3030</v>
      </c>
      <c r="G76" s="363">
        <v>2841</v>
      </c>
      <c r="H76" s="363">
        <v>2413</v>
      </c>
      <c r="I76" s="351">
        <v>428</v>
      </c>
      <c r="J76" s="362">
        <v>1083</v>
      </c>
      <c r="K76" s="363">
        <v>1046</v>
      </c>
      <c r="L76" s="363">
        <v>837</v>
      </c>
      <c r="M76" s="351">
        <v>209</v>
      </c>
      <c r="N76" s="364">
        <v>2405</v>
      </c>
      <c r="O76" s="363">
        <v>1608</v>
      </c>
      <c r="P76" s="363">
        <v>448</v>
      </c>
      <c r="Q76" s="338">
        <v>1160</v>
      </c>
      <c r="T76" s="171">
        <v>495</v>
      </c>
      <c r="U76" s="172">
        <v>385</v>
      </c>
      <c r="V76" s="172">
        <v>175</v>
      </c>
      <c r="W76" s="172">
        <v>210</v>
      </c>
    </row>
    <row r="77" spans="1:23" ht="9.75" customHeight="1">
      <c r="A77" s="4"/>
      <c r="B77" s="659"/>
      <c r="C77" s="82"/>
      <c r="D77" s="60" t="s">
        <v>137</v>
      </c>
      <c r="E77" s="6"/>
      <c r="F77" s="361">
        <v>2947</v>
      </c>
      <c r="G77" s="363">
        <v>2757</v>
      </c>
      <c r="H77" s="363">
        <v>2451</v>
      </c>
      <c r="I77" s="351">
        <v>306</v>
      </c>
      <c r="J77" s="362">
        <v>1115</v>
      </c>
      <c r="K77" s="363">
        <v>1068</v>
      </c>
      <c r="L77" s="363">
        <v>912</v>
      </c>
      <c r="M77" s="351">
        <v>156</v>
      </c>
      <c r="N77" s="364">
        <v>1785</v>
      </c>
      <c r="O77" s="363">
        <v>1555</v>
      </c>
      <c r="P77" s="363">
        <v>635</v>
      </c>
      <c r="Q77" s="338">
        <v>920</v>
      </c>
      <c r="T77" s="171">
        <v>402</v>
      </c>
      <c r="U77" s="172">
        <v>345</v>
      </c>
      <c r="V77" s="172">
        <v>128</v>
      </c>
      <c r="W77" s="172">
        <v>217</v>
      </c>
    </row>
    <row r="78" spans="1:23" ht="9.75" customHeight="1">
      <c r="A78" s="4"/>
      <c r="B78" s="82"/>
      <c r="C78" s="82"/>
      <c r="D78" s="60" t="s">
        <v>138</v>
      </c>
      <c r="E78" s="6"/>
      <c r="F78" s="361">
        <v>4452</v>
      </c>
      <c r="G78" s="363">
        <v>4041</v>
      </c>
      <c r="H78" s="363">
        <v>3462</v>
      </c>
      <c r="I78" s="351">
        <v>579</v>
      </c>
      <c r="J78" s="362">
        <v>1794</v>
      </c>
      <c r="K78" s="363">
        <v>1703</v>
      </c>
      <c r="L78" s="363">
        <v>1355</v>
      </c>
      <c r="M78" s="351">
        <v>348</v>
      </c>
      <c r="N78" s="364">
        <v>2800</v>
      </c>
      <c r="O78" s="363">
        <v>1697</v>
      </c>
      <c r="P78" s="363">
        <v>496</v>
      </c>
      <c r="Q78" s="338">
        <v>1201</v>
      </c>
      <c r="T78" s="171">
        <v>1083</v>
      </c>
      <c r="U78" s="172">
        <v>771</v>
      </c>
      <c r="V78" s="172">
        <v>226</v>
      </c>
      <c r="W78" s="172">
        <v>545</v>
      </c>
    </row>
    <row r="79" spans="1:23" ht="4.5" customHeight="1">
      <c r="A79" s="4"/>
      <c r="B79" s="82"/>
      <c r="C79" s="82"/>
      <c r="D79" s="60" t="s">
        <v>164</v>
      </c>
      <c r="E79" s="6"/>
      <c r="F79" s="365"/>
      <c r="G79" s="339"/>
      <c r="H79" s="339"/>
      <c r="I79" s="353"/>
      <c r="J79" s="366"/>
      <c r="K79" s="339"/>
      <c r="L79" s="339"/>
      <c r="M79" s="353"/>
      <c r="N79" s="367"/>
      <c r="O79" s="341"/>
      <c r="P79" s="341"/>
      <c r="Q79" s="342"/>
      <c r="T79" s="171">
        <v>847</v>
      </c>
      <c r="U79" s="172">
        <v>617</v>
      </c>
      <c r="V79" s="172">
        <v>131</v>
      </c>
      <c r="W79" s="172">
        <v>486</v>
      </c>
    </row>
    <row r="80" spans="1:23" ht="9.75" customHeight="1">
      <c r="A80" s="4"/>
      <c r="B80" s="82"/>
      <c r="C80" s="82"/>
      <c r="D80" s="60" t="s">
        <v>246</v>
      </c>
      <c r="E80" s="6"/>
      <c r="F80" s="361">
        <v>1149</v>
      </c>
      <c r="G80" s="363">
        <v>1095</v>
      </c>
      <c r="H80" s="363">
        <v>963</v>
      </c>
      <c r="I80" s="351">
        <v>132</v>
      </c>
      <c r="J80" s="362">
        <v>262</v>
      </c>
      <c r="K80" s="363">
        <v>243</v>
      </c>
      <c r="L80" s="363">
        <v>217</v>
      </c>
      <c r="M80" s="351">
        <v>26</v>
      </c>
      <c r="N80" s="364">
        <v>661</v>
      </c>
      <c r="O80" s="363">
        <v>506</v>
      </c>
      <c r="P80" s="363">
        <v>264</v>
      </c>
      <c r="Q80" s="338">
        <v>242</v>
      </c>
      <c r="T80" s="171">
        <v>1025</v>
      </c>
      <c r="U80" s="172">
        <v>565</v>
      </c>
      <c r="V80" s="172">
        <v>145</v>
      </c>
      <c r="W80" s="172">
        <v>420</v>
      </c>
    </row>
    <row r="81" spans="1:23" ht="9.75" customHeight="1">
      <c r="A81" s="4"/>
      <c r="B81" s="82"/>
      <c r="C81" s="82"/>
      <c r="D81" s="60" t="s">
        <v>139</v>
      </c>
      <c r="E81" s="6"/>
      <c r="F81" s="361">
        <v>974</v>
      </c>
      <c r="G81" s="363">
        <v>904</v>
      </c>
      <c r="H81" s="363">
        <v>768</v>
      </c>
      <c r="I81" s="351">
        <v>136</v>
      </c>
      <c r="J81" s="362">
        <v>212</v>
      </c>
      <c r="K81" s="363">
        <v>206</v>
      </c>
      <c r="L81" s="363">
        <v>161</v>
      </c>
      <c r="M81" s="351">
        <v>45</v>
      </c>
      <c r="N81" s="364">
        <v>673</v>
      </c>
      <c r="O81" s="363">
        <v>411</v>
      </c>
      <c r="P81" s="363">
        <v>136</v>
      </c>
      <c r="Q81" s="338">
        <v>275</v>
      </c>
      <c r="T81" s="171">
        <v>1648</v>
      </c>
      <c r="U81" s="172">
        <v>938</v>
      </c>
      <c r="V81" s="172">
        <v>254</v>
      </c>
      <c r="W81" s="172">
        <v>684</v>
      </c>
    </row>
    <row r="82" spans="1:23" ht="9.75" customHeight="1">
      <c r="A82" s="4"/>
      <c r="B82" s="82"/>
      <c r="C82" s="82"/>
      <c r="D82" s="60" t="s">
        <v>140</v>
      </c>
      <c r="E82" s="6"/>
      <c r="F82" s="361">
        <v>687</v>
      </c>
      <c r="G82" s="363">
        <v>681</v>
      </c>
      <c r="H82" s="363">
        <v>587</v>
      </c>
      <c r="I82" s="351">
        <v>94</v>
      </c>
      <c r="J82" s="362">
        <v>375</v>
      </c>
      <c r="K82" s="363">
        <v>339</v>
      </c>
      <c r="L82" s="363">
        <v>284</v>
      </c>
      <c r="M82" s="351">
        <v>55</v>
      </c>
      <c r="N82" s="364">
        <v>682</v>
      </c>
      <c r="O82" s="363">
        <v>382</v>
      </c>
      <c r="P82" s="363">
        <v>133</v>
      </c>
      <c r="Q82" s="338">
        <v>249</v>
      </c>
      <c r="T82" s="171">
        <v>848</v>
      </c>
      <c r="U82" s="172">
        <v>549</v>
      </c>
      <c r="V82" s="172">
        <v>123</v>
      </c>
      <c r="W82" s="172">
        <v>426</v>
      </c>
    </row>
    <row r="83" spans="1:23" ht="9.75" customHeight="1">
      <c r="A83" s="4"/>
      <c r="B83" s="82"/>
      <c r="C83" s="82"/>
      <c r="D83" s="60" t="s">
        <v>247</v>
      </c>
      <c r="E83" s="6"/>
      <c r="F83" s="361">
        <v>639</v>
      </c>
      <c r="G83" s="363">
        <v>614</v>
      </c>
      <c r="H83" s="363">
        <v>554</v>
      </c>
      <c r="I83" s="351">
        <v>60</v>
      </c>
      <c r="J83" s="362">
        <v>197</v>
      </c>
      <c r="K83" s="363">
        <v>193</v>
      </c>
      <c r="L83" s="363">
        <v>172</v>
      </c>
      <c r="M83" s="351">
        <v>21</v>
      </c>
      <c r="N83" s="364">
        <v>584</v>
      </c>
      <c r="O83" s="363">
        <v>483</v>
      </c>
      <c r="P83" s="363">
        <v>208</v>
      </c>
      <c r="Q83" s="338">
        <v>275</v>
      </c>
      <c r="T83" s="171">
        <v>822</v>
      </c>
      <c r="U83" s="172">
        <v>488</v>
      </c>
      <c r="V83" s="172">
        <v>145</v>
      </c>
      <c r="W83" s="172">
        <v>343</v>
      </c>
    </row>
    <row r="84" spans="1:23" ht="9.75" customHeight="1">
      <c r="A84" s="4"/>
      <c r="B84" s="82"/>
      <c r="C84" s="82"/>
      <c r="D84" s="60" t="s">
        <v>141</v>
      </c>
      <c r="E84" s="6"/>
      <c r="F84" s="361">
        <v>792</v>
      </c>
      <c r="G84" s="363">
        <v>775</v>
      </c>
      <c r="H84" s="363">
        <v>671</v>
      </c>
      <c r="I84" s="351">
        <v>104</v>
      </c>
      <c r="J84" s="362">
        <v>340</v>
      </c>
      <c r="K84" s="363">
        <v>337</v>
      </c>
      <c r="L84" s="363">
        <v>275</v>
      </c>
      <c r="M84" s="351">
        <v>62</v>
      </c>
      <c r="N84" s="364">
        <v>792</v>
      </c>
      <c r="O84" s="363">
        <v>433</v>
      </c>
      <c r="P84" s="363">
        <v>118</v>
      </c>
      <c r="Q84" s="338">
        <v>315</v>
      </c>
      <c r="T84" s="171">
        <v>923</v>
      </c>
      <c r="U84" s="172">
        <v>633</v>
      </c>
      <c r="V84" s="172">
        <v>174</v>
      </c>
      <c r="W84" s="172">
        <v>459</v>
      </c>
    </row>
    <row r="85" spans="1:23" ht="9.75" customHeight="1">
      <c r="A85" s="4"/>
      <c r="B85" s="659" t="s">
        <v>165</v>
      </c>
      <c r="C85" s="82"/>
      <c r="D85" s="60" t="s">
        <v>142</v>
      </c>
      <c r="E85" s="6"/>
      <c r="F85" s="361">
        <v>1645</v>
      </c>
      <c r="G85" s="363">
        <v>1512</v>
      </c>
      <c r="H85" s="363">
        <v>1294</v>
      </c>
      <c r="I85" s="351">
        <v>218</v>
      </c>
      <c r="J85" s="362">
        <v>904</v>
      </c>
      <c r="K85" s="363">
        <v>830</v>
      </c>
      <c r="L85" s="363">
        <v>636</v>
      </c>
      <c r="M85" s="351">
        <v>194</v>
      </c>
      <c r="N85" s="364">
        <v>1103</v>
      </c>
      <c r="O85" s="363">
        <v>687</v>
      </c>
      <c r="P85" s="363">
        <v>217</v>
      </c>
      <c r="Q85" s="338">
        <v>470</v>
      </c>
      <c r="T85" s="171">
        <v>789</v>
      </c>
      <c r="U85" s="172">
        <v>572</v>
      </c>
      <c r="V85" s="172">
        <v>119</v>
      </c>
      <c r="W85" s="172">
        <v>453</v>
      </c>
    </row>
    <row r="86" spans="1:23" ht="9.75" customHeight="1">
      <c r="A86" s="4"/>
      <c r="B86" s="660"/>
      <c r="C86" s="82"/>
      <c r="D86" s="60" t="s">
        <v>143</v>
      </c>
      <c r="E86" s="6"/>
      <c r="F86" s="361">
        <v>1143</v>
      </c>
      <c r="G86" s="363">
        <v>1043</v>
      </c>
      <c r="H86" s="363">
        <v>905</v>
      </c>
      <c r="I86" s="351">
        <v>138</v>
      </c>
      <c r="J86" s="362">
        <v>221</v>
      </c>
      <c r="K86" s="363">
        <v>212</v>
      </c>
      <c r="L86" s="363">
        <v>180</v>
      </c>
      <c r="M86" s="351">
        <v>32</v>
      </c>
      <c r="N86" s="364">
        <v>1440</v>
      </c>
      <c r="O86" s="363">
        <v>483</v>
      </c>
      <c r="P86" s="363">
        <v>145</v>
      </c>
      <c r="Q86" s="338">
        <v>338</v>
      </c>
      <c r="T86" s="171">
        <v>1092</v>
      </c>
      <c r="U86" s="172">
        <v>756</v>
      </c>
      <c r="V86" s="172">
        <v>255</v>
      </c>
      <c r="W86" s="172">
        <v>501</v>
      </c>
    </row>
    <row r="87" spans="1:23" ht="9.75" customHeight="1">
      <c r="A87" s="4"/>
      <c r="B87" s="660"/>
      <c r="C87" s="82"/>
      <c r="D87" s="60" t="s">
        <v>144</v>
      </c>
      <c r="E87" s="6"/>
      <c r="F87" s="361">
        <v>1428</v>
      </c>
      <c r="G87" s="363">
        <v>1316</v>
      </c>
      <c r="H87" s="363">
        <v>1170</v>
      </c>
      <c r="I87" s="351">
        <v>146</v>
      </c>
      <c r="J87" s="362">
        <v>264</v>
      </c>
      <c r="K87" s="363">
        <v>247</v>
      </c>
      <c r="L87" s="363">
        <v>219</v>
      </c>
      <c r="M87" s="351">
        <v>28</v>
      </c>
      <c r="N87" s="364">
        <v>1221</v>
      </c>
      <c r="O87" s="363">
        <v>587</v>
      </c>
      <c r="P87" s="363">
        <v>184</v>
      </c>
      <c r="Q87" s="338">
        <v>403</v>
      </c>
      <c r="T87" s="171">
        <v>1349</v>
      </c>
      <c r="U87" s="172">
        <v>832</v>
      </c>
      <c r="V87" s="172">
        <v>221</v>
      </c>
      <c r="W87" s="172">
        <v>611</v>
      </c>
    </row>
    <row r="88" spans="1:23" ht="9.75" customHeight="1">
      <c r="A88" s="4"/>
      <c r="B88" s="660"/>
      <c r="C88" s="82"/>
      <c r="D88" s="60" t="s">
        <v>248</v>
      </c>
      <c r="E88" s="6"/>
      <c r="F88" s="361">
        <v>666</v>
      </c>
      <c r="G88" s="363">
        <v>636</v>
      </c>
      <c r="H88" s="363">
        <v>570</v>
      </c>
      <c r="I88" s="351">
        <v>66</v>
      </c>
      <c r="J88" s="362">
        <v>236</v>
      </c>
      <c r="K88" s="363">
        <v>233</v>
      </c>
      <c r="L88" s="363">
        <v>189</v>
      </c>
      <c r="M88" s="351">
        <v>44</v>
      </c>
      <c r="N88" s="364">
        <v>649</v>
      </c>
      <c r="O88" s="363">
        <v>495</v>
      </c>
      <c r="P88" s="363">
        <v>150</v>
      </c>
      <c r="Q88" s="338">
        <v>345</v>
      </c>
      <c r="T88" s="171">
        <v>721</v>
      </c>
      <c r="U88" s="172">
        <v>522</v>
      </c>
      <c r="V88" s="172">
        <v>147</v>
      </c>
      <c r="W88" s="172">
        <v>375</v>
      </c>
    </row>
    <row r="89" spans="1:23" ht="9.75" customHeight="1">
      <c r="A89" s="4"/>
      <c r="B89" s="660"/>
      <c r="C89" s="82"/>
      <c r="D89" s="60" t="s">
        <v>145</v>
      </c>
      <c r="E89" s="6"/>
      <c r="F89" s="361">
        <v>1257</v>
      </c>
      <c r="G89" s="363">
        <v>1187</v>
      </c>
      <c r="H89" s="363">
        <v>1003</v>
      </c>
      <c r="I89" s="351">
        <v>184</v>
      </c>
      <c r="J89" s="362">
        <v>346</v>
      </c>
      <c r="K89" s="363">
        <v>340</v>
      </c>
      <c r="L89" s="363">
        <v>294</v>
      </c>
      <c r="M89" s="351">
        <v>46</v>
      </c>
      <c r="N89" s="364">
        <v>1140</v>
      </c>
      <c r="O89" s="363">
        <v>649</v>
      </c>
      <c r="P89" s="363">
        <v>276</v>
      </c>
      <c r="Q89" s="338">
        <v>373</v>
      </c>
      <c r="T89" s="171">
        <v>524</v>
      </c>
      <c r="U89" s="172">
        <v>380</v>
      </c>
      <c r="V89" s="172">
        <v>111</v>
      </c>
      <c r="W89" s="172">
        <v>269</v>
      </c>
    </row>
    <row r="90" spans="1:23" ht="9.75" customHeight="1" thickBot="1">
      <c r="A90" s="4"/>
      <c r="B90" s="660"/>
      <c r="C90" s="82"/>
      <c r="D90" s="60" t="s">
        <v>146</v>
      </c>
      <c r="E90" s="6"/>
      <c r="F90" s="361">
        <v>1024</v>
      </c>
      <c r="G90" s="363">
        <v>983</v>
      </c>
      <c r="H90" s="363">
        <v>858</v>
      </c>
      <c r="I90" s="351">
        <v>125</v>
      </c>
      <c r="J90" s="362">
        <v>334</v>
      </c>
      <c r="K90" s="363">
        <v>329</v>
      </c>
      <c r="L90" s="363">
        <v>277</v>
      </c>
      <c r="M90" s="351">
        <v>52</v>
      </c>
      <c r="N90" s="364">
        <v>1182</v>
      </c>
      <c r="O90" s="363">
        <v>605</v>
      </c>
      <c r="P90" s="363">
        <v>204</v>
      </c>
      <c r="Q90" s="338">
        <v>401</v>
      </c>
      <c r="T90" s="190">
        <v>981</v>
      </c>
      <c r="U90" s="233">
        <v>697</v>
      </c>
      <c r="V90" s="233">
        <v>226</v>
      </c>
      <c r="W90" s="233">
        <v>471</v>
      </c>
    </row>
    <row r="91" spans="1:17" ht="9.75" customHeight="1">
      <c r="A91" s="4"/>
      <c r="B91" s="82"/>
      <c r="C91" s="82"/>
      <c r="D91" s="60" t="s">
        <v>147</v>
      </c>
      <c r="E91" s="6"/>
      <c r="F91" s="361">
        <v>1527</v>
      </c>
      <c r="G91" s="363">
        <v>1457</v>
      </c>
      <c r="H91" s="363">
        <v>1259</v>
      </c>
      <c r="I91" s="351">
        <v>198</v>
      </c>
      <c r="J91" s="362">
        <v>414</v>
      </c>
      <c r="K91" s="363">
        <v>404</v>
      </c>
      <c r="L91" s="363">
        <v>350</v>
      </c>
      <c r="M91" s="351">
        <v>54</v>
      </c>
      <c r="N91" s="364">
        <v>1004</v>
      </c>
      <c r="O91" s="363">
        <v>635</v>
      </c>
      <c r="P91" s="363">
        <v>260</v>
      </c>
      <c r="Q91" s="338">
        <v>375</v>
      </c>
    </row>
    <row r="92" spans="1:17" ht="9.75" customHeight="1">
      <c r="A92" s="4"/>
      <c r="B92" s="82"/>
      <c r="C92" s="82"/>
      <c r="D92" s="60" t="s">
        <v>249</v>
      </c>
      <c r="E92" s="6"/>
      <c r="F92" s="361">
        <v>605</v>
      </c>
      <c r="G92" s="363">
        <v>593</v>
      </c>
      <c r="H92" s="363">
        <v>523</v>
      </c>
      <c r="I92" s="351">
        <v>70</v>
      </c>
      <c r="J92" s="362">
        <v>243</v>
      </c>
      <c r="K92" s="363">
        <v>240</v>
      </c>
      <c r="L92" s="363">
        <v>211</v>
      </c>
      <c r="M92" s="351">
        <v>29</v>
      </c>
      <c r="N92" s="364">
        <v>495</v>
      </c>
      <c r="O92" s="363">
        <v>385</v>
      </c>
      <c r="P92" s="363">
        <v>175</v>
      </c>
      <c r="Q92" s="338">
        <v>210</v>
      </c>
    </row>
    <row r="93" spans="1:17" ht="9.75" customHeight="1">
      <c r="A93" s="4"/>
      <c r="B93" s="659" t="s">
        <v>167</v>
      </c>
      <c r="C93" s="82"/>
      <c r="D93" s="60" t="s">
        <v>148</v>
      </c>
      <c r="E93" s="6"/>
      <c r="F93" s="361">
        <v>408</v>
      </c>
      <c r="G93" s="363">
        <v>399</v>
      </c>
      <c r="H93" s="363">
        <v>343</v>
      </c>
      <c r="I93" s="351">
        <v>56</v>
      </c>
      <c r="J93" s="362">
        <v>180</v>
      </c>
      <c r="K93" s="363">
        <v>179</v>
      </c>
      <c r="L93" s="363">
        <v>155</v>
      </c>
      <c r="M93" s="351">
        <v>24</v>
      </c>
      <c r="N93" s="364">
        <v>402</v>
      </c>
      <c r="O93" s="363">
        <v>345</v>
      </c>
      <c r="P93" s="363">
        <v>128</v>
      </c>
      <c r="Q93" s="338">
        <v>217</v>
      </c>
    </row>
    <row r="94" spans="1:17" ht="9.75" customHeight="1">
      <c r="A94" s="4"/>
      <c r="B94" s="659"/>
      <c r="C94" s="82"/>
      <c r="D94" s="60" t="s">
        <v>149</v>
      </c>
      <c r="E94" s="6"/>
      <c r="F94" s="361">
        <v>1437</v>
      </c>
      <c r="G94" s="363">
        <v>1388</v>
      </c>
      <c r="H94" s="363">
        <v>1222</v>
      </c>
      <c r="I94" s="351">
        <v>166</v>
      </c>
      <c r="J94" s="362">
        <v>471</v>
      </c>
      <c r="K94" s="363">
        <v>460</v>
      </c>
      <c r="L94" s="363">
        <v>400</v>
      </c>
      <c r="M94" s="351">
        <v>60</v>
      </c>
      <c r="N94" s="364">
        <v>1050</v>
      </c>
      <c r="O94" s="363">
        <v>755</v>
      </c>
      <c r="P94" s="363">
        <v>223</v>
      </c>
      <c r="Q94" s="338">
        <v>532</v>
      </c>
    </row>
    <row r="95" spans="1:17" ht="9.75" customHeight="1">
      <c r="A95" s="4"/>
      <c r="B95" s="659"/>
      <c r="C95" s="82"/>
      <c r="D95" s="60" t="s">
        <v>150</v>
      </c>
      <c r="E95" s="6"/>
      <c r="F95" s="361">
        <v>887</v>
      </c>
      <c r="G95" s="363">
        <v>867</v>
      </c>
      <c r="H95" s="363">
        <v>768</v>
      </c>
      <c r="I95" s="351">
        <v>99</v>
      </c>
      <c r="J95" s="362">
        <v>317</v>
      </c>
      <c r="K95" s="363">
        <v>312</v>
      </c>
      <c r="L95" s="363">
        <v>274</v>
      </c>
      <c r="M95" s="351">
        <v>38</v>
      </c>
      <c r="N95" s="364">
        <v>847</v>
      </c>
      <c r="O95" s="363">
        <v>617</v>
      </c>
      <c r="P95" s="363">
        <v>131</v>
      </c>
      <c r="Q95" s="338">
        <v>486</v>
      </c>
    </row>
    <row r="96" spans="1:17" ht="9.75" customHeight="1">
      <c r="A96" s="4"/>
      <c r="B96" s="659"/>
      <c r="C96" s="82"/>
      <c r="D96" s="60" t="s">
        <v>151</v>
      </c>
      <c r="E96" s="6"/>
      <c r="F96" s="361">
        <v>1327</v>
      </c>
      <c r="G96" s="363">
        <v>1264</v>
      </c>
      <c r="H96" s="363">
        <v>1064</v>
      </c>
      <c r="I96" s="351">
        <v>200</v>
      </c>
      <c r="J96" s="362">
        <v>301</v>
      </c>
      <c r="K96" s="363">
        <v>295</v>
      </c>
      <c r="L96" s="363">
        <v>258</v>
      </c>
      <c r="M96" s="351">
        <v>37</v>
      </c>
      <c r="N96" s="364">
        <v>1025</v>
      </c>
      <c r="O96" s="363">
        <v>565</v>
      </c>
      <c r="P96" s="363">
        <v>145</v>
      </c>
      <c r="Q96" s="338">
        <v>420</v>
      </c>
    </row>
    <row r="97" spans="1:17" ht="9.75" customHeight="1">
      <c r="A97" s="4"/>
      <c r="B97" s="82"/>
      <c r="C97" s="82"/>
      <c r="D97" s="60" t="s">
        <v>152</v>
      </c>
      <c r="E97" s="6"/>
      <c r="F97" s="361">
        <v>2115</v>
      </c>
      <c r="G97" s="363">
        <v>2000</v>
      </c>
      <c r="H97" s="363">
        <v>1707</v>
      </c>
      <c r="I97" s="351">
        <v>293</v>
      </c>
      <c r="J97" s="362">
        <v>758</v>
      </c>
      <c r="K97" s="363">
        <v>724</v>
      </c>
      <c r="L97" s="363">
        <v>601</v>
      </c>
      <c r="M97" s="351">
        <v>123</v>
      </c>
      <c r="N97" s="364">
        <v>1648</v>
      </c>
      <c r="O97" s="363">
        <v>938</v>
      </c>
      <c r="P97" s="363">
        <v>254</v>
      </c>
      <c r="Q97" s="338">
        <v>684</v>
      </c>
    </row>
    <row r="98" spans="1:17" ht="9.75" customHeight="1">
      <c r="A98" s="4"/>
      <c r="B98" s="82"/>
      <c r="C98" s="82"/>
      <c r="D98" s="60" t="s">
        <v>153</v>
      </c>
      <c r="E98" s="6"/>
      <c r="F98" s="361">
        <v>744</v>
      </c>
      <c r="G98" s="363">
        <v>726</v>
      </c>
      <c r="H98" s="363">
        <v>634</v>
      </c>
      <c r="I98" s="351">
        <v>92</v>
      </c>
      <c r="J98" s="362">
        <v>240</v>
      </c>
      <c r="K98" s="363">
        <v>237</v>
      </c>
      <c r="L98" s="363">
        <v>201</v>
      </c>
      <c r="M98" s="351">
        <v>36</v>
      </c>
      <c r="N98" s="364">
        <v>848</v>
      </c>
      <c r="O98" s="363">
        <v>549</v>
      </c>
      <c r="P98" s="363">
        <v>123</v>
      </c>
      <c r="Q98" s="338">
        <v>426</v>
      </c>
    </row>
    <row r="99" spans="1:17" ht="9.75" customHeight="1">
      <c r="A99" s="4"/>
      <c r="B99" s="82"/>
      <c r="C99" s="82"/>
      <c r="D99" s="60" t="s">
        <v>250</v>
      </c>
      <c r="E99" s="6"/>
      <c r="F99" s="361">
        <v>920</v>
      </c>
      <c r="G99" s="363">
        <v>891</v>
      </c>
      <c r="H99" s="363">
        <v>754</v>
      </c>
      <c r="I99" s="351">
        <v>137</v>
      </c>
      <c r="J99" s="362">
        <v>242</v>
      </c>
      <c r="K99" s="363">
        <v>240</v>
      </c>
      <c r="L99" s="363">
        <v>204</v>
      </c>
      <c r="M99" s="351">
        <v>36</v>
      </c>
      <c r="N99" s="364">
        <v>822</v>
      </c>
      <c r="O99" s="363">
        <v>488</v>
      </c>
      <c r="P99" s="363">
        <v>145</v>
      </c>
      <c r="Q99" s="338">
        <v>343</v>
      </c>
    </row>
    <row r="100" spans="1:17" ht="9.75" customHeight="1">
      <c r="A100" s="4"/>
      <c r="B100" s="82"/>
      <c r="C100" s="82"/>
      <c r="D100" s="60" t="s">
        <v>251</v>
      </c>
      <c r="E100" s="6"/>
      <c r="F100" s="361">
        <v>1174</v>
      </c>
      <c r="G100" s="363">
        <v>1143</v>
      </c>
      <c r="H100" s="363">
        <v>1004</v>
      </c>
      <c r="I100" s="351">
        <v>139</v>
      </c>
      <c r="J100" s="362">
        <v>261</v>
      </c>
      <c r="K100" s="363">
        <v>259</v>
      </c>
      <c r="L100" s="363">
        <v>231</v>
      </c>
      <c r="M100" s="351">
        <v>28</v>
      </c>
      <c r="N100" s="364">
        <v>923</v>
      </c>
      <c r="O100" s="363">
        <v>633</v>
      </c>
      <c r="P100" s="363">
        <v>174</v>
      </c>
      <c r="Q100" s="338">
        <v>459</v>
      </c>
    </row>
    <row r="101" spans="1:17" ht="9.75" customHeight="1">
      <c r="A101" s="4"/>
      <c r="B101" s="82"/>
      <c r="C101" s="82"/>
      <c r="D101" s="60" t="s">
        <v>154</v>
      </c>
      <c r="E101" s="6"/>
      <c r="F101" s="361">
        <v>1021</v>
      </c>
      <c r="G101" s="363">
        <v>998</v>
      </c>
      <c r="H101" s="363">
        <v>854</v>
      </c>
      <c r="I101" s="351">
        <v>144</v>
      </c>
      <c r="J101" s="362">
        <v>220</v>
      </c>
      <c r="K101" s="363">
        <v>215</v>
      </c>
      <c r="L101" s="363">
        <v>187</v>
      </c>
      <c r="M101" s="351">
        <v>28</v>
      </c>
      <c r="N101" s="364">
        <v>789</v>
      </c>
      <c r="O101" s="363">
        <v>572</v>
      </c>
      <c r="P101" s="363">
        <v>119</v>
      </c>
      <c r="Q101" s="338">
        <v>453</v>
      </c>
    </row>
    <row r="102" spans="1:17" ht="9.75" customHeight="1">
      <c r="A102" s="4"/>
      <c r="B102" s="82"/>
      <c r="C102" s="82"/>
      <c r="D102" s="60" t="s">
        <v>155</v>
      </c>
      <c r="E102" s="6"/>
      <c r="F102" s="361">
        <v>1619</v>
      </c>
      <c r="G102" s="363">
        <v>1484</v>
      </c>
      <c r="H102" s="363">
        <v>1291</v>
      </c>
      <c r="I102" s="351">
        <v>193</v>
      </c>
      <c r="J102" s="362">
        <v>556</v>
      </c>
      <c r="K102" s="363">
        <v>537</v>
      </c>
      <c r="L102" s="363">
        <v>428</v>
      </c>
      <c r="M102" s="351">
        <v>109</v>
      </c>
      <c r="N102" s="364">
        <v>1092</v>
      </c>
      <c r="O102" s="363">
        <v>756</v>
      </c>
      <c r="P102" s="363">
        <v>255</v>
      </c>
      <c r="Q102" s="338">
        <v>501</v>
      </c>
    </row>
    <row r="103" spans="1:17" ht="9.75" customHeight="1">
      <c r="A103" s="4"/>
      <c r="B103" s="82"/>
      <c r="C103" s="82"/>
      <c r="D103" s="60" t="s">
        <v>156</v>
      </c>
      <c r="E103" s="6"/>
      <c r="F103" s="361">
        <v>2508</v>
      </c>
      <c r="G103" s="363">
        <v>2341</v>
      </c>
      <c r="H103" s="363">
        <v>2016</v>
      </c>
      <c r="I103" s="351">
        <v>325</v>
      </c>
      <c r="J103" s="362">
        <v>521</v>
      </c>
      <c r="K103" s="363">
        <v>502</v>
      </c>
      <c r="L103" s="363">
        <v>426</v>
      </c>
      <c r="M103" s="351">
        <v>76</v>
      </c>
      <c r="N103" s="364">
        <v>1349</v>
      </c>
      <c r="O103" s="363">
        <v>832</v>
      </c>
      <c r="P103" s="363">
        <v>221</v>
      </c>
      <c r="Q103" s="338">
        <v>611</v>
      </c>
    </row>
    <row r="104" spans="1:17" ht="9.75" customHeight="1">
      <c r="A104" s="4"/>
      <c r="B104" s="82"/>
      <c r="C104" s="82"/>
      <c r="D104" s="60" t="s">
        <v>157</v>
      </c>
      <c r="E104" s="6"/>
      <c r="F104" s="361">
        <v>910</v>
      </c>
      <c r="G104" s="363">
        <v>854</v>
      </c>
      <c r="H104" s="363">
        <v>744</v>
      </c>
      <c r="I104" s="351">
        <v>110</v>
      </c>
      <c r="J104" s="362">
        <v>248</v>
      </c>
      <c r="K104" s="363">
        <v>240</v>
      </c>
      <c r="L104" s="363">
        <v>215</v>
      </c>
      <c r="M104" s="351">
        <v>25</v>
      </c>
      <c r="N104" s="364">
        <v>721</v>
      </c>
      <c r="O104" s="363">
        <v>522</v>
      </c>
      <c r="P104" s="363">
        <v>147</v>
      </c>
      <c r="Q104" s="338">
        <v>375</v>
      </c>
    </row>
    <row r="105" spans="1:17" ht="9.75" customHeight="1">
      <c r="A105" s="4"/>
      <c r="B105" s="82"/>
      <c r="C105" s="82"/>
      <c r="D105" s="60" t="s">
        <v>158</v>
      </c>
      <c r="E105" s="6"/>
      <c r="F105" s="361">
        <v>733</v>
      </c>
      <c r="G105" s="363">
        <v>686</v>
      </c>
      <c r="H105" s="363">
        <v>586</v>
      </c>
      <c r="I105" s="351">
        <v>100</v>
      </c>
      <c r="J105" s="362">
        <v>229</v>
      </c>
      <c r="K105" s="363">
        <v>220</v>
      </c>
      <c r="L105" s="363">
        <v>189</v>
      </c>
      <c r="M105" s="351">
        <v>31</v>
      </c>
      <c r="N105" s="364">
        <v>524</v>
      </c>
      <c r="O105" s="363">
        <v>380</v>
      </c>
      <c r="P105" s="363">
        <v>111</v>
      </c>
      <c r="Q105" s="338">
        <v>269</v>
      </c>
    </row>
    <row r="106" spans="1:17" ht="9.75" customHeight="1">
      <c r="A106" s="4"/>
      <c r="B106" s="82"/>
      <c r="C106" s="82"/>
      <c r="D106" s="60" t="s">
        <v>159</v>
      </c>
      <c r="E106" s="6"/>
      <c r="F106" s="361">
        <v>1825</v>
      </c>
      <c r="G106" s="363">
        <v>1731</v>
      </c>
      <c r="H106" s="363">
        <v>1486</v>
      </c>
      <c r="I106" s="351">
        <v>245</v>
      </c>
      <c r="J106" s="362">
        <v>615</v>
      </c>
      <c r="K106" s="363">
        <v>582</v>
      </c>
      <c r="L106" s="363">
        <v>474</v>
      </c>
      <c r="M106" s="351">
        <v>108</v>
      </c>
      <c r="N106" s="364">
        <v>981</v>
      </c>
      <c r="O106" s="363">
        <v>697</v>
      </c>
      <c r="P106" s="363">
        <v>226</v>
      </c>
      <c r="Q106" s="338">
        <v>471</v>
      </c>
    </row>
    <row r="107" spans="1:17" ht="3.75" customHeight="1" thickBot="1">
      <c r="A107" s="7"/>
      <c r="B107" s="345"/>
      <c r="C107" s="345"/>
      <c r="D107" s="345"/>
      <c r="E107" s="9"/>
      <c r="F107" s="350"/>
      <c r="G107" s="347"/>
      <c r="H107" s="347"/>
      <c r="I107" s="352"/>
      <c r="J107" s="368"/>
      <c r="K107" s="347"/>
      <c r="L107" s="347"/>
      <c r="M107" s="352"/>
      <c r="N107" s="349"/>
      <c r="O107" s="347"/>
      <c r="P107" s="347"/>
      <c r="Q107" s="348"/>
    </row>
  </sheetData>
  <mergeCells count="9">
    <mergeCell ref="F3:I3"/>
    <mergeCell ref="J3:M3"/>
    <mergeCell ref="N3:Q3"/>
    <mergeCell ref="A1:Q1"/>
    <mergeCell ref="A2:Q2"/>
    <mergeCell ref="B85:B90"/>
    <mergeCell ref="B66:B71"/>
    <mergeCell ref="B73:B77"/>
    <mergeCell ref="B93:B96"/>
  </mergeCells>
  <printOptions horizontalCentered="1" verticalCentered="1"/>
  <pageMargins left="0.3937007874015748" right="0.3937007874015748" top="0.3937007874015748" bottom="0.4724409448818898" header="0.4724409448818898" footer="0.3937007874015748"/>
  <pageSetup firstPageNumber="32" useFirstPageNumber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9"/>
  <sheetViews>
    <sheetView workbookViewId="0" topLeftCell="A1">
      <selection activeCell="A1" sqref="A1:Q1"/>
    </sheetView>
  </sheetViews>
  <sheetFormatPr defaultColWidth="8.796875" defaultRowHeight="15"/>
  <cols>
    <col min="1" max="1" width="0.59375" style="0" customWidth="1"/>
    <col min="2" max="2" width="3.59765625" style="0" customWidth="1"/>
    <col min="3" max="3" width="0.59375" style="0" customWidth="1"/>
    <col min="4" max="4" width="9.59765625" style="0" customWidth="1"/>
    <col min="5" max="5" width="0.59375" style="0" customWidth="1"/>
    <col min="6" max="17" width="7.59765625" style="0" customWidth="1"/>
    <col min="19" max="37" width="7.59765625" style="0" customWidth="1"/>
  </cols>
  <sheetData>
    <row r="1" spans="1:17" ht="14.25" customHeight="1">
      <c r="A1" s="710" t="s">
        <v>505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</row>
    <row r="2" spans="1:17" ht="14.25" customHeight="1">
      <c r="A2" s="710" t="s">
        <v>507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</row>
    <row r="3" spans="1:17" ht="9.75" customHeight="1" thickBot="1">
      <c r="A3" s="646" t="s">
        <v>239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</row>
    <row r="4" spans="1:17" ht="13.5" customHeight="1">
      <c r="A4" s="77"/>
      <c r="B4" s="78"/>
      <c r="C4" s="78"/>
      <c r="D4" s="78"/>
      <c r="E4" s="79"/>
      <c r="F4" s="77"/>
      <c r="G4" s="78"/>
      <c r="H4" s="78"/>
      <c r="I4" s="78"/>
      <c r="J4" s="711" t="s">
        <v>308</v>
      </c>
      <c r="K4" s="711"/>
      <c r="L4" s="711"/>
      <c r="M4" s="711"/>
      <c r="N4" s="78"/>
      <c r="O4" s="78"/>
      <c r="P4" s="78"/>
      <c r="Q4" s="79"/>
    </row>
    <row r="5" spans="1:17" ht="13.5" customHeight="1">
      <c r="A5" s="4"/>
      <c r="B5" s="5"/>
      <c r="C5" s="5"/>
      <c r="D5" s="5"/>
      <c r="E5" s="6"/>
      <c r="F5" s="647" t="s">
        <v>170</v>
      </c>
      <c r="G5" s="648"/>
      <c r="H5" s="648"/>
      <c r="I5" s="649"/>
      <c r="J5" s="650" t="s">
        <v>171</v>
      </c>
      <c r="K5" s="648"/>
      <c r="L5" s="648"/>
      <c r="M5" s="649"/>
      <c r="N5" s="648" t="s">
        <v>172</v>
      </c>
      <c r="O5" s="648"/>
      <c r="P5" s="648"/>
      <c r="Q5" s="651"/>
    </row>
    <row r="6" spans="1:17" ht="3.75" customHeight="1">
      <c r="A6" s="4"/>
      <c r="B6" s="5"/>
      <c r="C6" s="5"/>
      <c r="D6" s="5"/>
      <c r="E6" s="6"/>
      <c r="F6" s="66"/>
      <c r="G6" s="5"/>
      <c r="H6" s="5"/>
      <c r="I6" s="69"/>
      <c r="J6" s="71"/>
      <c r="K6" s="5"/>
      <c r="L6" s="5"/>
      <c r="M6" s="69"/>
      <c r="N6" s="37"/>
      <c r="O6" s="5"/>
      <c r="P6" s="5"/>
      <c r="Q6" s="6"/>
    </row>
    <row r="7" spans="1:17" ht="26.25" customHeight="1" thickBot="1">
      <c r="A7" s="7"/>
      <c r="B7" s="8"/>
      <c r="C7" s="8"/>
      <c r="D7" s="8"/>
      <c r="E7" s="9"/>
      <c r="F7" s="67" t="s">
        <v>1</v>
      </c>
      <c r="G7" s="375" t="s">
        <v>74</v>
      </c>
      <c r="H7" s="64" t="s">
        <v>2</v>
      </c>
      <c r="I7" s="70" t="s">
        <v>3</v>
      </c>
      <c r="J7" s="72" t="s">
        <v>1</v>
      </c>
      <c r="K7" s="375" t="s">
        <v>74</v>
      </c>
      <c r="L7" s="64" t="s">
        <v>2</v>
      </c>
      <c r="M7" s="70" t="s">
        <v>3</v>
      </c>
      <c r="N7" s="68" t="s">
        <v>1</v>
      </c>
      <c r="O7" s="375" t="s">
        <v>77</v>
      </c>
      <c r="P7" s="64" t="s">
        <v>2</v>
      </c>
      <c r="Q7" s="65" t="s">
        <v>3</v>
      </c>
    </row>
    <row r="8" spans="1:17" ht="4.5" customHeight="1">
      <c r="A8" s="4"/>
      <c r="B8" s="5"/>
      <c r="C8" s="5"/>
      <c r="D8" s="5"/>
      <c r="E8" s="6"/>
      <c r="F8" s="10"/>
      <c r="G8" s="73"/>
      <c r="H8" s="73"/>
      <c r="I8" s="74"/>
      <c r="J8" s="75"/>
      <c r="K8" s="73"/>
      <c r="L8" s="73"/>
      <c r="M8" s="74"/>
      <c r="N8" s="75"/>
      <c r="O8" s="73"/>
      <c r="P8" s="73"/>
      <c r="Q8" s="76"/>
    </row>
    <row r="9" spans="1:30" ht="9" customHeight="1">
      <c r="A9" s="4"/>
      <c r="B9" s="82"/>
      <c r="C9" s="82"/>
      <c r="D9" s="60" t="s">
        <v>78</v>
      </c>
      <c r="E9" s="6"/>
      <c r="F9" s="429">
        <v>201.5</v>
      </c>
      <c r="G9" s="379">
        <v>191.6</v>
      </c>
      <c r="H9" s="379">
        <v>164.2</v>
      </c>
      <c r="I9" s="430">
        <v>27.5</v>
      </c>
      <c r="J9" s="431">
        <v>71.6</v>
      </c>
      <c r="K9" s="432">
        <v>69.7</v>
      </c>
      <c r="L9" s="432">
        <v>58.2</v>
      </c>
      <c r="M9" s="433">
        <v>11.5</v>
      </c>
      <c r="N9" s="378">
        <v>171.3</v>
      </c>
      <c r="O9" s="379">
        <v>112.6</v>
      </c>
      <c r="P9" s="379">
        <v>37</v>
      </c>
      <c r="Q9" s="380">
        <v>75.6</v>
      </c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</row>
    <row r="10" spans="1:30" ht="4.5" customHeight="1">
      <c r="A10" s="4"/>
      <c r="B10" s="82"/>
      <c r="C10" s="82"/>
      <c r="D10" s="60"/>
      <c r="E10" s="6"/>
      <c r="F10" s="429"/>
      <c r="G10" s="379"/>
      <c r="H10" s="379"/>
      <c r="I10" s="430"/>
      <c r="J10" s="431"/>
      <c r="K10" s="432"/>
      <c r="L10" s="432"/>
      <c r="M10" s="433"/>
      <c r="N10" s="378"/>
      <c r="O10" s="379"/>
      <c r="P10" s="379"/>
      <c r="Q10" s="380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</row>
    <row r="11" spans="1:30" ht="9" customHeight="1">
      <c r="A11" s="4"/>
      <c r="B11" s="376">
        <v>1</v>
      </c>
      <c r="C11" s="82"/>
      <c r="D11" s="60" t="s">
        <v>79</v>
      </c>
      <c r="E11" s="6"/>
      <c r="F11" s="429">
        <v>203.1</v>
      </c>
      <c r="G11" s="379">
        <v>192.2</v>
      </c>
      <c r="H11" s="379">
        <v>172</v>
      </c>
      <c r="I11" s="430">
        <v>20.2</v>
      </c>
      <c r="J11" s="431">
        <v>74.6</v>
      </c>
      <c r="K11" s="432">
        <v>72.7</v>
      </c>
      <c r="L11" s="432">
        <v>63.8</v>
      </c>
      <c r="M11" s="433">
        <v>9</v>
      </c>
      <c r="N11" s="378">
        <v>158</v>
      </c>
      <c r="O11" s="379">
        <v>114.6</v>
      </c>
      <c r="P11" s="379">
        <v>55.2</v>
      </c>
      <c r="Q11" s="380">
        <v>59.4</v>
      </c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</row>
    <row r="12" spans="1:30" ht="9" customHeight="1">
      <c r="A12" s="4"/>
      <c r="B12" s="376">
        <v>2</v>
      </c>
      <c r="C12" s="82"/>
      <c r="D12" s="60" t="s">
        <v>80</v>
      </c>
      <c r="E12" s="6"/>
      <c r="F12" s="429">
        <v>170.5</v>
      </c>
      <c r="G12" s="379">
        <v>160.9</v>
      </c>
      <c r="H12" s="379">
        <v>145.1</v>
      </c>
      <c r="I12" s="430">
        <v>15.8</v>
      </c>
      <c r="J12" s="431">
        <v>48.6</v>
      </c>
      <c r="K12" s="432">
        <v>48</v>
      </c>
      <c r="L12" s="432">
        <v>38.6</v>
      </c>
      <c r="M12" s="433">
        <v>9.5</v>
      </c>
      <c r="N12" s="378">
        <v>105.4</v>
      </c>
      <c r="O12" s="379">
        <v>83</v>
      </c>
      <c r="P12" s="379">
        <v>36.6</v>
      </c>
      <c r="Q12" s="380">
        <v>46.4</v>
      </c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</row>
    <row r="13" spans="1:30" ht="9" customHeight="1">
      <c r="A13" s="4"/>
      <c r="B13" s="376">
        <v>3</v>
      </c>
      <c r="C13" s="82"/>
      <c r="D13" s="60" t="s">
        <v>81</v>
      </c>
      <c r="E13" s="6"/>
      <c r="F13" s="429">
        <v>174.3</v>
      </c>
      <c r="G13" s="379">
        <v>165</v>
      </c>
      <c r="H13" s="379">
        <v>147.6</v>
      </c>
      <c r="I13" s="430">
        <v>17.4</v>
      </c>
      <c r="J13" s="431">
        <v>69.4</v>
      </c>
      <c r="K13" s="432">
        <v>66.7</v>
      </c>
      <c r="L13" s="432">
        <v>53</v>
      </c>
      <c r="M13" s="433">
        <v>13.7</v>
      </c>
      <c r="N13" s="378">
        <v>122.9</v>
      </c>
      <c r="O13" s="379">
        <v>93.3</v>
      </c>
      <c r="P13" s="379">
        <v>35.1</v>
      </c>
      <c r="Q13" s="380">
        <v>58.2</v>
      </c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</row>
    <row r="14" spans="1:30" ht="9" customHeight="1">
      <c r="A14" s="4"/>
      <c r="B14" s="376">
        <v>4</v>
      </c>
      <c r="C14" s="82"/>
      <c r="D14" s="60" t="s">
        <v>82</v>
      </c>
      <c r="E14" s="6"/>
      <c r="F14" s="429">
        <v>189.4</v>
      </c>
      <c r="G14" s="379">
        <v>178.9</v>
      </c>
      <c r="H14" s="379">
        <v>156.3</v>
      </c>
      <c r="I14" s="430">
        <v>22.7</v>
      </c>
      <c r="J14" s="431">
        <v>69.5</v>
      </c>
      <c r="K14" s="432">
        <v>66.9</v>
      </c>
      <c r="L14" s="432">
        <v>53.1</v>
      </c>
      <c r="M14" s="433">
        <v>13.8</v>
      </c>
      <c r="N14" s="378">
        <v>158</v>
      </c>
      <c r="O14" s="379">
        <v>106.3</v>
      </c>
      <c r="P14" s="379">
        <v>42.1</v>
      </c>
      <c r="Q14" s="380">
        <v>64.3</v>
      </c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</row>
    <row r="15" spans="1:30" ht="9" customHeight="1">
      <c r="A15" s="4"/>
      <c r="B15" s="376">
        <v>5</v>
      </c>
      <c r="C15" s="82"/>
      <c r="D15" s="60" t="s">
        <v>83</v>
      </c>
      <c r="E15" s="6"/>
      <c r="F15" s="429">
        <v>181.2</v>
      </c>
      <c r="G15" s="379">
        <v>172.1</v>
      </c>
      <c r="H15" s="379">
        <v>151.4</v>
      </c>
      <c r="I15" s="430">
        <v>20.8</v>
      </c>
      <c r="J15" s="431">
        <v>52</v>
      </c>
      <c r="K15" s="432">
        <v>51.2</v>
      </c>
      <c r="L15" s="432">
        <v>42.8</v>
      </c>
      <c r="M15" s="433">
        <v>8.4</v>
      </c>
      <c r="N15" s="378">
        <v>135.7</v>
      </c>
      <c r="O15" s="379">
        <v>105.3</v>
      </c>
      <c r="P15" s="379">
        <v>45</v>
      </c>
      <c r="Q15" s="380">
        <v>60.3</v>
      </c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5"/>
      <c r="AD15" s="635"/>
    </row>
    <row r="16" spans="1:30" ht="4.5" customHeight="1">
      <c r="A16" s="4"/>
      <c r="B16" s="376"/>
      <c r="C16" s="82"/>
      <c r="D16" s="60"/>
      <c r="E16" s="6"/>
      <c r="F16" s="429"/>
      <c r="G16" s="379"/>
      <c r="H16" s="379"/>
      <c r="I16" s="430"/>
      <c r="J16" s="431"/>
      <c r="K16" s="432"/>
      <c r="L16" s="432"/>
      <c r="M16" s="433"/>
      <c r="N16" s="378"/>
      <c r="O16" s="379"/>
      <c r="P16" s="379"/>
      <c r="Q16" s="380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5"/>
      <c r="AD16" s="635"/>
    </row>
    <row r="17" spans="1:30" ht="9" customHeight="1">
      <c r="A17" s="4"/>
      <c r="B17" s="376">
        <v>6</v>
      </c>
      <c r="C17" s="82"/>
      <c r="D17" s="60" t="s">
        <v>84</v>
      </c>
      <c r="E17" s="6"/>
      <c r="F17" s="429">
        <v>185.4</v>
      </c>
      <c r="G17" s="379">
        <v>173.5</v>
      </c>
      <c r="H17" s="379">
        <v>151.9</v>
      </c>
      <c r="I17" s="430">
        <v>21.6</v>
      </c>
      <c r="J17" s="431">
        <v>50.4</v>
      </c>
      <c r="K17" s="432">
        <v>49</v>
      </c>
      <c r="L17" s="432">
        <v>40.8</v>
      </c>
      <c r="M17" s="433">
        <v>8.2</v>
      </c>
      <c r="N17" s="378">
        <v>125.9</v>
      </c>
      <c r="O17" s="379">
        <v>88.6</v>
      </c>
      <c r="P17" s="379">
        <v>39.8</v>
      </c>
      <c r="Q17" s="380">
        <v>48.8</v>
      </c>
      <c r="S17" s="635"/>
      <c r="T17" s="635"/>
      <c r="U17" s="635"/>
      <c r="V17" s="635"/>
      <c r="W17" s="635"/>
      <c r="X17" s="635"/>
      <c r="Y17" s="635"/>
      <c r="Z17" s="635"/>
      <c r="AA17" s="635"/>
      <c r="AB17" s="635"/>
      <c r="AC17" s="635"/>
      <c r="AD17" s="635"/>
    </row>
    <row r="18" spans="1:30" ht="9" customHeight="1">
      <c r="A18" s="4"/>
      <c r="B18" s="376">
        <v>7</v>
      </c>
      <c r="C18" s="82"/>
      <c r="D18" s="60" t="s">
        <v>85</v>
      </c>
      <c r="E18" s="6"/>
      <c r="F18" s="429">
        <v>173.3</v>
      </c>
      <c r="G18" s="379">
        <v>166.9</v>
      </c>
      <c r="H18" s="379">
        <v>146.6</v>
      </c>
      <c r="I18" s="430">
        <v>20.2</v>
      </c>
      <c r="J18" s="431">
        <v>61.8</v>
      </c>
      <c r="K18" s="432">
        <v>59.2</v>
      </c>
      <c r="L18" s="432">
        <v>50.7</v>
      </c>
      <c r="M18" s="433">
        <v>8.6</v>
      </c>
      <c r="N18" s="378">
        <v>140.2</v>
      </c>
      <c r="O18" s="379">
        <v>103.7</v>
      </c>
      <c r="P18" s="379">
        <v>43.4</v>
      </c>
      <c r="Q18" s="380">
        <v>60.3</v>
      </c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</row>
    <row r="19" spans="1:30" ht="9" customHeight="1">
      <c r="A19" s="4"/>
      <c r="B19" s="376">
        <v>8</v>
      </c>
      <c r="C19" s="82"/>
      <c r="D19" s="60" t="s">
        <v>86</v>
      </c>
      <c r="E19" s="6"/>
      <c r="F19" s="429">
        <v>142.3</v>
      </c>
      <c r="G19" s="379">
        <v>135.4</v>
      </c>
      <c r="H19" s="379">
        <v>116.1</v>
      </c>
      <c r="I19" s="430">
        <v>19.3</v>
      </c>
      <c r="J19" s="431">
        <v>54.8</v>
      </c>
      <c r="K19" s="432">
        <v>54.4</v>
      </c>
      <c r="L19" s="432">
        <v>44.4</v>
      </c>
      <c r="M19" s="433">
        <v>10</v>
      </c>
      <c r="N19" s="378">
        <v>168.2</v>
      </c>
      <c r="O19" s="379">
        <v>100.1</v>
      </c>
      <c r="P19" s="379">
        <v>32</v>
      </c>
      <c r="Q19" s="380">
        <v>68.1</v>
      </c>
      <c r="S19" s="635"/>
      <c r="T19" s="635"/>
      <c r="U19" s="635"/>
      <c r="V19" s="635"/>
      <c r="W19" s="635"/>
      <c r="X19" s="635"/>
      <c r="Y19" s="635"/>
      <c r="Z19" s="635"/>
      <c r="AA19" s="635"/>
      <c r="AB19" s="635"/>
      <c r="AC19" s="635"/>
      <c r="AD19" s="635"/>
    </row>
    <row r="20" spans="1:30" ht="9" customHeight="1">
      <c r="A20" s="4"/>
      <c r="B20" s="376">
        <v>9</v>
      </c>
      <c r="C20" s="82"/>
      <c r="D20" s="60" t="s">
        <v>87</v>
      </c>
      <c r="E20" s="6"/>
      <c r="F20" s="429">
        <v>188.6</v>
      </c>
      <c r="G20" s="379">
        <v>180.1</v>
      </c>
      <c r="H20" s="379">
        <v>154.7</v>
      </c>
      <c r="I20" s="430">
        <v>25.4</v>
      </c>
      <c r="J20" s="431">
        <v>61.5</v>
      </c>
      <c r="K20" s="432">
        <v>60.7</v>
      </c>
      <c r="L20" s="432">
        <v>50.2</v>
      </c>
      <c r="M20" s="433">
        <v>10.5</v>
      </c>
      <c r="N20" s="378">
        <v>138.6</v>
      </c>
      <c r="O20" s="379">
        <v>92</v>
      </c>
      <c r="P20" s="379">
        <v>33.4</v>
      </c>
      <c r="Q20" s="380">
        <v>58.6</v>
      </c>
      <c r="S20" s="635"/>
      <c r="T20" s="635"/>
      <c r="U20" s="635"/>
      <c r="V20" s="635"/>
      <c r="W20" s="635"/>
      <c r="X20" s="635"/>
      <c r="Y20" s="635"/>
      <c r="Z20" s="635"/>
      <c r="AA20" s="635"/>
      <c r="AB20" s="635"/>
      <c r="AC20" s="635"/>
      <c r="AD20" s="635"/>
    </row>
    <row r="21" spans="1:30" ht="9" customHeight="1">
      <c r="A21" s="4"/>
      <c r="B21" s="377">
        <v>10</v>
      </c>
      <c r="C21" s="82"/>
      <c r="D21" s="60" t="s">
        <v>88</v>
      </c>
      <c r="E21" s="6"/>
      <c r="F21" s="429">
        <v>190.5</v>
      </c>
      <c r="G21" s="379">
        <v>182.2</v>
      </c>
      <c r="H21" s="379">
        <v>157.3</v>
      </c>
      <c r="I21" s="430">
        <v>24.8</v>
      </c>
      <c r="J21" s="431">
        <v>57.4</v>
      </c>
      <c r="K21" s="432">
        <v>56.7</v>
      </c>
      <c r="L21" s="432">
        <v>47.3</v>
      </c>
      <c r="M21" s="433">
        <v>9.4</v>
      </c>
      <c r="N21" s="378">
        <v>134.6</v>
      </c>
      <c r="O21" s="379">
        <v>94</v>
      </c>
      <c r="P21" s="379">
        <v>33.5</v>
      </c>
      <c r="Q21" s="380">
        <v>60.5</v>
      </c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</row>
    <row r="22" spans="1:30" ht="4.5" customHeight="1">
      <c r="A22" s="4"/>
      <c r="B22" s="377"/>
      <c r="C22" s="82"/>
      <c r="D22" s="60"/>
      <c r="E22" s="6"/>
      <c r="F22" s="429"/>
      <c r="G22" s="379"/>
      <c r="H22" s="379"/>
      <c r="I22" s="430"/>
      <c r="J22" s="431"/>
      <c r="K22" s="432"/>
      <c r="L22" s="432"/>
      <c r="M22" s="433"/>
      <c r="N22" s="378"/>
      <c r="O22" s="379"/>
      <c r="P22" s="379"/>
      <c r="Q22" s="380"/>
      <c r="S22" s="635"/>
      <c r="T22" s="635"/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</row>
    <row r="23" spans="1:30" ht="9" customHeight="1">
      <c r="A23" s="4"/>
      <c r="B23" s="377">
        <v>11</v>
      </c>
      <c r="C23" s="82"/>
      <c r="D23" s="60" t="s">
        <v>89</v>
      </c>
      <c r="E23" s="6"/>
      <c r="F23" s="429">
        <v>121.7</v>
      </c>
      <c r="G23" s="379">
        <v>117.3</v>
      </c>
      <c r="H23" s="379">
        <v>99.9</v>
      </c>
      <c r="I23" s="430">
        <v>17.4</v>
      </c>
      <c r="J23" s="431">
        <v>57.2</v>
      </c>
      <c r="K23" s="432">
        <v>56.2</v>
      </c>
      <c r="L23" s="432">
        <v>46</v>
      </c>
      <c r="M23" s="433">
        <v>10.2</v>
      </c>
      <c r="N23" s="378">
        <v>136.7</v>
      </c>
      <c r="O23" s="379">
        <v>87.8</v>
      </c>
      <c r="P23" s="379">
        <v>26.1</v>
      </c>
      <c r="Q23" s="380">
        <v>61.7</v>
      </c>
      <c r="S23" s="635"/>
      <c r="T23" s="635"/>
      <c r="U23" s="635"/>
      <c r="V23" s="635"/>
      <c r="W23" s="635"/>
      <c r="X23" s="635"/>
      <c r="Y23" s="635"/>
      <c r="Z23" s="635"/>
      <c r="AA23" s="635"/>
      <c r="AB23" s="635"/>
      <c r="AC23" s="635"/>
      <c r="AD23" s="635"/>
    </row>
    <row r="24" spans="1:30" ht="9" customHeight="1">
      <c r="A24" s="4"/>
      <c r="B24" s="377">
        <v>12</v>
      </c>
      <c r="C24" s="82"/>
      <c r="D24" s="60" t="s">
        <v>90</v>
      </c>
      <c r="E24" s="6"/>
      <c r="F24" s="429">
        <v>142.2</v>
      </c>
      <c r="G24" s="379">
        <v>136.4</v>
      </c>
      <c r="H24" s="379">
        <v>115.9</v>
      </c>
      <c r="I24" s="430">
        <v>20.4</v>
      </c>
      <c r="J24" s="431">
        <v>68.6</v>
      </c>
      <c r="K24" s="432">
        <v>66.5</v>
      </c>
      <c r="L24" s="432">
        <v>53.8</v>
      </c>
      <c r="M24" s="433">
        <v>12.7</v>
      </c>
      <c r="N24" s="378">
        <v>159.6</v>
      </c>
      <c r="O24" s="379">
        <v>105.4</v>
      </c>
      <c r="P24" s="379">
        <v>27.6</v>
      </c>
      <c r="Q24" s="380">
        <v>77.8</v>
      </c>
      <c r="S24" s="635"/>
      <c r="T24" s="635"/>
      <c r="U24" s="635"/>
      <c r="V24" s="635"/>
      <c r="W24" s="635"/>
      <c r="X24" s="635"/>
      <c r="Y24" s="635"/>
      <c r="Z24" s="635"/>
      <c r="AA24" s="635"/>
      <c r="AB24" s="635"/>
      <c r="AC24" s="635"/>
      <c r="AD24" s="635"/>
    </row>
    <row r="25" spans="1:30" ht="9" customHeight="1">
      <c r="A25" s="4"/>
      <c r="B25" s="377">
        <v>13</v>
      </c>
      <c r="C25" s="82"/>
      <c r="D25" s="60" t="s">
        <v>91</v>
      </c>
      <c r="E25" s="6"/>
      <c r="F25" s="429">
        <v>266.6</v>
      </c>
      <c r="G25" s="379">
        <v>253.4</v>
      </c>
      <c r="H25" s="379">
        <v>203.1</v>
      </c>
      <c r="I25" s="430">
        <v>50.2</v>
      </c>
      <c r="J25" s="431">
        <v>122.3</v>
      </c>
      <c r="K25" s="432">
        <v>118.6</v>
      </c>
      <c r="L25" s="432">
        <v>93.1</v>
      </c>
      <c r="M25" s="433">
        <v>25.5</v>
      </c>
      <c r="N25" s="378">
        <v>271.6</v>
      </c>
      <c r="O25" s="379">
        <v>145.7</v>
      </c>
      <c r="P25" s="379">
        <v>38.2</v>
      </c>
      <c r="Q25" s="380">
        <v>107.5</v>
      </c>
      <c r="S25" s="635"/>
      <c r="T25" s="635"/>
      <c r="U25" s="635"/>
      <c r="V25" s="635"/>
      <c r="W25" s="635"/>
      <c r="X25" s="635"/>
      <c r="Y25" s="635"/>
      <c r="Z25" s="635"/>
      <c r="AA25" s="635"/>
      <c r="AB25" s="635"/>
      <c r="AC25" s="635"/>
      <c r="AD25" s="635"/>
    </row>
    <row r="26" spans="1:30" ht="9" customHeight="1">
      <c r="A26" s="4"/>
      <c r="B26" s="377">
        <v>14</v>
      </c>
      <c r="C26" s="82"/>
      <c r="D26" s="60" t="s">
        <v>92</v>
      </c>
      <c r="E26" s="6"/>
      <c r="F26" s="429">
        <v>167.2</v>
      </c>
      <c r="G26" s="379">
        <v>161.1</v>
      </c>
      <c r="H26" s="379">
        <v>132.9</v>
      </c>
      <c r="I26" s="430">
        <v>28.1</v>
      </c>
      <c r="J26" s="431">
        <v>72.5</v>
      </c>
      <c r="K26" s="432">
        <v>70.7</v>
      </c>
      <c r="L26" s="432">
        <v>57.2</v>
      </c>
      <c r="M26" s="433">
        <v>13.5</v>
      </c>
      <c r="N26" s="378">
        <v>166.6</v>
      </c>
      <c r="O26" s="379">
        <v>121.4</v>
      </c>
      <c r="P26" s="379">
        <v>29.5</v>
      </c>
      <c r="Q26" s="380">
        <v>91.9</v>
      </c>
      <c r="S26" s="635"/>
      <c r="T26" s="635"/>
      <c r="U26" s="635"/>
      <c r="V26" s="635"/>
      <c r="W26" s="635"/>
      <c r="X26" s="635"/>
      <c r="Y26" s="635"/>
      <c r="Z26" s="635"/>
      <c r="AA26" s="635"/>
      <c r="AB26" s="635"/>
      <c r="AC26" s="635"/>
      <c r="AD26" s="635"/>
    </row>
    <row r="27" spans="1:30" ht="9" customHeight="1">
      <c r="A27" s="4"/>
      <c r="B27" s="377">
        <v>15</v>
      </c>
      <c r="C27" s="82"/>
      <c r="D27" s="60" t="s">
        <v>93</v>
      </c>
      <c r="E27" s="6"/>
      <c r="F27" s="429">
        <v>172.5</v>
      </c>
      <c r="G27" s="379">
        <v>162.5</v>
      </c>
      <c r="H27" s="379">
        <v>143.6</v>
      </c>
      <c r="I27" s="430">
        <v>18.9</v>
      </c>
      <c r="J27" s="431">
        <v>81.8</v>
      </c>
      <c r="K27" s="432">
        <v>77.8</v>
      </c>
      <c r="L27" s="432">
        <v>62.1</v>
      </c>
      <c r="M27" s="433">
        <v>15.7</v>
      </c>
      <c r="N27" s="378">
        <v>130</v>
      </c>
      <c r="O27" s="379">
        <v>98.6</v>
      </c>
      <c r="P27" s="379">
        <v>39.7</v>
      </c>
      <c r="Q27" s="380">
        <v>58.9</v>
      </c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</row>
    <row r="28" spans="1:30" ht="4.5" customHeight="1">
      <c r="A28" s="4"/>
      <c r="B28" s="377"/>
      <c r="C28" s="82"/>
      <c r="D28" s="60"/>
      <c r="E28" s="6"/>
      <c r="F28" s="429"/>
      <c r="G28" s="379"/>
      <c r="H28" s="379"/>
      <c r="I28" s="430"/>
      <c r="J28" s="431"/>
      <c r="K28" s="432"/>
      <c r="L28" s="432"/>
      <c r="M28" s="433"/>
      <c r="N28" s="378"/>
      <c r="O28" s="379"/>
      <c r="P28" s="379"/>
      <c r="Q28" s="380"/>
      <c r="S28" s="635"/>
      <c r="T28" s="635"/>
      <c r="U28" s="635"/>
      <c r="V28" s="635"/>
      <c r="W28" s="635"/>
      <c r="X28" s="635"/>
      <c r="Y28" s="635"/>
      <c r="Z28" s="635"/>
      <c r="AA28" s="635"/>
      <c r="AB28" s="635"/>
      <c r="AC28" s="635"/>
      <c r="AD28" s="635"/>
    </row>
    <row r="29" spans="1:30" ht="9" customHeight="1">
      <c r="A29" s="4"/>
      <c r="B29" s="377">
        <v>16</v>
      </c>
      <c r="C29" s="82"/>
      <c r="D29" s="60" t="s">
        <v>94</v>
      </c>
      <c r="E29" s="6"/>
      <c r="F29" s="429">
        <v>218.8</v>
      </c>
      <c r="G29" s="379">
        <v>204.2</v>
      </c>
      <c r="H29" s="379">
        <v>178.4</v>
      </c>
      <c r="I29" s="430">
        <v>25.8</v>
      </c>
      <c r="J29" s="431">
        <v>52</v>
      </c>
      <c r="K29" s="432">
        <v>49.9</v>
      </c>
      <c r="L29" s="432">
        <v>42.6</v>
      </c>
      <c r="M29" s="433">
        <v>7.3</v>
      </c>
      <c r="N29" s="378">
        <v>246</v>
      </c>
      <c r="O29" s="379">
        <v>105.7</v>
      </c>
      <c r="P29" s="379">
        <v>36</v>
      </c>
      <c r="Q29" s="380">
        <v>69.8</v>
      </c>
      <c r="S29" s="635"/>
      <c r="T29" s="635"/>
      <c r="U29" s="635"/>
      <c r="V29" s="635"/>
      <c r="W29" s="635"/>
      <c r="X29" s="635"/>
      <c r="Y29" s="635"/>
      <c r="Z29" s="635"/>
      <c r="AA29" s="635"/>
      <c r="AB29" s="635"/>
      <c r="AC29" s="635"/>
      <c r="AD29" s="635"/>
    </row>
    <row r="30" spans="1:30" ht="9" customHeight="1">
      <c r="A30" s="4"/>
      <c r="B30" s="377">
        <v>17</v>
      </c>
      <c r="C30" s="82"/>
      <c r="D30" s="60" t="s">
        <v>95</v>
      </c>
      <c r="E30" s="6"/>
      <c r="F30" s="429">
        <v>237.9</v>
      </c>
      <c r="G30" s="379">
        <v>222.2</v>
      </c>
      <c r="H30" s="379">
        <v>199.5</v>
      </c>
      <c r="I30" s="430">
        <v>22.7</v>
      </c>
      <c r="J30" s="431">
        <v>50</v>
      </c>
      <c r="K30" s="432">
        <v>47.7</v>
      </c>
      <c r="L30" s="432">
        <v>42.8</v>
      </c>
      <c r="M30" s="433">
        <v>4.8</v>
      </c>
      <c r="N30" s="378">
        <v>176.1</v>
      </c>
      <c r="O30" s="379">
        <v>103.8</v>
      </c>
      <c r="P30" s="379">
        <v>37.3</v>
      </c>
      <c r="Q30" s="380">
        <v>66.5</v>
      </c>
      <c r="S30" s="635"/>
      <c r="T30" s="635"/>
      <c r="U30" s="635"/>
      <c r="V30" s="635"/>
      <c r="W30" s="635"/>
      <c r="X30" s="635"/>
      <c r="Y30" s="635"/>
      <c r="Z30" s="635"/>
      <c r="AA30" s="635"/>
      <c r="AB30" s="635"/>
      <c r="AC30" s="635"/>
      <c r="AD30" s="635"/>
    </row>
    <row r="31" spans="1:30" ht="9" customHeight="1">
      <c r="A31" s="4"/>
      <c r="B31" s="377">
        <v>18</v>
      </c>
      <c r="C31" s="82"/>
      <c r="D31" s="60" t="s">
        <v>96</v>
      </c>
      <c r="E31" s="6"/>
      <c r="F31" s="429">
        <v>203.3</v>
      </c>
      <c r="G31" s="379">
        <v>192.5</v>
      </c>
      <c r="H31" s="379">
        <v>169</v>
      </c>
      <c r="I31" s="430">
        <v>23.5</v>
      </c>
      <c r="J31" s="431">
        <v>44.3</v>
      </c>
      <c r="K31" s="432">
        <v>43.3</v>
      </c>
      <c r="L31" s="432">
        <v>37.5</v>
      </c>
      <c r="M31" s="433">
        <v>5.8</v>
      </c>
      <c r="N31" s="378">
        <v>151.3</v>
      </c>
      <c r="O31" s="379">
        <v>89.1</v>
      </c>
      <c r="P31" s="379">
        <v>32.9</v>
      </c>
      <c r="Q31" s="380">
        <v>56.2</v>
      </c>
      <c r="S31" s="635"/>
      <c r="T31" s="635"/>
      <c r="U31" s="635"/>
      <c r="V31" s="635"/>
      <c r="W31" s="635"/>
      <c r="X31" s="635"/>
      <c r="Y31" s="635"/>
      <c r="Z31" s="635"/>
      <c r="AA31" s="635"/>
      <c r="AB31" s="635"/>
      <c r="AC31" s="635"/>
      <c r="AD31" s="635"/>
    </row>
    <row r="32" spans="1:30" ht="9" customHeight="1">
      <c r="A32" s="4"/>
      <c r="B32" s="377">
        <v>19</v>
      </c>
      <c r="C32" s="82"/>
      <c r="D32" s="60" t="s">
        <v>97</v>
      </c>
      <c r="E32" s="6"/>
      <c r="F32" s="429">
        <v>189</v>
      </c>
      <c r="G32" s="379">
        <v>179.4</v>
      </c>
      <c r="H32" s="379">
        <v>156.8</v>
      </c>
      <c r="I32" s="430">
        <v>22.5</v>
      </c>
      <c r="J32" s="431">
        <v>63.4</v>
      </c>
      <c r="K32" s="432">
        <v>62.5</v>
      </c>
      <c r="L32" s="432">
        <v>50.6</v>
      </c>
      <c r="M32" s="433">
        <v>11.9</v>
      </c>
      <c r="N32" s="378">
        <v>136</v>
      </c>
      <c r="O32" s="379">
        <v>105.8</v>
      </c>
      <c r="P32" s="379">
        <v>36.8</v>
      </c>
      <c r="Q32" s="380">
        <v>69</v>
      </c>
      <c r="S32" s="635"/>
      <c r="T32" s="635"/>
      <c r="U32" s="635"/>
      <c r="V32" s="635"/>
      <c r="W32" s="635"/>
      <c r="X32" s="635"/>
      <c r="Y32" s="635"/>
      <c r="Z32" s="635"/>
      <c r="AA32" s="635"/>
      <c r="AB32" s="635"/>
      <c r="AC32" s="635"/>
      <c r="AD32" s="635"/>
    </row>
    <row r="33" spans="1:30" ht="9" customHeight="1">
      <c r="A33" s="4"/>
      <c r="B33" s="377">
        <v>20</v>
      </c>
      <c r="C33" s="82"/>
      <c r="D33" s="60" t="s">
        <v>98</v>
      </c>
      <c r="E33" s="6"/>
      <c r="F33" s="429">
        <v>178.2</v>
      </c>
      <c r="G33" s="379">
        <v>170</v>
      </c>
      <c r="H33" s="379">
        <v>150.1</v>
      </c>
      <c r="I33" s="430">
        <v>19.9</v>
      </c>
      <c r="J33" s="431">
        <v>63.8</v>
      </c>
      <c r="K33" s="432">
        <v>61.8</v>
      </c>
      <c r="L33" s="432">
        <v>52</v>
      </c>
      <c r="M33" s="433">
        <v>9.8</v>
      </c>
      <c r="N33" s="378">
        <v>155.4</v>
      </c>
      <c r="O33" s="379">
        <v>115</v>
      </c>
      <c r="P33" s="379">
        <v>42.8</v>
      </c>
      <c r="Q33" s="380">
        <v>72.1</v>
      </c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</row>
    <row r="34" spans="1:30" ht="3.75" customHeight="1">
      <c r="A34" s="4"/>
      <c r="B34" s="377"/>
      <c r="C34" s="82"/>
      <c r="D34" s="60"/>
      <c r="E34" s="6"/>
      <c r="F34" s="429"/>
      <c r="G34" s="379"/>
      <c r="H34" s="379"/>
      <c r="I34" s="430"/>
      <c r="J34" s="431"/>
      <c r="K34" s="432"/>
      <c r="L34" s="432"/>
      <c r="M34" s="433"/>
      <c r="N34" s="378"/>
      <c r="O34" s="379"/>
      <c r="P34" s="379"/>
      <c r="Q34" s="380"/>
      <c r="S34" s="635"/>
      <c r="T34" s="635"/>
      <c r="U34" s="635"/>
      <c r="V34" s="635"/>
      <c r="W34" s="635"/>
      <c r="X34" s="635"/>
      <c r="Y34" s="635"/>
      <c r="Z34" s="635"/>
      <c r="AA34" s="635"/>
      <c r="AB34" s="635"/>
      <c r="AC34" s="635"/>
      <c r="AD34" s="635"/>
    </row>
    <row r="35" spans="1:30" ht="9" customHeight="1">
      <c r="A35" s="4"/>
      <c r="B35" s="377">
        <v>21</v>
      </c>
      <c r="C35" s="82"/>
      <c r="D35" s="60" t="s">
        <v>99</v>
      </c>
      <c r="E35" s="6"/>
      <c r="F35" s="429">
        <v>164.9</v>
      </c>
      <c r="G35" s="379">
        <v>158.8</v>
      </c>
      <c r="H35" s="379">
        <v>136.5</v>
      </c>
      <c r="I35" s="430">
        <v>22.3</v>
      </c>
      <c r="J35" s="431">
        <v>64.4</v>
      </c>
      <c r="K35" s="432">
        <v>62.9</v>
      </c>
      <c r="L35" s="432">
        <v>54.4</v>
      </c>
      <c r="M35" s="433">
        <v>8.5</v>
      </c>
      <c r="N35" s="378">
        <v>144.3</v>
      </c>
      <c r="O35" s="379">
        <v>99.9</v>
      </c>
      <c r="P35" s="379">
        <v>46.7</v>
      </c>
      <c r="Q35" s="380">
        <v>53.1</v>
      </c>
      <c r="S35" s="635"/>
      <c r="T35" s="635"/>
      <c r="U35" s="635"/>
      <c r="V35" s="635"/>
      <c r="W35" s="635"/>
      <c r="X35" s="635"/>
      <c r="Y35" s="635"/>
      <c r="Z35" s="635"/>
      <c r="AA35" s="635"/>
      <c r="AB35" s="635"/>
      <c r="AC35" s="635"/>
      <c r="AD35" s="635"/>
    </row>
    <row r="36" spans="1:30" ht="9" customHeight="1">
      <c r="A36" s="4"/>
      <c r="B36" s="377">
        <v>22</v>
      </c>
      <c r="C36" s="82"/>
      <c r="D36" s="60" t="s">
        <v>100</v>
      </c>
      <c r="E36" s="6"/>
      <c r="F36" s="429">
        <v>165.2</v>
      </c>
      <c r="G36" s="379">
        <v>160</v>
      </c>
      <c r="H36" s="379">
        <v>140.8</v>
      </c>
      <c r="I36" s="430">
        <v>19.2</v>
      </c>
      <c r="J36" s="431">
        <v>59.2</v>
      </c>
      <c r="K36" s="432">
        <v>57.9</v>
      </c>
      <c r="L36" s="432">
        <v>50</v>
      </c>
      <c r="M36" s="433">
        <v>7.9</v>
      </c>
      <c r="N36" s="378">
        <v>172.5</v>
      </c>
      <c r="O36" s="379">
        <v>108.5</v>
      </c>
      <c r="P36" s="379">
        <v>41.9</v>
      </c>
      <c r="Q36" s="380">
        <v>66.6</v>
      </c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</row>
    <row r="37" spans="1:30" ht="9" customHeight="1">
      <c r="A37" s="4"/>
      <c r="B37" s="377">
        <v>23</v>
      </c>
      <c r="C37" s="82"/>
      <c r="D37" s="60" t="s">
        <v>101</v>
      </c>
      <c r="E37" s="6"/>
      <c r="F37" s="429">
        <v>179.4</v>
      </c>
      <c r="G37" s="379">
        <v>170</v>
      </c>
      <c r="H37" s="379">
        <v>142.3</v>
      </c>
      <c r="I37" s="430">
        <v>27.7</v>
      </c>
      <c r="J37" s="431">
        <v>66.8</v>
      </c>
      <c r="K37" s="432">
        <v>65.1</v>
      </c>
      <c r="L37" s="432">
        <v>57.4</v>
      </c>
      <c r="M37" s="433">
        <v>7.7</v>
      </c>
      <c r="N37" s="378">
        <v>146.8</v>
      </c>
      <c r="O37" s="379">
        <v>101.9</v>
      </c>
      <c r="P37" s="379">
        <v>45.1</v>
      </c>
      <c r="Q37" s="380">
        <v>56.8</v>
      </c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</row>
    <row r="38" spans="1:30" ht="9" customHeight="1">
      <c r="A38" s="4"/>
      <c r="B38" s="377">
        <v>24</v>
      </c>
      <c r="C38" s="82"/>
      <c r="D38" s="60" t="s">
        <v>102</v>
      </c>
      <c r="E38" s="6"/>
      <c r="F38" s="429">
        <v>178.7</v>
      </c>
      <c r="G38" s="379">
        <v>170.7</v>
      </c>
      <c r="H38" s="379">
        <v>150.9</v>
      </c>
      <c r="I38" s="430">
        <v>19.8</v>
      </c>
      <c r="J38" s="431">
        <v>56.3</v>
      </c>
      <c r="K38" s="432">
        <v>55.6</v>
      </c>
      <c r="L38" s="432">
        <v>48.1</v>
      </c>
      <c r="M38" s="433">
        <v>7.5</v>
      </c>
      <c r="N38" s="378">
        <v>125.4</v>
      </c>
      <c r="O38" s="379">
        <v>94.5</v>
      </c>
      <c r="P38" s="379">
        <v>37.6</v>
      </c>
      <c r="Q38" s="380">
        <v>57</v>
      </c>
      <c r="S38" s="635"/>
      <c r="T38" s="635"/>
      <c r="U38" s="635"/>
      <c r="V38" s="635"/>
      <c r="W38" s="635"/>
      <c r="X38" s="635"/>
      <c r="Y38" s="635"/>
      <c r="Z38" s="635"/>
      <c r="AA38" s="635"/>
      <c r="AB38" s="635"/>
      <c r="AC38" s="635"/>
      <c r="AD38" s="635"/>
    </row>
    <row r="39" spans="1:30" ht="9" customHeight="1">
      <c r="A39" s="4"/>
      <c r="B39" s="377">
        <v>25</v>
      </c>
      <c r="C39" s="82"/>
      <c r="D39" s="60" t="s">
        <v>103</v>
      </c>
      <c r="E39" s="6"/>
      <c r="F39" s="429">
        <v>186</v>
      </c>
      <c r="G39" s="379">
        <v>175.7</v>
      </c>
      <c r="H39" s="379">
        <v>152.9</v>
      </c>
      <c r="I39" s="430">
        <v>22.8</v>
      </c>
      <c r="J39" s="431">
        <v>50.7</v>
      </c>
      <c r="K39" s="432">
        <v>49.6</v>
      </c>
      <c r="L39" s="432">
        <v>41.9</v>
      </c>
      <c r="M39" s="433">
        <v>7.7</v>
      </c>
      <c r="N39" s="378">
        <v>139.6</v>
      </c>
      <c r="O39" s="379">
        <v>88.8</v>
      </c>
      <c r="P39" s="379">
        <v>27.2</v>
      </c>
      <c r="Q39" s="380">
        <v>61.6</v>
      </c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5"/>
      <c r="AD39" s="635"/>
    </row>
    <row r="40" spans="1:30" ht="4.5" customHeight="1">
      <c r="A40" s="4"/>
      <c r="B40" s="377"/>
      <c r="C40" s="82"/>
      <c r="D40" s="60"/>
      <c r="E40" s="6"/>
      <c r="F40" s="429"/>
      <c r="G40" s="379"/>
      <c r="H40" s="379"/>
      <c r="I40" s="430"/>
      <c r="J40" s="431"/>
      <c r="K40" s="432"/>
      <c r="L40" s="432"/>
      <c r="M40" s="433"/>
      <c r="N40" s="378"/>
      <c r="O40" s="379"/>
      <c r="P40" s="379"/>
      <c r="Q40" s="380"/>
      <c r="S40" s="635"/>
      <c r="T40" s="635"/>
      <c r="U40" s="635"/>
      <c r="V40" s="635"/>
      <c r="W40" s="635"/>
      <c r="X40" s="635"/>
      <c r="Y40" s="635"/>
      <c r="Z40" s="635"/>
      <c r="AA40" s="635"/>
      <c r="AB40" s="635"/>
      <c r="AC40" s="635"/>
      <c r="AD40" s="635"/>
    </row>
    <row r="41" spans="1:30" ht="9.75" customHeight="1">
      <c r="A41" s="4"/>
      <c r="B41" s="377">
        <v>26</v>
      </c>
      <c r="C41" s="82"/>
      <c r="D41" s="60" t="s">
        <v>104</v>
      </c>
      <c r="E41" s="6"/>
      <c r="F41" s="429">
        <v>268.2</v>
      </c>
      <c r="G41" s="379">
        <v>251.7</v>
      </c>
      <c r="H41" s="379">
        <v>209.7</v>
      </c>
      <c r="I41" s="430">
        <v>42.1</v>
      </c>
      <c r="J41" s="431">
        <v>61.6</v>
      </c>
      <c r="K41" s="432">
        <v>60.5</v>
      </c>
      <c r="L41" s="432">
        <v>52.8</v>
      </c>
      <c r="M41" s="433">
        <v>7.7</v>
      </c>
      <c r="N41" s="378">
        <v>181.3</v>
      </c>
      <c r="O41" s="379">
        <v>102.1</v>
      </c>
      <c r="P41" s="379">
        <v>34</v>
      </c>
      <c r="Q41" s="380">
        <v>68.1</v>
      </c>
      <c r="S41" s="635"/>
      <c r="T41" s="635"/>
      <c r="U41" s="635"/>
      <c r="V41" s="635"/>
      <c r="W41" s="635"/>
      <c r="X41" s="635"/>
      <c r="Y41" s="635"/>
      <c r="Z41" s="635"/>
      <c r="AA41" s="635"/>
      <c r="AB41" s="635"/>
      <c r="AC41" s="635"/>
      <c r="AD41" s="635"/>
    </row>
    <row r="42" spans="1:30" ht="9.75" customHeight="1">
      <c r="A42" s="4"/>
      <c r="B42" s="377">
        <v>27</v>
      </c>
      <c r="C42" s="82"/>
      <c r="D42" s="60" t="s">
        <v>105</v>
      </c>
      <c r="E42" s="6"/>
      <c r="F42" s="429">
        <v>233.8</v>
      </c>
      <c r="G42" s="379">
        <v>222.3</v>
      </c>
      <c r="H42" s="379">
        <v>189.4</v>
      </c>
      <c r="I42" s="430">
        <v>32.9</v>
      </c>
      <c r="J42" s="431">
        <v>79.2</v>
      </c>
      <c r="K42" s="432">
        <v>77.1</v>
      </c>
      <c r="L42" s="432">
        <v>66.3</v>
      </c>
      <c r="M42" s="433">
        <v>10.8</v>
      </c>
      <c r="N42" s="378">
        <v>212.5</v>
      </c>
      <c r="O42" s="379">
        <v>118.7</v>
      </c>
      <c r="P42" s="379">
        <v>31.1</v>
      </c>
      <c r="Q42" s="380">
        <v>87.6</v>
      </c>
      <c r="S42" s="635"/>
      <c r="T42" s="635"/>
      <c r="U42" s="635"/>
      <c r="V42" s="635"/>
      <c r="W42" s="635"/>
      <c r="X42" s="635"/>
      <c r="Y42" s="635"/>
      <c r="Z42" s="635"/>
      <c r="AA42" s="635"/>
      <c r="AB42" s="635"/>
      <c r="AC42" s="635"/>
      <c r="AD42" s="635"/>
    </row>
    <row r="43" spans="1:30" ht="9.75" customHeight="1">
      <c r="A43" s="4"/>
      <c r="B43" s="377">
        <v>28</v>
      </c>
      <c r="C43" s="82"/>
      <c r="D43" s="60" t="s">
        <v>106</v>
      </c>
      <c r="E43" s="6"/>
      <c r="F43" s="429">
        <v>196</v>
      </c>
      <c r="G43" s="379">
        <v>187.5</v>
      </c>
      <c r="H43" s="379">
        <v>161.5</v>
      </c>
      <c r="I43" s="430">
        <v>26.1</v>
      </c>
      <c r="J43" s="431">
        <v>61.1</v>
      </c>
      <c r="K43" s="432">
        <v>59.8</v>
      </c>
      <c r="L43" s="432">
        <v>53.1</v>
      </c>
      <c r="M43" s="433">
        <v>6.7</v>
      </c>
      <c r="N43" s="378">
        <v>195.4</v>
      </c>
      <c r="O43" s="379">
        <v>130.6</v>
      </c>
      <c r="P43" s="379">
        <v>26.3</v>
      </c>
      <c r="Q43" s="380">
        <v>104.3</v>
      </c>
      <c r="S43" s="635"/>
      <c r="T43" s="635"/>
      <c r="U43" s="635"/>
      <c r="V43" s="635"/>
      <c r="W43" s="635"/>
      <c r="X43" s="635"/>
      <c r="Y43" s="635"/>
      <c r="Z43" s="635"/>
      <c r="AA43" s="635"/>
      <c r="AB43" s="635"/>
      <c r="AC43" s="635"/>
      <c r="AD43" s="635"/>
    </row>
    <row r="44" spans="1:30" ht="9.75" customHeight="1">
      <c r="A44" s="4"/>
      <c r="B44" s="377">
        <v>29</v>
      </c>
      <c r="C44" s="82"/>
      <c r="D44" s="60" t="s">
        <v>107</v>
      </c>
      <c r="E44" s="6"/>
      <c r="F44" s="429">
        <v>187.6</v>
      </c>
      <c r="G44" s="379">
        <v>180.1</v>
      </c>
      <c r="H44" s="379">
        <v>155.1</v>
      </c>
      <c r="I44" s="430">
        <v>25</v>
      </c>
      <c r="J44" s="431">
        <v>58.2</v>
      </c>
      <c r="K44" s="432">
        <v>56.6</v>
      </c>
      <c r="L44" s="432">
        <v>49.1</v>
      </c>
      <c r="M44" s="433">
        <v>7.4</v>
      </c>
      <c r="N44" s="378">
        <v>162.1</v>
      </c>
      <c r="O44" s="379">
        <v>104.8</v>
      </c>
      <c r="P44" s="379">
        <v>24.7</v>
      </c>
      <c r="Q44" s="380">
        <v>80.1</v>
      </c>
      <c r="S44" s="635"/>
      <c r="T44" s="635"/>
      <c r="U44" s="635"/>
      <c r="V44" s="635"/>
      <c r="W44" s="635"/>
      <c r="X44" s="635"/>
      <c r="Y44" s="635"/>
      <c r="Z44" s="635"/>
      <c r="AA44" s="635"/>
      <c r="AB44" s="635"/>
      <c r="AC44" s="635"/>
      <c r="AD44" s="635"/>
    </row>
    <row r="45" spans="1:30" ht="9.75" customHeight="1">
      <c r="A45" s="4"/>
      <c r="B45" s="377">
        <v>30</v>
      </c>
      <c r="C45" s="82"/>
      <c r="D45" s="60" t="s">
        <v>108</v>
      </c>
      <c r="E45" s="6"/>
      <c r="F45" s="429">
        <v>231</v>
      </c>
      <c r="G45" s="379">
        <v>221.8</v>
      </c>
      <c r="H45" s="379">
        <v>192</v>
      </c>
      <c r="I45" s="430">
        <v>29.8</v>
      </c>
      <c r="J45" s="431">
        <v>66</v>
      </c>
      <c r="K45" s="432">
        <v>64.7</v>
      </c>
      <c r="L45" s="432">
        <v>56.5</v>
      </c>
      <c r="M45" s="433">
        <v>8.1</v>
      </c>
      <c r="N45" s="378">
        <v>183.8</v>
      </c>
      <c r="O45" s="379">
        <v>113</v>
      </c>
      <c r="P45" s="379">
        <v>33.5</v>
      </c>
      <c r="Q45" s="380">
        <v>79.5</v>
      </c>
      <c r="S45" s="635"/>
      <c r="T45" s="635"/>
      <c r="U45" s="635"/>
      <c r="V45" s="635"/>
      <c r="W45" s="635"/>
      <c r="X45" s="635"/>
      <c r="Y45" s="635"/>
      <c r="Z45" s="635"/>
      <c r="AA45" s="635"/>
      <c r="AB45" s="635"/>
      <c r="AC45" s="635"/>
      <c r="AD45" s="635"/>
    </row>
    <row r="46" spans="1:30" ht="3.75" customHeight="1">
      <c r="A46" s="4"/>
      <c r="B46" s="377"/>
      <c r="C46" s="82"/>
      <c r="D46" s="60"/>
      <c r="E46" s="6"/>
      <c r="F46" s="429"/>
      <c r="G46" s="379"/>
      <c r="H46" s="379"/>
      <c r="I46" s="430"/>
      <c r="J46" s="431"/>
      <c r="K46" s="432"/>
      <c r="L46" s="432"/>
      <c r="M46" s="433"/>
      <c r="N46" s="378"/>
      <c r="O46" s="379"/>
      <c r="P46" s="379"/>
      <c r="Q46" s="380"/>
      <c r="S46" s="635"/>
      <c r="T46" s="635"/>
      <c r="U46" s="635"/>
      <c r="V46" s="635"/>
      <c r="W46" s="635"/>
      <c r="X46" s="635"/>
      <c r="Y46" s="635"/>
      <c r="Z46" s="635"/>
      <c r="AA46" s="635"/>
      <c r="AB46" s="635"/>
      <c r="AC46" s="635"/>
      <c r="AD46" s="635"/>
    </row>
    <row r="47" spans="1:30" ht="9.75" customHeight="1">
      <c r="A47" s="4"/>
      <c r="B47" s="377">
        <v>31</v>
      </c>
      <c r="C47" s="82"/>
      <c r="D47" s="60" t="s">
        <v>109</v>
      </c>
      <c r="E47" s="6"/>
      <c r="F47" s="429">
        <v>263.3</v>
      </c>
      <c r="G47" s="379">
        <v>243.3</v>
      </c>
      <c r="H47" s="379">
        <v>208.9</v>
      </c>
      <c r="I47" s="430">
        <v>34.4</v>
      </c>
      <c r="J47" s="431">
        <v>57.1</v>
      </c>
      <c r="K47" s="432">
        <v>55.4</v>
      </c>
      <c r="L47" s="432">
        <v>46.1</v>
      </c>
      <c r="M47" s="433">
        <v>9.3</v>
      </c>
      <c r="N47" s="378">
        <v>151.3</v>
      </c>
      <c r="O47" s="379">
        <v>113.6</v>
      </c>
      <c r="P47" s="379">
        <v>40.3</v>
      </c>
      <c r="Q47" s="380">
        <v>73.4</v>
      </c>
      <c r="S47" s="635"/>
      <c r="T47" s="635"/>
      <c r="U47" s="635"/>
      <c r="V47" s="635"/>
      <c r="W47" s="635"/>
      <c r="X47" s="635"/>
      <c r="Y47" s="635"/>
      <c r="Z47" s="635"/>
      <c r="AA47" s="635"/>
      <c r="AB47" s="635"/>
      <c r="AC47" s="635"/>
      <c r="AD47" s="635"/>
    </row>
    <row r="48" spans="1:30" ht="9.75" customHeight="1">
      <c r="A48" s="4"/>
      <c r="B48" s="377">
        <v>32</v>
      </c>
      <c r="C48" s="82"/>
      <c r="D48" s="60" t="s">
        <v>110</v>
      </c>
      <c r="E48" s="6"/>
      <c r="F48" s="429">
        <v>237.3</v>
      </c>
      <c r="G48" s="379">
        <v>225.1</v>
      </c>
      <c r="H48" s="379">
        <v>199.2</v>
      </c>
      <c r="I48" s="430">
        <v>25.9</v>
      </c>
      <c r="J48" s="431">
        <v>50.2</v>
      </c>
      <c r="K48" s="432">
        <v>48.7</v>
      </c>
      <c r="L48" s="432">
        <v>42</v>
      </c>
      <c r="M48" s="433">
        <v>6.7</v>
      </c>
      <c r="N48" s="378">
        <v>117.3</v>
      </c>
      <c r="O48" s="379">
        <v>90</v>
      </c>
      <c r="P48" s="379">
        <v>38.6</v>
      </c>
      <c r="Q48" s="380">
        <v>51.3</v>
      </c>
      <c r="S48" s="635"/>
      <c r="T48" s="635"/>
      <c r="U48" s="635"/>
      <c r="V48" s="635"/>
      <c r="W48" s="635"/>
      <c r="X48" s="635"/>
      <c r="Y48" s="635"/>
      <c r="Z48" s="635"/>
      <c r="AA48" s="635"/>
      <c r="AB48" s="635"/>
      <c r="AC48" s="635"/>
      <c r="AD48" s="635"/>
    </row>
    <row r="49" spans="1:30" ht="9.75" customHeight="1">
      <c r="A49" s="4"/>
      <c r="B49" s="377">
        <v>33</v>
      </c>
      <c r="C49" s="82"/>
      <c r="D49" s="60" t="s">
        <v>111</v>
      </c>
      <c r="E49" s="6"/>
      <c r="F49" s="429">
        <v>239.5</v>
      </c>
      <c r="G49" s="379">
        <v>227.7</v>
      </c>
      <c r="H49" s="379">
        <v>196.7</v>
      </c>
      <c r="I49" s="430">
        <v>31</v>
      </c>
      <c r="J49" s="431">
        <v>78.1</v>
      </c>
      <c r="K49" s="432">
        <v>75.9</v>
      </c>
      <c r="L49" s="432">
        <v>63.7</v>
      </c>
      <c r="M49" s="433">
        <v>12.3</v>
      </c>
      <c r="N49" s="378">
        <v>164.6</v>
      </c>
      <c r="O49" s="379">
        <v>114.3</v>
      </c>
      <c r="P49" s="379">
        <v>35.1</v>
      </c>
      <c r="Q49" s="380">
        <v>79.2</v>
      </c>
      <c r="S49" s="635"/>
      <c r="T49" s="635"/>
      <c r="U49" s="635"/>
      <c r="V49" s="635"/>
      <c r="W49" s="635"/>
      <c r="X49" s="635"/>
      <c r="Y49" s="635"/>
      <c r="Z49" s="635"/>
      <c r="AA49" s="635"/>
      <c r="AB49" s="635"/>
      <c r="AC49" s="635"/>
      <c r="AD49" s="635"/>
    </row>
    <row r="50" spans="1:30" ht="9.75" customHeight="1">
      <c r="A50" s="4"/>
      <c r="B50" s="377">
        <v>34</v>
      </c>
      <c r="C50" s="82"/>
      <c r="D50" s="60" t="s">
        <v>112</v>
      </c>
      <c r="E50" s="6"/>
      <c r="F50" s="429">
        <v>228.8</v>
      </c>
      <c r="G50" s="379">
        <v>218</v>
      </c>
      <c r="H50" s="379">
        <v>189.7</v>
      </c>
      <c r="I50" s="430">
        <v>28.3</v>
      </c>
      <c r="J50" s="431">
        <v>74.8</v>
      </c>
      <c r="K50" s="432">
        <v>73.1</v>
      </c>
      <c r="L50" s="432">
        <v>60.7</v>
      </c>
      <c r="M50" s="433">
        <v>12.4</v>
      </c>
      <c r="N50" s="378">
        <v>188.5</v>
      </c>
      <c r="O50" s="379">
        <v>138.7</v>
      </c>
      <c r="P50" s="379">
        <v>41.4</v>
      </c>
      <c r="Q50" s="380">
        <v>97.3</v>
      </c>
      <c r="S50" s="635"/>
      <c r="T50" s="635"/>
      <c r="U50" s="635"/>
      <c r="V50" s="635"/>
      <c r="W50" s="635"/>
      <c r="X50" s="635"/>
      <c r="Y50" s="635"/>
      <c r="Z50" s="635"/>
      <c r="AA50" s="635"/>
      <c r="AB50" s="635"/>
      <c r="AC50" s="635"/>
      <c r="AD50" s="635"/>
    </row>
    <row r="51" spans="1:30" ht="9.75" customHeight="1">
      <c r="A51" s="4"/>
      <c r="B51" s="377">
        <v>35</v>
      </c>
      <c r="C51" s="82"/>
      <c r="D51" s="60" t="s">
        <v>113</v>
      </c>
      <c r="E51" s="6"/>
      <c r="F51" s="429">
        <v>228.3</v>
      </c>
      <c r="G51" s="379">
        <v>217.1</v>
      </c>
      <c r="H51" s="379">
        <v>192</v>
      </c>
      <c r="I51" s="430">
        <v>25.1</v>
      </c>
      <c r="J51" s="431">
        <v>58.5</v>
      </c>
      <c r="K51" s="432">
        <v>57.1</v>
      </c>
      <c r="L51" s="432">
        <v>51</v>
      </c>
      <c r="M51" s="433">
        <v>6.2</v>
      </c>
      <c r="N51" s="378">
        <v>178.9</v>
      </c>
      <c r="O51" s="379">
        <v>137.5</v>
      </c>
      <c r="P51" s="379">
        <v>47.8</v>
      </c>
      <c r="Q51" s="380">
        <v>89.7</v>
      </c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</row>
    <row r="52" spans="1:30" ht="4.5" customHeight="1">
      <c r="A52" s="4"/>
      <c r="B52" s="377"/>
      <c r="C52" s="82"/>
      <c r="D52" s="60"/>
      <c r="E52" s="6"/>
      <c r="F52" s="429"/>
      <c r="G52" s="379"/>
      <c r="H52" s="379"/>
      <c r="I52" s="430"/>
      <c r="J52" s="431"/>
      <c r="K52" s="432"/>
      <c r="L52" s="432"/>
      <c r="M52" s="433"/>
      <c r="N52" s="378"/>
      <c r="O52" s="379"/>
      <c r="P52" s="379"/>
      <c r="Q52" s="380"/>
      <c r="S52" s="635"/>
      <c r="T52" s="635"/>
      <c r="U52" s="635"/>
      <c r="V52" s="635"/>
      <c r="W52" s="635"/>
      <c r="X52" s="635"/>
      <c r="Y52" s="635"/>
      <c r="Z52" s="635"/>
      <c r="AA52" s="635"/>
      <c r="AB52" s="635"/>
      <c r="AC52" s="635"/>
      <c r="AD52" s="635"/>
    </row>
    <row r="53" spans="1:30" ht="9.75" customHeight="1">
      <c r="A53" s="4"/>
      <c r="B53" s="377">
        <v>36</v>
      </c>
      <c r="C53" s="82"/>
      <c r="D53" s="60" t="s">
        <v>114</v>
      </c>
      <c r="E53" s="6"/>
      <c r="F53" s="429">
        <v>269.6</v>
      </c>
      <c r="G53" s="379">
        <v>250.1</v>
      </c>
      <c r="H53" s="379">
        <v>208.1</v>
      </c>
      <c r="I53" s="430">
        <v>42</v>
      </c>
      <c r="J53" s="431">
        <v>94</v>
      </c>
      <c r="K53" s="432">
        <v>89.6</v>
      </c>
      <c r="L53" s="432">
        <v>71.1</v>
      </c>
      <c r="M53" s="433">
        <v>18.4</v>
      </c>
      <c r="N53" s="378">
        <v>292.8</v>
      </c>
      <c r="O53" s="379">
        <v>145.6</v>
      </c>
      <c r="P53" s="379">
        <v>35.4</v>
      </c>
      <c r="Q53" s="380">
        <v>110.2</v>
      </c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</row>
    <row r="54" spans="1:30" ht="9.75" customHeight="1">
      <c r="A54" s="4"/>
      <c r="B54" s="377">
        <v>37</v>
      </c>
      <c r="C54" s="82"/>
      <c r="D54" s="60" t="s">
        <v>115</v>
      </c>
      <c r="E54" s="6"/>
      <c r="F54" s="429">
        <v>242.6</v>
      </c>
      <c r="G54" s="379">
        <v>231.3</v>
      </c>
      <c r="H54" s="379">
        <v>196.2</v>
      </c>
      <c r="I54" s="430">
        <v>35.1</v>
      </c>
      <c r="J54" s="431">
        <v>59.1</v>
      </c>
      <c r="K54" s="432">
        <v>57.9</v>
      </c>
      <c r="L54" s="432">
        <v>49.1</v>
      </c>
      <c r="M54" s="433">
        <v>8.8</v>
      </c>
      <c r="N54" s="378">
        <v>177.6</v>
      </c>
      <c r="O54" s="379">
        <v>127.1</v>
      </c>
      <c r="P54" s="379">
        <v>40</v>
      </c>
      <c r="Q54" s="380">
        <v>87.1</v>
      </c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</row>
    <row r="55" spans="1:30" ht="9.75" customHeight="1">
      <c r="A55" s="4"/>
      <c r="B55" s="377">
        <v>38</v>
      </c>
      <c r="C55" s="82"/>
      <c r="D55" s="60" t="s">
        <v>116</v>
      </c>
      <c r="E55" s="6"/>
      <c r="F55" s="429">
        <v>225.2</v>
      </c>
      <c r="G55" s="379">
        <v>216.4</v>
      </c>
      <c r="H55" s="379">
        <v>191.9</v>
      </c>
      <c r="I55" s="430">
        <v>24.5</v>
      </c>
      <c r="J55" s="431">
        <v>55.8</v>
      </c>
      <c r="K55" s="432">
        <v>54.9</v>
      </c>
      <c r="L55" s="432">
        <v>49</v>
      </c>
      <c r="M55" s="433">
        <v>5.9</v>
      </c>
      <c r="N55" s="378">
        <v>152.2</v>
      </c>
      <c r="O55" s="379">
        <v>113.6</v>
      </c>
      <c r="P55" s="379">
        <v>38.2</v>
      </c>
      <c r="Q55" s="380">
        <v>75.3</v>
      </c>
      <c r="S55" s="635"/>
      <c r="T55" s="635"/>
      <c r="U55" s="635"/>
      <c r="V55" s="635"/>
      <c r="W55" s="635"/>
      <c r="X55" s="635"/>
      <c r="Y55" s="635"/>
      <c r="Z55" s="635"/>
      <c r="AA55" s="635"/>
      <c r="AB55" s="635"/>
      <c r="AC55" s="635"/>
      <c r="AD55" s="635"/>
    </row>
    <row r="56" spans="1:30" ht="9.75" customHeight="1">
      <c r="A56" s="4"/>
      <c r="B56" s="377">
        <v>39</v>
      </c>
      <c r="C56" s="82"/>
      <c r="D56" s="60" t="s">
        <v>117</v>
      </c>
      <c r="E56" s="6"/>
      <c r="F56" s="429">
        <v>261.4</v>
      </c>
      <c r="G56" s="379">
        <v>250.8</v>
      </c>
      <c r="H56" s="379">
        <v>215.6</v>
      </c>
      <c r="I56" s="430">
        <v>35.1</v>
      </c>
      <c r="J56" s="431">
        <v>54.8</v>
      </c>
      <c r="K56" s="432">
        <v>53.9</v>
      </c>
      <c r="L56" s="432">
        <v>47.7</v>
      </c>
      <c r="M56" s="433">
        <v>6.3</v>
      </c>
      <c r="N56" s="378">
        <v>164.1</v>
      </c>
      <c r="O56" s="379">
        <v>129.9</v>
      </c>
      <c r="P56" s="379">
        <v>37.1</v>
      </c>
      <c r="Q56" s="380">
        <v>92.8</v>
      </c>
      <c r="S56" s="635"/>
      <c r="T56" s="635"/>
      <c r="U56" s="635"/>
      <c r="V56" s="635"/>
      <c r="W56" s="635"/>
      <c r="X56" s="635"/>
      <c r="Y56" s="635"/>
      <c r="Z56" s="635"/>
      <c r="AA56" s="635"/>
      <c r="AB56" s="635"/>
      <c r="AC56" s="635"/>
      <c r="AD56" s="635"/>
    </row>
    <row r="57" spans="1:30" ht="9.75" customHeight="1">
      <c r="A57" s="4"/>
      <c r="B57" s="377">
        <v>40</v>
      </c>
      <c r="C57" s="82"/>
      <c r="D57" s="60" t="s">
        <v>118</v>
      </c>
      <c r="E57" s="6"/>
      <c r="F57" s="429">
        <v>255.6</v>
      </c>
      <c r="G57" s="379">
        <v>238.7</v>
      </c>
      <c r="H57" s="379">
        <v>208.5</v>
      </c>
      <c r="I57" s="430">
        <v>30.2</v>
      </c>
      <c r="J57" s="431">
        <v>93.1</v>
      </c>
      <c r="K57" s="432">
        <v>89.6</v>
      </c>
      <c r="L57" s="432">
        <v>75.2</v>
      </c>
      <c r="M57" s="433">
        <v>14.3</v>
      </c>
      <c r="N57" s="378">
        <v>160.5</v>
      </c>
      <c r="O57" s="379">
        <v>122.8</v>
      </c>
      <c r="P57" s="379">
        <v>45.4</v>
      </c>
      <c r="Q57" s="380">
        <v>77.4</v>
      </c>
      <c r="S57" s="635"/>
      <c r="T57" s="635"/>
      <c r="U57" s="635"/>
      <c r="V57" s="635"/>
      <c r="W57" s="635"/>
      <c r="X57" s="635"/>
      <c r="Y57" s="635"/>
      <c r="Z57" s="635"/>
      <c r="AA57" s="635"/>
      <c r="AB57" s="635"/>
      <c r="AC57" s="635"/>
      <c r="AD57" s="635"/>
    </row>
    <row r="58" spans="1:30" ht="4.5" customHeight="1">
      <c r="A58" s="4"/>
      <c r="B58" s="377"/>
      <c r="C58" s="82"/>
      <c r="D58" s="60"/>
      <c r="E58" s="6"/>
      <c r="F58" s="429"/>
      <c r="G58" s="379"/>
      <c r="H58" s="379"/>
      <c r="I58" s="430"/>
      <c r="J58" s="431"/>
      <c r="K58" s="432"/>
      <c r="L58" s="432"/>
      <c r="M58" s="433"/>
      <c r="N58" s="378"/>
      <c r="O58" s="379"/>
      <c r="P58" s="379"/>
      <c r="Q58" s="380"/>
      <c r="S58" s="635"/>
      <c r="T58" s="635"/>
      <c r="U58" s="635"/>
      <c r="V58" s="635"/>
      <c r="W58" s="635"/>
      <c r="X58" s="635"/>
      <c r="Y58" s="635"/>
      <c r="Z58" s="635"/>
      <c r="AA58" s="635"/>
      <c r="AB58" s="635"/>
      <c r="AC58" s="635"/>
      <c r="AD58" s="635"/>
    </row>
    <row r="59" spans="1:30" ht="9.75" customHeight="1">
      <c r="A59" s="4"/>
      <c r="B59" s="377">
        <v>41</v>
      </c>
      <c r="C59" s="82"/>
      <c r="D59" s="60" t="s">
        <v>119</v>
      </c>
      <c r="E59" s="6"/>
      <c r="F59" s="429">
        <v>217.9</v>
      </c>
      <c r="G59" s="379">
        <v>205.9</v>
      </c>
      <c r="H59" s="379">
        <v>179.5</v>
      </c>
      <c r="I59" s="430">
        <v>26.4</v>
      </c>
      <c r="J59" s="431">
        <v>58.6</v>
      </c>
      <c r="K59" s="432">
        <v>57.9</v>
      </c>
      <c r="L59" s="432">
        <v>52.1</v>
      </c>
      <c r="M59" s="433">
        <v>5.8</v>
      </c>
      <c r="N59" s="378">
        <v>172.4</v>
      </c>
      <c r="O59" s="379">
        <v>131.3</v>
      </c>
      <c r="P59" s="379">
        <v>59.8</v>
      </c>
      <c r="Q59" s="380">
        <v>71.5</v>
      </c>
      <c r="S59" s="635"/>
      <c r="T59" s="635"/>
      <c r="U59" s="635"/>
      <c r="V59" s="635"/>
      <c r="W59" s="635"/>
      <c r="X59" s="635"/>
      <c r="Y59" s="635"/>
      <c r="Z59" s="635"/>
      <c r="AA59" s="635"/>
      <c r="AB59" s="635"/>
      <c r="AC59" s="635"/>
      <c r="AD59" s="635"/>
    </row>
    <row r="60" spans="1:30" ht="9.75" customHeight="1">
      <c r="A60" s="4"/>
      <c r="B60" s="377">
        <v>42</v>
      </c>
      <c r="C60" s="82"/>
      <c r="D60" s="60" t="s">
        <v>120</v>
      </c>
      <c r="E60" s="6"/>
      <c r="F60" s="429">
        <v>239.8</v>
      </c>
      <c r="G60" s="379">
        <v>226.4</v>
      </c>
      <c r="H60" s="379">
        <v>201.1</v>
      </c>
      <c r="I60" s="430">
        <v>25.3</v>
      </c>
      <c r="J60" s="431">
        <v>75.2</v>
      </c>
      <c r="K60" s="432">
        <v>73.1</v>
      </c>
      <c r="L60" s="432">
        <v>62.6</v>
      </c>
      <c r="M60" s="433">
        <v>10.6</v>
      </c>
      <c r="N60" s="378">
        <v>150.4</v>
      </c>
      <c r="O60" s="379">
        <v>116</v>
      </c>
      <c r="P60" s="379">
        <v>48.2</v>
      </c>
      <c r="Q60" s="380">
        <v>67.8</v>
      </c>
      <c r="S60" s="635"/>
      <c r="T60" s="635"/>
      <c r="U60" s="635"/>
      <c r="V60" s="635"/>
      <c r="W60" s="635"/>
      <c r="X60" s="635"/>
      <c r="Y60" s="635"/>
      <c r="Z60" s="635"/>
      <c r="AA60" s="635"/>
      <c r="AB60" s="635"/>
      <c r="AC60" s="635"/>
      <c r="AD60" s="635"/>
    </row>
    <row r="61" spans="1:30" ht="9.75" customHeight="1">
      <c r="A61" s="4"/>
      <c r="B61" s="377">
        <v>43</v>
      </c>
      <c r="C61" s="82"/>
      <c r="D61" s="60" t="s">
        <v>121</v>
      </c>
      <c r="E61" s="6"/>
      <c r="F61" s="429">
        <v>246.6</v>
      </c>
      <c r="G61" s="379">
        <v>233.4</v>
      </c>
      <c r="H61" s="379">
        <v>205.8</v>
      </c>
      <c r="I61" s="430">
        <v>27.6</v>
      </c>
      <c r="J61" s="431">
        <v>59.6</v>
      </c>
      <c r="K61" s="432">
        <v>58.2</v>
      </c>
      <c r="L61" s="432">
        <v>49.9</v>
      </c>
      <c r="M61" s="433">
        <v>8.3</v>
      </c>
      <c r="N61" s="378">
        <v>137.6</v>
      </c>
      <c r="O61" s="379">
        <v>98.5</v>
      </c>
      <c r="P61" s="379">
        <v>35.6</v>
      </c>
      <c r="Q61" s="380">
        <v>62.9</v>
      </c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</row>
    <row r="62" spans="1:30" ht="9.75" customHeight="1">
      <c r="A62" s="4"/>
      <c r="B62" s="377">
        <v>44</v>
      </c>
      <c r="C62" s="82"/>
      <c r="D62" s="60" t="s">
        <v>122</v>
      </c>
      <c r="E62" s="6"/>
      <c r="F62" s="429">
        <v>225.2</v>
      </c>
      <c r="G62" s="379">
        <v>213.7</v>
      </c>
      <c r="H62" s="379">
        <v>187.8</v>
      </c>
      <c r="I62" s="430">
        <v>25.9</v>
      </c>
      <c r="J62" s="431">
        <v>56.6</v>
      </c>
      <c r="K62" s="432">
        <v>54.7</v>
      </c>
      <c r="L62" s="432">
        <v>48.6</v>
      </c>
      <c r="M62" s="433">
        <v>6.1</v>
      </c>
      <c r="N62" s="378">
        <v>133</v>
      </c>
      <c r="O62" s="379">
        <v>105.2</v>
      </c>
      <c r="P62" s="379">
        <v>36.9</v>
      </c>
      <c r="Q62" s="380">
        <v>68.4</v>
      </c>
      <c r="S62" s="635"/>
      <c r="T62" s="635"/>
      <c r="U62" s="635"/>
      <c r="V62" s="635"/>
      <c r="W62" s="635"/>
      <c r="X62" s="635"/>
      <c r="Y62" s="635"/>
      <c r="Z62" s="635"/>
      <c r="AA62" s="635"/>
      <c r="AB62" s="635"/>
      <c r="AC62" s="635"/>
      <c r="AD62" s="635"/>
    </row>
    <row r="63" spans="1:30" ht="9.75" customHeight="1">
      <c r="A63" s="4"/>
      <c r="B63" s="377">
        <v>45</v>
      </c>
      <c r="C63" s="82"/>
      <c r="D63" s="60" t="s">
        <v>123</v>
      </c>
      <c r="E63" s="6"/>
      <c r="F63" s="429">
        <v>208.5</v>
      </c>
      <c r="G63" s="379">
        <v>196.9</v>
      </c>
      <c r="H63" s="379">
        <v>175.2</v>
      </c>
      <c r="I63" s="430">
        <v>21.7</v>
      </c>
      <c r="J63" s="431">
        <v>56</v>
      </c>
      <c r="K63" s="432">
        <v>54</v>
      </c>
      <c r="L63" s="432">
        <v>46.2</v>
      </c>
      <c r="M63" s="433">
        <v>7.8</v>
      </c>
      <c r="N63" s="378">
        <v>116.2</v>
      </c>
      <c r="O63" s="379">
        <v>93.2</v>
      </c>
      <c r="P63" s="379">
        <v>37.3</v>
      </c>
      <c r="Q63" s="380">
        <v>56</v>
      </c>
      <c r="S63" s="635"/>
      <c r="T63" s="635"/>
      <c r="U63" s="635"/>
      <c r="V63" s="635"/>
      <c r="W63" s="635"/>
      <c r="X63" s="635"/>
      <c r="Y63" s="635"/>
      <c r="Z63" s="635"/>
      <c r="AA63" s="635"/>
      <c r="AB63" s="635"/>
      <c r="AC63" s="635"/>
      <c r="AD63" s="635"/>
    </row>
    <row r="64" spans="1:30" ht="4.5" customHeight="1">
      <c r="A64" s="4"/>
      <c r="B64" s="377"/>
      <c r="C64" s="82"/>
      <c r="D64" s="60"/>
      <c r="E64" s="6"/>
      <c r="F64" s="429"/>
      <c r="G64" s="379"/>
      <c r="H64" s="379"/>
      <c r="I64" s="430"/>
      <c r="J64" s="431"/>
      <c r="K64" s="432"/>
      <c r="L64" s="432"/>
      <c r="M64" s="433"/>
      <c r="N64" s="378"/>
      <c r="O64" s="379"/>
      <c r="P64" s="379"/>
      <c r="Q64" s="380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C64" s="635"/>
      <c r="AD64" s="635"/>
    </row>
    <row r="65" spans="1:30" ht="9.75" customHeight="1">
      <c r="A65" s="4">
        <v>10</v>
      </c>
      <c r="B65" s="377">
        <v>46</v>
      </c>
      <c r="C65" s="82"/>
      <c r="D65" s="60" t="s">
        <v>124</v>
      </c>
      <c r="E65" s="6"/>
      <c r="F65" s="429">
        <v>213.8</v>
      </c>
      <c r="G65" s="379">
        <v>204.5</v>
      </c>
      <c r="H65" s="379">
        <v>181.5</v>
      </c>
      <c r="I65" s="430">
        <v>23</v>
      </c>
      <c r="J65" s="431">
        <v>66.2</v>
      </c>
      <c r="K65" s="432">
        <v>63.7</v>
      </c>
      <c r="L65" s="432">
        <v>53.9</v>
      </c>
      <c r="M65" s="433">
        <v>9.9</v>
      </c>
      <c r="N65" s="378">
        <v>125.8</v>
      </c>
      <c r="O65" s="379">
        <v>102.1</v>
      </c>
      <c r="P65" s="379">
        <v>44.3</v>
      </c>
      <c r="Q65" s="380">
        <v>57.8</v>
      </c>
      <c r="S65" s="635"/>
      <c r="T65" s="635"/>
      <c r="U65" s="635"/>
      <c r="V65" s="635"/>
      <c r="W65" s="635"/>
      <c r="X65" s="635"/>
      <c r="Y65" s="635"/>
      <c r="Z65" s="635"/>
      <c r="AA65" s="635"/>
      <c r="AB65" s="635"/>
      <c r="AC65" s="635"/>
      <c r="AD65" s="635"/>
    </row>
    <row r="66" spans="1:30" ht="9.75" customHeight="1">
      <c r="A66" s="4"/>
      <c r="B66" s="377">
        <v>47</v>
      </c>
      <c r="C66" s="82"/>
      <c r="D66" s="60" t="s">
        <v>125</v>
      </c>
      <c r="E66" s="6"/>
      <c r="F66" s="429">
        <v>187</v>
      </c>
      <c r="G66" s="379">
        <v>177.2</v>
      </c>
      <c r="H66" s="379">
        <v>155.9</v>
      </c>
      <c r="I66" s="430">
        <v>21.3</v>
      </c>
      <c r="J66" s="431">
        <v>53.8</v>
      </c>
      <c r="K66" s="432">
        <v>52.8</v>
      </c>
      <c r="L66" s="432">
        <v>43.7</v>
      </c>
      <c r="M66" s="433">
        <v>9.1</v>
      </c>
      <c r="N66" s="378">
        <v>119.1</v>
      </c>
      <c r="O66" s="379">
        <v>94.1</v>
      </c>
      <c r="P66" s="379">
        <v>33.1</v>
      </c>
      <c r="Q66" s="380">
        <v>61</v>
      </c>
      <c r="S66" s="635"/>
      <c r="T66" s="635"/>
      <c r="U66" s="635"/>
      <c r="V66" s="635"/>
      <c r="W66" s="635"/>
      <c r="X66" s="635"/>
      <c r="Y66" s="635"/>
      <c r="Z66" s="635"/>
      <c r="AA66" s="635"/>
      <c r="AB66" s="635"/>
      <c r="AC66" s="635"/>
      <c r="AD66" s="635"/>
    </row>
    <row r="67" spans="1:30" ht="4.5" customHeight="1">
      <c r="A67" s="4"/>
      <c r="B67" s="82"/>
      <c r="C67" s="82"/>
      <c r="D67" s="60"/>
      <c r="E67" s="6"/>
      <c r="F67" s="429"/>
      <c r="G67" s="379"/>
      <c r="H67" s="379"/>
      <c r="I67" s="430"/>
      <c r="J67" s="431"/>
      <c r="K67" s="432"/>
      <c r="L67" s="432"/>
      <c r="M67" s="433"/>
      <c r="N67" s="378"/>
      <c r="O67" s="379"/>
      <c r="P67" s="379"/>
      <c r="Q67" s="380"/>
      <c r="S67" s="635"/>
      <c r="T67" s="635"/>
      <c r="U67" s="635"/>
      <c r="V67" s="635"/>
      <c r="W67" s="635"/>
      <c r="X67" s="635"/>
      <c r="Y67" s="635"/>
      <c r="Z67" s="635"/>
      <c r="AA67" s="635"/>
      <c r="AB67" s="635"/>
      <c r="AC67" s="635"/>
      <c r="AD67" s="635"/>
    </row>
    <row r="68" spans="1:30" ht="9.75" customHeight="1">
      <c r="A68" s="4"/>
      <c r="B68" s="659" t="s">
        <v>165</v>
      </c>
      <c r="C68" s="82"/>
      <c r="D68" s="60" t="s">
        <v>126</v>
      </c>
      <c r="E68" s="6"/>
      <c r="F68" s="429">
        <v>316.3</v>
      </c>
      <c r="G68" s="379">
        <v>300.2</v>
      </c>
      <c r="H68" s="379">
        <v>239.5</v>
      </c>
      <c r="I68" s="430">
        <v>60.7</v>
      </c>
      <c r="J68" s="431">
        <v>149.9</v>
      </c>
      <c r="K68" s="432">
        <v>145</v>
      </c>
      <c r="L68" s="432">
        <v>112.5</v>
      </c>
      <c r="M68" s="433">
        <v>32.5</v>
      </c>
      <c r="N68" s="378">
        <v>313</v>
      </c>
      <c r="O68" s="379">
        <v>156.3</v>
      </c>
      <c r="P68" s="379">
        <v>41.7</v>
      </c>
      <c r="Q68" s="380">
        <v>114.6</v>
      </c>
      <c r="S68" s="635"/>
      <c r="T68" s="635"/>
      <c r="U68" s="635"/>
      <c r="V68" s="635"/>
      <c r="W68" s="635"/>
      <c r="X68" s="635"/>
      <c r="Y68" s="635"/>
      <c r="Z68" s="635"/>
      <c r="AA68" s="635"/>
      <c r="AB68" s="635"/>
      <c r="AC68" s="635"/>
      <c r="AD68" s="635"/>
    </row>
    <row r="69" spans="1:30" ht="9.75" customHeight="1">
      <c r="A69" s="4"/>
      <c r="B69" s="659"/>
      <c r="C69" s="82"/>
      <c r="D69" s="60" t="s">
        <v>127</v>
      </c>
      <c r="E69" s="6"/>
      <c r="F69" s="429">
        <v>276.7</v>
      </c>
      <c r="G69" s="379">
        <v>256.3</v>
      </c>
      <c r="H69" s="379">
        <v>222.3</v>
      </c>
      <c r="I69" s="430">
        <v>34</v>
      </c>
      <c r="J69" s="431">
        <v>103.2</v>
      </c>
      <c r="K69" s="432">
        <v>100.5</v>
      </c>
      <c r="L69" s="432">
        <v>85.4</v>
      </c>
      <c r="M69" s="433">
        <v>15.1</v>
      </c>
      <c r="N69" s="378">
        <v>218.8</v>
      </c>
      <c r="O69" s="379">
        <v>143.3</v>
      </c>
      <c r="P69" s="379">
        <v>52.7</v>
      </c>
      <c r="Q69" s="380">
        <v>90.6</v>
      </c>
      <c r="S69" s="635"/>
      <c r="T69" s="635"/>
      <c r="U69" s="635"/>
      <c r="V69" s="635"/>
      <c r="W69" s="635"/>
      <c r="X69" s="635"/>
      <c r="Y69" s="635"/>
      <c r="Z69" s="635"/>
      <c r="AA69" s="635"/>
      <c r="AB69" s="635"/>
      <c r="AC69" s="635"/>
      <c r="AD69" s="635"/>
    </row>
    <row r="70" spans="1:30" ht="9.75" customHeight="1">
      <c r="A70" s="4"/>
      <c r="B70" s="659"/>
      <c r="C70" s="82"/>
      <c r="D70" s="60" t="s">
        <v>128</v>
      </c>
      <c r="E70" s="6"/>
      <c r="F70" s="429">
        <v>288.3</v>
      </c>
      <c r="G70" s="379">
        <v>269.9</v>
      </c>
      <c r="H70" s="379">
        <v>232.1</v>
      </c>
      <c r="I70" s="430">
        <v>37.8</v>
      </c>
      <c r="J70" s="431">
        <v>101.4</v>
      </c>
      <c r="K70" s="432">
        <v>96.3</v>
      </c>
      <c r="L70" s="432">
        <v>74</v>
      </c>
      <c r="M70" s="433">
        <v>22.3</v>
      </c>
      <c r="N70" s="378">
        <v>220.8</v>
      </c>
      <c r="O70" s="379">
        <v>123.1</v>
      </c>
      <c r="P70" s="379">
        <v>37.4</v>
      </c>
      <c r="Q70" s="380">
        <v>85.7</v>
      </c>
      <c r="S70" s="635"/>
      <c r="T70" s="635"/>
      <c r="U70" s="635"/>
      <c r="V70" s="635"/>
      <c r="W70" s="635"/>
      <c r="X70" s="635"/>
      <c r="Y70" s="635"/>
      <c r="Z70" s="635"/>
      <c r="AA70" s="635"/>
      <c r="AB70" s="635"/>
      <c r="AC70" s="635"/>
      <c r="AD70" s="635"/>
    </row>
    <row r="71" spans="1:30" ht="9.75" customHeight="1">
      <c r="A71" s="4"/>
      <c r="B71" s="659"/>
      <c r="C71" s="82"/>
      <c r="D71" s="60" t="s">
        <v>129</v>
      </c>
      <c r="E71" s="6"/>
      <c r="F71" s="429">
        <v>237.3</v>
      </c>
      <c r="G71" s="379">
        <v>217.7</v>
      </c>
      <c r="H71" s="379">
        <v>180.8</v>
      </c>
      <c r="I71" s="430">
        <v>36.9</v>
      </c>
      <c r="J71" s="431">
        <v>113.4</v>
      </c>
      <c r="K71" s="432">
        <v>104.2</v>
      </c>
      <c r="L71" s="432">
        <v>81.9</v>
      </c>
      <c r="M71" s="433">
        <v>22.2</v>
      </c>
      <c r="N71" s="378">
        <v>232</v>
      </c>
      <c r="O71" s="379">
        <v>123.8</v>
      </c>
      <c r="P71" s="379">
        <v>29.1</v>
      </c>
      <c r="Q71" s="380">
        <v>94.7</v>
      </c>
      <c r="S71" s="635"/>
      <c r="T71" s="635"/>
      <c r="U71" s="635"/>
      <c r="V71" s="635"/>
      <c r="W71" s="635"/>
      <c r="X71" s="635"/>
      <c r="Y71" s="635"/>
      <c r="Z71" s="635"/>
      <c r="AA71" s="635"/>
      <c r="AB71" s="635"/>
      <c r="AC71" s="635"/>
      <c r="AD71" s="635"/>
    </row>
    <row r="72" spans="1:30" ht="9.75" customHeight="1">
      <c r="A72" s="4"/>
      <c r="B72" s="659"/>
      <c r="C72" s="82"/>
      <c r="D72" s="60" t="s">
        <v>130</v>
      </c>
      <c r="E72" s="6"/>
      <c r="F72" s="429">
        <v>165.4</v>
      </c>
      <c r="G72" s="379">
        <v>159.8</v>
      </c>
      <c r="H72" s="379">
        <v>130.1</v>
      </c>
      <c r="I72" s="430">
        <v>29.7</v>
      </c>
      <c r="J72" s="431">
        <v>78.2</v>
      </c>
      <c r="K72" s="432">
        <v>76.5</v>
      </c>
      <c r="L72" s="432">
        <v>61.1</v>
      </c>
      <c r="M72" s="433">
        <v>15.4</v>
      </c>
      <c r="N72" s="378">
        <v>167.1</v>
      </c>
      <c r="O72" s="379">
        <v>117.3</v>
      </c>
      <c r="P72" s="379">
        <v>25.1</v>
      </c>
      <c r="Q72" s="380">
        <v>92.1</v>
      </c>
      <c r="S72" s="635"/>
      <c r="T72" s="635"/>
      <c r="U72" s="635"/>
      <c r="V72" s="635"/>
      <c r="W72" s="635"/>
      <c r="X72" s="635"/>
      <c r="Y72" s="635"/>
      <c r="Z72" s="635"/>
      <c r="AA72" s="635"/>
      <c r="AB72" s="635"/>
      <c r="AC72" s="635"/>
      <c r="AD72" s="635"/>
    </row>
    <row r="73" spans="1:30" ht="9.75" customHeight="1">
      <c r="A73" s="4"/>
      <c r="B73" s="659"/>
      <c r="C73" s="82"/>
      <c r="D73" s="60" t="s">
        <v>131</v>
      </c>
      <c r="E73" s="6"/>
      <c r="F73" s="429">
        <v>196.6</v>
      </c>
      <c r="G73" s="379">
        <v>188.3</v>
      </c>
      <c r="H73" s="379">
        <v>153.4</v>
      </c>
      <c r="I73" s="430">
        <v>34.9</v>
      </c>
      <c r="J73" s="431">
        <v>65.8</v>
      </c>
      <c r="K73" s="432">
        <v>65</v>
      </c>
      <c r="L73" s="432">
        <v>51.3</v>
      </c>
      <c r="M73" s="433">
        <v>13.8</v>
      </c>
      <c r="N73" s="378">
        <v>171</v>
      </c>
      <c r="O73" s="379">
        <v>127.5</v>
      </c>
      <c r="P73" s="379">
        <v>32.2</v>
      </c>
      <c r="Q73" s="380">
        <v>95.3</v>
      </c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</row>
    <row r="74" spans="1:30" ht="9.75" customHeight="1">
      <c r="A74" s="4"/>
      <c r="B74" s="82"/>
      <c r="C74" s="82"/>
      <c r="D74" s="60" t="s">
        <v>132</v>
      </c>
      <c r="E74" s="6"/>
      <c r="F74" s="429">
        <v>267.1</v>
      </c>
      <c r="G74" s="379">
        <v>249.4</v>
      </c>
      <c r="H74" s="379">
        <v>204.1</v>
      </c>
      <c r="I74" s="430">
        <v>45.3</v>
      </c>
      <c r="J74" s="431">
        <v>96.4</v>
      </c>
      <c r="K74" s="432">
        <v>92.6</v>
      </c>
      <c r="L74" s="432">
        <v>81.5</v>
      </c>
      <c r="M74" s="433">
        <v>11.1</v>
      </c>
      <c r="N74" s="378">
        <v>210.6</v>
      </c>
      <c r="O74" s="379">
        <v>127</v>
      </c>
      <c r="P74" s="379">
        <v>54.5</v>
      </c>
      <c r="Q74" s="380">
        <v>72.5</v>
      </c>
      <c r="S74" s="635"/>
      <c r="T74" s="635"/>
      <c r="U74" s="635"/>
      <c r="V74" s="635"/>
      <c r="W74" s="635"/>
      <c r="X74" s="635"/>
      <c r="Y74" s="635"/>
      <c r="Z74" s="635"/>
      <c r="AA74" s="635"/>
      <c r="AB74" s="635"/>
      <c r="AC74" s="635"/>
      <c r="AD74" s="635"/>
    </row>
    <row r="75" spans="1:30" ht="9.75" customHeight="1">
      <c r="A75" s="4"/>
      <c r="B75" s="659" t="s">
        <v>166</v>
      </c>
      <c r="C75" s="82"/>
      <c r="D75" s="60" t="s">
        <v>133</v>
      </c>
      <c r="E75" s="6"/>
      <c r="F75" s="429">
        <v>362.7</v>
      </c>
      <c r="G75" s="379">
        <v>336.2</v>
      </c>
      <c r="H75" s="379">
        <v>275.4</v>
      </c>
      <c r="I75" s="430">
        <v>60.8</v>
      </c>
      <c r="J75" s="431">
        <v>76.8</v>
      </c>
      <c r="K75" s="432">
        <v>75.4</v>
      </c>
      <c r="L75" s="432">
        <v>65.4</v>
      </c>
      <c r="M75" s="433">
        <v>9.9</v>
      </c>
      <c r="N75" s="378">
        <v>236.7</v>
      </c>
      <c r="O75" s="379">
        <v>121.7</v>
      </c>
      <c r="P75" s="379">
        <v>39.7</v>
      </c>
      <c r="Q75" s="380">
        <v>82.1</v>
      </c>
      <c r="S75" s="635"/>
      <c r="T75" s="635"/>
      <c r="U75" s="635"/>
      <c r="V75" s="635"/>
      <c r="W75" s="635"/>
      <c r="X75" s="635"/>
      <c r="Y75" s="635"/>
      <c r="Z75" s="635"/>
      <c r="AA75" s="635"/>
      <c r="AB75" s="635"/>
      <c r="AC75" s="635"/>
      <c r="AD75" s="635"/>
    </row>
    <row r="76" spans="1:30" ht="9.75" customHeight="1">
      <c r="A76" s="4"/>
      <c r="B76" s="659"/>
      <c r="C76" s="82"/>
      <c r="D76" s="60" t="s">
        <v>134</v>
      </c>
      <c r="E76" s="6"/>
      <c r="F76" s="429">
        <v>302.9</v>
      </c>
      <c r="G76" s="379">
        <v>289.6</v>
      </c>
      <c r="H76" s="379">
        <v>243.7</v>
      </c>
      <c r="I76" s="430">
        <v>45.9</v>
      </c>
      <c r="J76" s="431">
        <v>118.4</v>
      </c>
      <c r="K76" s="432">
        <v>116.9</v>
      </c>
      <c r="L76" s="432">
        <v>100.7</v>
      </c>
      <c r="M76" s="433">
        <v>16.2</v>
      </c>
      <c r="N76" s="378">
        <v>346.7</v>
      </c>
      <c r="O76" s="379">
        <v>159.2</v>
      </c>
      <c r="P76" s="379">
        <v>43.6</v>
      </c>
      <c r="Q76" s="380">
        <v>115.6</v>
      </c>
      <c r="S76" s="635"/>
      <c r="T76" s="635"/>
      <c r="U76" s="635"/>
      <c r="V76" s="635"/>
      <c r="W76" s="635"/>
      <c r="X76" s="635"/>
      <c r="Y76" s="635"/>
      <c r="Z76" s="635"/>
      <c r="AA76" s="635"/>
      <c r="AB76" s="635"/>
      <c r="AC76" s="635"/>
      <c r="AD76" s="635"/>
    </row>
    <row r="77" spans="1:30" ht="9.75" customHeight="1">
      <c r="A77" s="4"/>
      <c r="B77" s="659"/>
      <c r="C77" s="82"/>
      <c r="D77" s="60" t="s">
        <v>135</v>
      </c>
      <c r="E77" s="6"/>
      <c r="F77" s="429">
        <v>255.5</v>
      </c>
      <c r="G77" s="379">
        <v>241.9</v>
      </c>
      <c r="H77" s="379">
        <v>204.5</v>
      </c>
      <c r="I77" s="430">
        <v>37.4</v>
      </c>
      <c r="J77" s="431">
        <v>72.5</v>
      </c>
      <c r="K77" s="432">
        <v>70.8</v>
      </c>
      <c r="L77" s="432">
        <v>62.5</v>
      </c>
      <c r="M77" s="433">
        <v>8.3</v>
      </c>
      <c r="N77" s="378">
        <v>253.4</v>
      </c>
      <c r="O77" s="379">
        <v>153.7</v>
      </c>
      <c r="P77" s="379">
        <v>25.4</v>
      </c>
      <c r="Q77" s="380">
        <v>128.2</v>
      </c>
      <c r="S77" s="635"/>
      <c r="T77" s="635"/>
      <c r="U77" s="635"/>
      <c r="V77" s="635"/>
      <c r="W77" s="635"/>
      <c r="X77" s="635"/>
      <c r="Y77" s="635"/>
      <c r="Z77" s="635"/>
      <c r="AA77" s="635"/>
      <c r="AB77" s="635"/>
      <c r="AC77" s="635"/>
      <c r="AD77" s="635"/>
    </row>
    <row r="78" spans="1:30" ht="9.75" customHeight="1">
      <c r="A78" s="4"/>
      <c r="B78" s="659"/>
      <c r="C78" s="82"/>
      <c r="D78" s="60" t="s">
        <v>136</v>
      </c>
      <c r="E78" s="6"/>
      <c r="F78" s="429">
        <v>269</v>
      </c>
      <c r="G78" s="379">
        <v>252.3</v>
      </c>
      <c r="H78" s="379">
        <v>214.3</v>
      </c>
      <c r="I78" s="430">
        <v>38</v>
      </c>
      <c r="J78" s="431">
        <v>96.2</v>
      </c>
      <c r="K78" s="432">
        <v>92.9</v>
      </c>
      <c r="L78" s="432">
        <v>74.3</v>
      </c>
      <c r="M78" s="433">
        <v>18.6</v>
      </c>
      <c r="N78" s="378">
        <v>213.5</v>
      </c>
      <c r="O78" s="379">
        <v>142.8</v>
      </c>
      <c r="P78" s="379">
        <v>39.8</v>
      </c>
      <c r="Q78" s="380">
        <v>103</v>
      </c>
      <c r="S78" s="635"/>
      <c r="T78" s="635"/>
      <c r="U78" s="635"/>
      <c r="V78" s="635"/>
      <c r="W78" s="635"/>
      <c r="X78" s="635"/>
      <c r="Y78" s="635"/>
      <c r="Z78" s="635"/>
      <c r="AA78" s="635"/>
      <c r="AB78" s="635"/>
      <c r="AC78" s="635"/>
      <c r="AD78" s="635"/>
    </row>
    <row r="79" spans="1:30" ht="9.75" customHeight="1">
      <c r="A79" s="4"/>
      <c r="B79" s="659"/>
      <c r="C79" s="82"/>
      <c r="D79" s="60" t="s">
        <v>137</v>
      </c>
      <c r="E79" s="6"/>
      <c r="F79" s="429">
        <v>291.4</v>
      </c>
      <c r="G79" s="379">
        <v>272.6</v>
      </c>
      <c r="H79" s="379">
        <v>242.3</v>
      </c>
      <c r="I79" s="430">
        <v>30.3</v>
      </c>
      <c r="J79" s="431">
        <v>110.2</v>
      </c>
      <c r="K79" s="432">
        <v>105.6</v>
      </c>
      <c r="L79" s="432">
        <v>90.2</v>
      </c>
      <c r="M79" s="433">
        <v>15.4</v>
      </c>
      <c r="N79" s="378">
        <v>176.5</v>
      </c>
      <c r="O79" s="379">
        <v>153.7</v>
      </c>
      <c r="P79" s="379">
        <v>62.8</v>
      </c>
      <c r="Q79" s="380">
        <v>91</v>
      </c>
      <c r="S79" s="635"/>
      <c r="T79" s="635"/>
      <c r="U79" s="635"/>
      <c r="V79" s="635"/>
      <c r="W79" s="635"/>
      <c r="X79" s="635"/>
      <c r="Y79" s="635"/>
      <c r="Z79" s="635"/>
      <c r="AA79" s="635"/>
      <c r="AB79" s="635"/>
      <c r="AC79" s="635"/>
      <c r="AD79" s="635"/>
    </row>
    <row r="80" spans="1:30" ht="9.75" customHeight="1">
      <c r="A80" s="4"/>
      <c r="B80" s="82"/>
      <c r="C80" s="82"/>
      <c r="D80" s="60" t="s">
        <v>138</v>
      </c>
      <c r="E80" s="6"/>
      <c r="F80" s="429">
        <v>331.9</v>
      </c>
      <c r="G80" s="379">
        <v>301.2</v>
      </c>
      <c r="H80" s="379">
        <v>258.1</v>
      </c>
      <c r="I80" s="430">
        <v>43.2</v>
      </c>
      <c r="J80" s="431">
        <v>133.7</v>
      </c>
      <c r="K80" s="432">
        <v>127</v>
      </c>
      <c r="L80" s="432">
        <v>101</v>
      </c>
      <c r="M80" s="433">
        <v>25.9</v>
      </c>
      <c r="N80" s="378">
        <v>208.7</v>
      </c>
      <c r="O80" s="379">
        <v>126.5</v>
      </c>
      <c r="P80" s="379">
        <v>37</v>
      </c>
      <c r="Q80" s="380">
        <v>89.5</v>
      </c>
      <c r="S80" s="635"/>
      <c r="T80" s="635"/>
      <c r="U80" s="635"/>
      <c r="V80" s="635"/>
      <c r="W80" s="635"/>
      <c r="X80" s="635"/>
      <c r="Y80" s="635"/>
      <c r="Z80" s="635"/>
      <c r="AA80" s="635"/>
      <c r="AB80" s="635"/>
      <c r="AC80" s="635"/>
      <c r="AD80" s="635"/>
    </row>
    <row r="81" spans="1:30" ht="4.5" customHeight="1">
      <c r="A81" s="4"/>
      <c r="B81" s="82"/>
      <c r="C81" s="82"/>
      <c r="D81" s="60"/>
      <c r="E81" s="6"/>
      <c r="F81" s="434"/>
      <c r="G81" s="432"/>
      <c r="H81" s="432"/>
      <c r="I81" s="433"/>
      <c r="J81" s="431"/>
      <c r="K81" s="432"/>
      <c r="L81" s="432"/>
      <c r="M81" s="433"/>
      <c r="N81" s="378"/>
      <c r="O81" s="379"/>
      <c r="P81" s="379"/>
      <c r="Q81" s="380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</row>
    <row r="82" spans="1:30" ht="9.75" customHeight="1">
      <c r="A82" s="4"/>
      <c r="B82" s="82"/>
      <c r="C82" s="82"/>
      <c r="D82" s="60" t="s">
        <v>246</v>
      </c>
      <c r="E82" s="6"/>
      <c r="F82" s="429">
        <v>319.6</v>
      </c>
      <c r="G82" s="379">
        <v>304.6</v>
      </c>
      <c r="H82" s="379">
        <v>267.8</v>
      </c>
      <c r="I82" s="430">
        <v>36.7</v>
      </c>
      <c r="J82" s="378">
        <v>72.9</v>
      </c>
      <c r="K82" s="379">
        <v>67.6</v>
      </c>
      <c r="L82" s="379">
        <v>60.4</v>
      </c>
      <c r="M82" s="430">
        <v>7.2</v>
      </c>
      <c r="N82" s="378">
        <v>183.8</v>
      </c>
      <c r="O82" s="379">
        <v>140.7</v>
      </c>
      <c r="P82" s="379">
        <v>73.4</v>
      </c>
      <c r="Q82" s="380">
        <v>67.3</v>
      </c>
      <c r="S82" s="635"/>
      <c r="T82" s="635"/>
      <c r="U82" s="635"/>
      <c r="V82" s="635"/>
      <c r="W82" s="635"/>
      <c r="X82" s="635"/>
      <c r="Y82" s="635"/>
      <c r="Z82" s="635"/>
      <c r="AA82" s="635"/>
      <c r="AB82" s="635"/>
      <c r="AC82" s="635"/>
      <c r="AD82" s="635"/>
    </row>
    <row r="83" spans="1:30" ht="9.75" customHeight="1">
      <c r="A83" s="4"/>
      <c r="B83" s="82"/>
      <c r="C83" s="82"/>
      <c r="D83" s="60" t="s">
        <v>139</v>
      </c>
      <c r="E83" s="6"/>
      <c r="F83" s="429">
        <v>306.7</v>
      </c>
      <c r="G83" s="379">
        <v>284.6</v>
      </c>
      <c r="H83" s="379">
        <v>241.8</v>
      </c>
      <c r="I83" s="430">
        <v>42.8</v>
      </c>
      <c r="J83" s="378">
        <v>66.7</v>
      </c>
      <c r="K83" s="379">
        <v>64.9</v>
      </c>
      <c r="L83" s="379">
        <v>50.7</v>
      </c>
      <c r="M83" s="430">
        <v>14.2</v>
      </c>
      <c r="N83" s="378">
        <v>211.9</v>
      </c>
      <c r="O83" s="379">
        <v>129.4</v>
      </c>
      <c r="P83" s="379">
        <v>42.8</v>
      </c>
      <c r="Q83" s="380">
        <v>86.6</v>
      </c>
      <c r="S83" s="635"/>
      <c r="T83" s="635"/>
      <c r="U83" s="635"/>
      <c r="V83" s="635"/>
      <c r="W83" s="635"/>
      <c r="X83" s="635"/>
      <c r="Y83" s="635"/>
      <c r="Z83" s="635"/>
      <c r="AA83" s="635"/>
      <c r="AB83" s="635"/>
      <c r="AC83" s="635"/>
      <c r="AD83" s="635"/>
    </row>
    <row r="84" spans="1:30" ht="9.75" customHeight="1">
      <c r="A84" s="4"/>
      <c r="B84" s="82"/>
      <c r="C84" s="82"/>
      <c r="D84" s="60" t="s">
        <v>140</v>
      </c>
      <c r="E84" s="6"/>
      <c r="F84" s="429">
        <v>205.2</v>
      </c>
      <c r="G84" s="379">
        <v>203.4</v>
      </c>
      <c r="H84" s="379">
        <v>175.3</v>
      </c>
      <c r="I84" s="430">
        <v>28.1</v>
      </c>
      <c r="J84" s="378">
        <v>112</v>
      </c>
      <c r="K84" s="379">
        <v>101.2</v>
      </c>
      <c r="L84" s="379">
        <v>84.8</v>
      </c>
      <c r="M84" s="430">
        <v>16.4</v>
      </c>
      <c r="N84" s="378">
        <v>203.7</v>
      </c>
      <c r="O84" s="379">
        <v>114.1</v>
      </c>
      <c r="P84" s="379">
        <v>39.7</v>
      </c>
      <c r="Q84" s="380">
        <v>74.4</v>
      </c>
      <c r="S84" s="635"/>
      <c r="T84" s="635"/>
      <c r="U84" s="635"/>
      <c r="V84" s="635"/>
      <c r="W84" s="635"/>
      <c r="X84" s="635"/>
      <c r="Y84" s="635"/>
      <c r="Z84" s="635"/>
      <c r="AA84" s="635"/>
      <c r="AB84" s="635"/>
      <c r="AC84" s="635"/>
      <c r="AD84" s="635"/>
    </row>
    <row r="85" spans="1:30" ht="9.75" customHeight="1">
      <c r="A85" s="4"/>
      <c r="B85" s="82"/>
      <c r="C85" s="82"/>
      <c r="D85" s="60" t="s">
        <v>247</v>
      </c>
      <c r="E85" s="6"/>
      <c r="F85" s="429">
        <v>177.4</v>
      </c>
      <c r="G85" s="379">
        <v>170.5</v>
      </c>
      <c r="H85" s="379">
        <v>153.8</v>
      </c>
      <c r="I85" s="430">
        <v>16.7</v>
      </c>
      <c r="J85" s="378">
        <v>54.7</v>
      </c>
      <c r="K85" s="379">
        <v>53.6</v>
      </c>
      <c r="L85" s="379">
        <v>47.8</v>
      </c>
      <c r="M85" s="430">
        <v>5.8</v>
      </c>
      <c r="N85" s="378">
        <v>162.2</v>
      </c>
      <c r="O85" s="379">
        <v>134.1</v>
      </c>
      <c r="P85" s="379">
        <v>57.8</v>
      </c>
      <c r="Q85" s="380">
        <v>76.4</v>
      </c>
      <c r="S85" s="635"/>
      <c r="T85" s="635"/>
      <c r="U85" s="635"/>
      <c r="V85" s="635"/>
      <c r="W85" s="635"/>
      <c r="X85" s="635"/>
      <c r="Y85" s="635"/>
      <c r="Z85" s="635"/>
      <c r="AA85" s="635"/>
      <c r="AB85" s="635"/>
      <c r="AC85" s="635"/>
      <c r="AD85" s="635"/>
    </row>
    <row r="86" spans="1:30" ht="9.75" customHeight="1">
      <c r="A86" s="4"/>
      <c r="B86" s="82"/>
      <c r="C86" s="82"/>
      <c r="D86" s="60" t="s">
        <v>141</v>
      </c>
      <c r="E86" s="6"/>
      <c r="F86" s="429">
        <v>178.5</v>
      </c>
      <c r="G86" s="379">
        <v>174.6</v>
      </c>
      <c r="H86" s="379">
        <v>151.2</v>
      </c>
      <c r="I86" s="430">
        <v>23.4</v>
      </c>
      <c r="J86" s="378">
        <v>76.6</v>
      </c>
      <c r="K86" s="379">
        <v>75.9</v>
      </c>
      <c r="L86" s="379">
        <v>62</v>
      </c>
      <c r="M86" s="430">
        <v>14</v>
      </c>
      <c r="N86" s="378">
        <v>178.5</v>
      </c>
      <c r="O86" s="379">
        <v>97.6</v>
      </c>
      <c r="P86" s="379">
        <v>26.6</v>
      </c>
      <c r="Q86" s="380">
        <v>71</v>
      </c>
      <c r="S86" s="635"/>
      <c r="T86" s="635"/>
      <c r="U86" s="635"/>
      <c r="V86" s="635"/>
      <c r="W86" s="635"/>
      <c r="X86" s="635"/>
      <c r="Y86" s="635"/>
      <c r="Z86" s="635"/>
      <c r="AA86" s="635"/>
      <c r="AB86" s="635"/>
      <c r="AC86" s="635"/>
      <c r="AD86" s="635"/>
    </row>
    <row r="87" spans="1:30" ht="9.75" customHeight="1">
      <c r="A87" s="4"/>
      <c r="B87" s="659" t="s">
        <v>165</v>
      </c>
      <c r="C87" s="82"/>
      <c r="D87" s="60" t="s">
        <v>142</v>
      </c>
      <c r="E87" s="6"/>
      <c r="F87" s="429">
        <v>328.1</v>
      </c>
      <c r="G87" s="379">
        <v>301.5</v>
      </c>
      <c r="H87" s="379">
        <v>258.1</v>
      </c>
      <c r="I87" s="430">
        <v>43.5</v>
      </c>
      <c r="J87" s="378">
        <v>180.3</v>
      </c>
      <c r="K87" s="379">
        <v>165.5</v>
      </c>
      <c r="L87" s="379">
        <v>126.8</v>
      </c>
      <c r="M87" s="430">
        <v>38.7</v>
      </c>
      <c r="N87" s="378">
        <v>220</v>
      </c>
      <c r="O87" s="379">
        <v>137</v>
      </c>
      <c r="P87" s="379">
        <v>43.3</v>
      </c>
      <c r="Q87" s="380">
        <v>93.7</v>
      </c>
      <c r="S87" s="635"/>
      <c r="T87" s="635"/>
      <c r="U87" s="635"/>
      <c r="V87" s="635"/>
      <c r="W87" s="635"/>
      <c r="X87" s="635"/>
      <c r="Y87" s="635"/>
      <c r="Z87" s="635"/>
      <c r="AA87" s="635"/>
      <c r="AB87" s="635"/>
      <c r="AC87" s="635"/>
      <c r="AD87" s="635"/>
    </row>
    <row r="88" spans="1:30" ht="9.75" customHeight="1">
      <c r="A88" s="4"/>
      <c r="B88" s="660"/>
      <c r="C88" s="82"/>
      <c r="D88" s="60" t="s">
        <v>143</v>
      </c>
      <c r="E88" s="6"/>
      <c r="F88" s="429">
        <v>350.9</v>
      </c>
      <c r="G88" s="379">
        <v>320.2</v>
      </c>
      <c r="H88" s="379">
        <v>277.9</v>
      </c>
      <c r="I88" s="430">
        <v>42.4</v>
      </c>
      <c r="J88" s="378">
        <v>67.9</v>
      </c>
      <c r="K88" s="379">
        <v>65.1</v>
      </c>
      <c r="L88" s="379">
        <v>55.3</v>
      </c>
      <c r="M88" s="430">
        <v>9.8</v>
      </c>
      <c r="N88" s="378">
        <v>442.1</v>
      </c>
      <c r="O88" s="379">
        <v>148.3</v>
      </c>
      <c r="P88" s="379">
        <v>44.5</v>
      </c>
      <c r="Q88" s="380">
        <v>103.8</v>
      </c>
      <c r="S88" s="635"/>
      <c r="T88" s="635"/>
      <c r="U88" s="635"/>
      <c r="V88" s="635"/>
      <c r="W88" s="635"/>
      <c r="X88" s="635"/>
      <c r="Y88" s="635"/>
      <c r="Z88" s="635"/>
      <c r="AA88" s="635"/>
      <c r="AB88" s="635"/>
      <c r="AC88" s="635"/>
      <c r="AD88" s="635"/>
    </row>
    <row r="89" spans="1:30" ht="9.75" customHeight="1">
      <c r="A89" s="4"/>
      <c r="B89" s="660"/>
      <c r="C89" s="82"/>
      <c r="D89" s="60" t="s">
        <v>144</v>
      </c>
      <c r="E89" s="6"/>
      <c r="F89" s="429">
        <v>312.9</v>
      </c>
      <c r="G89" s="379">
        <v>288.3</v>
      </c>
      <c r="H89" s="379">
        <v>256.3</v>
      </c>
      <c r="I89" s="430">
        <v>32</v>
      </c>
      <c r="J89" s="378">
        <v>57.8</v>
      </c>
      <c r="K89" s="379">
        <v>54.1</v>
      </c>
      <c r="L89" s="379">
        <v>48</v>
      </c>
      <c r="M89" s="430">
        <v>6.1</v>
      </c>
      <c r="N89" s="378">
        <v>265.3</v>
      </c>
      <c r="O89" s="379">
        <v>128.6</v>
      </c>
      <c r="P89" s="379">
        <v>40.3</v>
      </c>
      <c r="Q89" s="380">
        <v>88.3</v>
      </c>
      <c r="S89" s="635"/>
      <c r="T89" s="635"/>
      <c r="U89" s="635"/>
      <c r="V89" s="635"/>
      <c r="W89" s="635"/>
      <c r="X89" s="635"/>
      <c r="Y89" s="635"/>
      <c r="Z89" s="635"/>
      <c r="AA89" s="635"/>
      <c r="AB89" s="635"/>
      <c r="AC89" s="635"/>
      <c r="AD89" s="635"/>
    </row>
    <row r="90" spans="1:30" ht="9.75" customHeight="1">
      <c r="A90" s="4"/>
      <c r="B90" s="660"/>
      <c r="C90" s="82"/>
      <c r="D90" s="60" t="s">
        <v>248</v>
      </c>
      <c r="E90" s="6"/>
      <c r="F90" s="429">
        <v>184.9</v>
      </c>
      <c r="G90" s="379">
        <v>176.6</v>
      </c>
      <c r="H90" s="379">
        <v>158.3</v>
      </c>
      <c r="I90" s="430">
        <v>18.3</v>
      </c>
      <c r="J90" s="378">
        <v>65.5</v>
      </c>
      <c r="K90" s="379">
        <v>64.7</v>
      </c>
      <c r="L90" s="379">
        <v>52.5</v>
      </c>
      <c r="M90" s="430">
        <v>12.2</v>
      </c>
      <c r="N90" s="378">
        <v>180.2</v>
      </c>
      <c r="O90" s="379">
        <v>137.5</v>
      </c>
      <c r="P90" s="379">
        <v>41.7</v>
      </c>
      <c r="Q90" s="380">
        <v>95.8</v>
      </c>
      <c r="S90" s="635"/>
      <c r="T90" s="635"/>
      <c r="U90" s="635"/>
      <c r="V90" s="635"/>
      <c r="W90" s="635"/>
      <c r="X90" s="635"/>
      <c r="Y90" s="635"/>
      <c r="Z90" s="635"/>
      <c r="AA90" s="635"/>
      <c r="AB90" s="635"/>
      <c r="AC90" s="635"/>
      <c r="AD90" s="635"/>
    </row>
    <row r="91" spans="1:30" ht="9.75" customHeight="1">
      <c r="A91" s="4"/>
      <c r="B91" s="660"/>
      <c r="C91" s="82"/>
      <c r="D91" s="60" t="s">
        <v>145</v>
      </c>
      <c r="E91" s="6"/>
      <c r="F91" s="429">
        <v>312.1</v>
      </c>
      <c r="G91" s="379">
        <v>294.7</v>
      </c>
      <c r="H91" s="379">
        <v>249</v>
      </c>
      <c r="I91" s="430">
        <v>45.7</v>
      </c>
      <c r="J91" s="378">
        <v>85.9</v>
      </c>
      <c r="K91" s="379">
        <v>84.4</v>
      </c>
      <c r="L91" s="379">
        <v>73</v>
      </c>
      <c r="M91" s="430">
        <v>11.4</v>
      </c>
      <c r="N91" s="378">
        <v>283.1</v>
      </c>
      <c r="O91" s="379">
        <v>161.1</v>
      </c>
      <c r="P91" s="379">
        <v>68.5</v>
      </c>
      <c r="Q91" s="380">
        <v>92.6</v>
      </c>
      <c r="S91" s="635"/>
      <c r="T91" s="635"/>
      <c r="U91" s="635"/>
      <c r="V91" s="635"/>
      <c r="W91" s="635"/>
      <c r="X91" s="635"/>
      <c r="Y91" s="635"/>
      <c r="Z91" s="635"/>
      <c r="AA91" s="635"/>
      <c r="AB91" s="635"/>
      <c r="AC91" s="635"/>
      <c r="AD91" s="635"/>
    </row>
    <row r="92" spans="1:30" ht="9.75" customHeight="1">
      <c r="A92" s="4"/>
      <c r="B92" s="660"/>
      <c r="C92" s="82"/>
      <c r="D92" s="60" t="s">
        <v>146</v>
      </c>
      <c r="E92" s="6"/>
      <c r="F92" s="429">
        <v>218</v>
      </c>
      <c r="G92" s="379">
        <v>209.3</v>
      </c>
      <c r="H92" s="379">
        <v>182.7</v>
      </c>
      <c r="I92" s="430">
        <v>26.6</v>
      </c>
      <c r="J92" s="378">
        <v>71.1</v>
      </c>
      <c r="K92" s="379">
        <v>70</v>
      </c>
      <c r="L92" s="379">
        <v>59</v>
      </c>
      <c r="M92" s="430">
        <v>11.1</v>
      </c>
      <c r="N92" s="378">
        <v>251.7</v>
      </c>
      <c r="O92" s="379">
        <v>128.8</v>
      </c>
      <c r="P92" s="379">
        <v>43.4</v>
      </c>
      <c r="Q92" s="380">
        <v>85.4</v>
      </c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</row>
    <row r="93" spans="1:30" ht="9.75" customHeight="1">
      <c r="A93" s="4"/>
      <c r="B93" s="82"/>
      <c r="C93" s="82"/>
      <c r="D93" s="60" t="s">
        <v>147</v>
      </c>
      <c r="E93" s="6"/>
      <c r="F93" s="429">
        <v>262.3</v>
      </c>
      <c r="G93" s="379">
        <v>250.3</v>
      </c>
      <c r="H93" s="379">
        <v>216.3</v>
      </c>
      <c r="I93" s="430">
        <v>34</v>
      </c>
      <c r="J93" s="378">
        <v>71.1</v>
      </c>
      <c r="K93" s="379">
        <v>69.4</v>
      </c>
      <c r="L93" s="379">
        <v>60.1</v>
      </c>
      <c r="M93" s="430">
        <v>9.3</v>
      </c>
      <c r="N93" s="378">
        <v>172.5</v>
      </c>
      <c r="O93" s="379">
        <v>109.1</v>
      </c>
      <c r="P93" s="379">
        <v>44.7</v>
      </c>
      <c r="Q93" s="380">
        <v>64.4</v>
      </c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  <c r="AD93" s="635"/>
    </row>
    <row r="94" spans="1:30" ht="9.75" customHeight="1">
      <c r="A94" s="4"/>
      <c r="B94" s="82"/>
      <c r="C94" s="82"/>
      <c r="D94" s="60" t="s">
        <v>249</v>
      </c>
      <c r="E94" s="6"/>
      <c r="F94" s="429">
        <v>165.8</v>
      </c>
      <c r="G94" s="379">
        <v>162.5</v>
      </c>
      <c r="H94" s="379">
        <v>143.3</v>
      </c>
      <c r="I94" s="430">
        <v>19.2</v>
      </c>
      <c r="J94" s="378">
        <v>66.6</v>
      </c>
      <c r="K94" s="379">
        <v>65.8</v>
      </c>
      <c r="L94" s="379">
        <v>57.8</v>
      </c>
      <c r="M94" s="430">
        <v>7.9</v>
      </c>
      <c r="N94" s="378">
        <v>135.7</v>
      </c>
      <c r="O94" s="379">
        <v>105.5</v>
      </c>
      <c r="P94" s="379">
        <v>48</v>
      </c>
      <c r="Q94" s="380">
        <v>57.6</v>
      </c>
      <c r="S94" s="635"/>
      <c r="T94" s="635"/>
      <c r="U94" s="635"/>
      <c r="V94" s="635"/>
      <c r="W94" s="635"/>
      <c r="X94" s="635"/>
      <c r="Y94" s="635"/>
      <c r="Z94" s="635"/>
      <c r="AA94" s="635"/>
      <c r="AB94" s="635"/>
      <c r="AC94" s="635"/>
      <c r="AD94" s="635"/>
    </row>
    <row r="95" spans="1:30" ht="9.75" customHeight="1">
      <c r="A95" s="4"/>
      <c r="B95" s="659" t="s">
        <v>167</v>
      </c>
      <c r="C95" s="82"/>
      <c r="D95" s="60" t="s">
        <v>148</v>
      </c>
      <c r="E95" s="6"/>
      <c r="F95" s="429">
        <v>116.2</v>
      </c>
      <c r="G95" s="379">
        <v>113.6</v>
      </c>
      <c r="H95" s="379">
        <v>97.7</v>
      </c>
      <c r="I95" s="430">
        <v>15.9</v>
      </c>
      <c r="J95" s="378">
        <v>51.3</v>
      </c>
      <c r="K95" s="379">
        <v>51</v>
      </c>
      <c r="L95" s="379">
        <v>44.1</v>
      </c>
      <c r="M95" s="430">
        <v>6.8</v>
      </c>
      <c r="N95" s="378">
        <v>114.5</v>
      </c>
      <c r="O95" s="379">
        <v>98.3</v>
      </c>
      <c r="P95" s="379">
        <v>36.5</v>
      </c>
      <c r="Q95" s="380">
        <v>61.8</v>
      </c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5"/>
      <c r="AD95" s="635"/>
    </row>
    <row r="96" spans="1:30" ht="9.75" customHeight="1">
      <c r="A96" s="4"/>
      <c r="B96" s="659"/>
      <c r="C96" s="82"/>
      <c r="D96" s="60" t="s">
        <v>149</v>
      </c>
      <c r="E96" s="6"/>
      <c r="F96" s="429">
        <v>181.4</v>
      </c>
      <c r="G96" s="379">
        <v>175.2</v>
      </c>
      <c r="H96" s="379">
        <v>154.3</v>
      </c>
      <c r="I96" s="430">
        <v>21</v>
      </c>
      <c r="J96" s="378">
        <v>59.5</v>
      </c>
      <c r="K96" s="379">
        <v>58.1</v>
      </c>
      <c r="L96" s="379">
        <v>50.5</v>
      </c>
      <c r="M96" s="430">
        <v>7.6</v>
      </c>
      <c r="N96" s="378">
        <v>132.6</v>
      </c>
      <c r="O96" s="379">
        <v>95.3</v>
      </c>
      <c r="P96" s="379">
        <v>28.2</v>
      </c>
      <c r="Q96" s="380">
        <v>67.2</v>
      </c>
      <c r="S96" s="635"/>
      <c r="T96" s="635"/>
      <c r="U96" s="635"/>
      <c r="V96" s="635"/>
      <c r="W96" s="635"/>
      <c r="X96" s="635"/>
      <c r="Y96" s="635"/>
      <c r="Z96" s="635"/>
      <c r="AA96" s="635"/>
      <c r="AB96" s="635"/>
      <c r="AC96" s="635"/>
      <c r="AD96" s="635"/>
    </row>
    <row r="97" spans="1:30" ht="9.75" customHeight="1">
      <c r="A97" s="4"/>
      <c r="B97" s="659"/>
      <c r="C97" s="82"/>
      <c r="D97" s="60" t="s">
        <v>150</v>
      </c>
      <c r="E97" s="6"/>
      <c r="F97" s="429">
        <v>185.4</v>
      </c>
      <c r="G97" s="379">
        <v>181.3</v>
      </c>
      <c r="H97" s="379">
        <v>160.6</v>
      </c>
      <c r="I97" s="430">
        <v>20.7</v>
      </c>
      <c r="J97" s="378">
        <v>66.3</v>
      </c>
      <c r="K97" s="379">
        <v>65.2</v>
      </c>
      <c r="L97" s="379">
        <v>57.3</v>
      </c>
      <c r="M97" s="430">
        <v>7.9</v>
      </c>
      <c r="N97" s="378">
        <v>177.1</v>
      </c>
      <c r="O97" s="379">
        <v>129</v>
      </c>
      <c r="P97" s="379">
        <v>27.4</v>
      </c>
      <c r="Q97" s="380">
        <v>101.6</v>
      </c>
      <c r="S97" s="635"/>
      <c r="T97" s="635"/>
      <c r="U97" s="635"/>
      <c r="V97" s="635"/>
      <c r="W97" s="635"/>
      <c r="X97" s="635"/>
      <c r="Y97" s="635"/>
      <c r="Z97" s="635"/>
      <c r="AA97" s="635"/>
      <c r="AB97" s="635"/>
      <c r="AC97" s="635"/>
      <c r="AD97" s="635"/>
    </row>
    <row r="98" spans="1:30" ht="9.75" customHeight="1">
      <c r="A98" s="4"/>
      <c r="B98" s="659"/>
      <c r="C98" s="82"/>
      <c r="D98" s="60" t="s">
        <v>151</v>
      </c>
      <c r="E98" s="6"/>
      <c r="F98" s="429">
        <v>343.3</v>
      </c>
      <c r="G98" s="379">
        <v>327</v>
      </c>
      <c r="H98" s="379">
        <v>275.3</v>
      </c>
      <c r="I98" s="430">
        <v>51.7</v>
      </c>
      <c r="J98" s="378">
        <v>77.9</v>
      </c>
      <c r="K98" s="379">
        <v>76.3</v>
      </c>
      <c r="L98" s="379">
        <v>66.7</v>
      </c>
      <c r="M98" s="430">
        <v>9.6</v>
      </c>
      <c r="N98" s="378">
        <v>265.2</v>
      </c>
      <c r="O98" s="379">
        <v>146.2</v>
      </c>
      <c r="P98" s="379">
        <v>37.5</v>
      </c>
      <c r="Q98" s="380">
        <v>108.7</v>
      </c>
      <c r="S98" s="635"/>
      <c r="T98" s="635"/>
      <c r="U98" s="635"/>
      <c r="V98" s="635"/>
      <c r="W98" s="635"/>
      <c r="X98" s="635"/>
      <c r="Y98" s="635"/>
      <c r="Z98" s="635"/>
      <c r="AA98" s="635"/>
      <c r="AB98" s="635"/>
      <c r="AC98" s="635"/>
      <c r="AD98" s="635"/>
    </row>
    <row r="99" spans="1:30" ht="9.75" customHeight="1">
      <c r="A99" s="4"/>
      <c r="B99" s="82"/>
      <c r="C99" s="82"/>
      <c r="D99" s="60" t="s">
        <v>152</v>
      </c>
      <c r="E99" s="6"/>
      <c r="F99" s="429">
        <v>337.5</v>
      </c>
      <c r="G99" s="379">
        <v>319.2</v>
      </c>
      <c r="H99" s="379">
        <v>272.4</v>
      </c>
      <c r="I99" s="430">
        <v>46.8</v>
      </c>
      <c r="J99" s="378">
        <v>121</v>
      </c>
      <c r="K99" s="379">
        <v>115.5</v>
      </c>
      <c r="L99" s="379">
        <v>95.9</v>
      </c>
      <c r="M99" s="430">
        <v>19.6</v>
      </c>
      <c r="N99" s="378">
        <v>263</v>
      </c>
      <c r="O99" s="379">
        <v>149.7</v>
      </c>
      <c r="P99" s="379">
        <v>40.5</v>
      </c>
      <c r="Q99" s="380">
        <v>109.2</v>
      </c>
      <c r="S99" s="635"/>
      <c r="T99" s="635"/>
      <c r="U99" s="635"/>
      <c r="V99" s="635"/>
      <c r="W99" s="635"/>
      <c r="X99" s="635"/>
      <c r="Y99" s="635"/>
      <c r="Z99" s="635"/>
      <c r="AA99" s="635"/>
      <c r="AB99" s="635"/>
      <c r="AC99" s="635"/>
      <c r="AD99" s="635"/>
    </row>
    <row r="100" spans="1:30" ht="9.75" customHeight="1">
      <c r="A100" s="4"/>
      <c r="B100" s="82"/>
      <c r="C100" s="82"/>
      <c r="D100" s="60" t="s">
        <v>153</v>
      </c>
      <c r="E100" s="6"/>
      <c r="F100" s="429">
        <v>196.4</v>
      </c>
      <c r="G100" s="379">
        <v>191.7</v>
      </c>
      <c r="H100" s="379">
        <v>167.4</v>
      </c>
      <c r="I100" s="430">
        <v>24.3</v>
      </c>
      <c r="J100" s="378">
        <v>63.4</v>
      </c>
      <c r="K100" s="379">
        <v>62.6</v>
      </c>
      <c r="L100" s="379">
        <v>53.1</v>
      </c>
      <c r="M100" s="430">
        <v>9.5</v>
      </c>
      <c r="N100" s="378">
        <v>223.9</v>
      </c>
      <c r="O100" s="379">
        <v>144.9</v>
      </c>
      <c r="P100" s="379">
        <v>32.5</v>
      </c>
      <c r="Q100" s="380">
        <v>112.5</v>
      </c>
      <c r="S100" s="635"/>
      <c r="T100" s="635"/>
      <c r="U100" s="635"/>
      <c r="V100" s="635"/>
      <c r="W100" s="635"/>
      <c r="X100" s="635"/>
      <c r="Y100" s="635"/>
      <c r="Z100" s="635"/>
      <c r="AA100" s="635"/>
      <c r="AB100" s="635"/>
      <c r="AC100" s="635"/>
      <c r="AD100" s="635"/>
    </row>
    <row r="101" spans="1:30" ht="9.75" customHeight="1">
      <c r="A101" s="4"/>
      <c r="B101" s="82"/>
      <c r="C101" s="82"/>
      <c r="D101" s="60" t="s">
        <v>250</v>
      </c>
      <c r="E101" s="6"/>
      <c r="F101" s="429">
        <v>276.4</v>
      </c>
      <c r="G101" s="379">
        <v>267.7</v>
      </c>
      <c r="H101" s="379">
        <v>226.5</v>
      </c>
      <c r="I101" s="430">
        <v>41.2</v>
      </c>
      <c r="J101" s="378">
        <v>72.7</v>
      </c>
      <c r="K101" s="379">
        <v>72.1</v>
      </c>
      <c r="L101" s="379">
        <v>61.3</v>
      </c>
      <c r="M101" s="430">
        <v>10.8</v>
      </c>
      <c r="N101" s="378">
        <v>246.9</v>
      </c>
      <c r="O101" s="379">
        <v>146.6</v>
      </c>
      <c r="P101" s="379">
        <v>43.6</v>
      </c>
      <c r="Q101" s="380">
        <v>103</v>
      </c>
      <c r="S101" s="635"/>
      <c r="T101" s="635"/>
      <c r="U101" s="635"/>
      <c r="V101" s="635"/>
      <c r="W101" s="635"/>
      <c r="X101" s="635"/>
      <c r="Y101" s="635"/>
      <c r="Z101" s="635"/>
      <c r="AA101" s="635"/>
      <c r="AB101" s="635"/>
      <c r="AC101" s="635"/>
      <c r="AD101" s="635"/>
    </row>
    <row r="102" spans="1:30" ht="9.75" customHeight="1">
      <c r="A102" s="4"/>
      <c r="B102" s="82"/>
      <c r="C102" s="82"/>
      <c r="D102" s="60" t="s">
        <v>251</v>
      </c>
      <c r="E102" s="6"/>
      <c r="F102" s="429">
        <v>248</v>
      </c>
      <c r="G102" s="379">
        <v>241.5</v>
      </c>
      <c r="H102" s="379">
        <v>212.1</v>
      </c>
      <c r="I102" s="430">
        <v>29.4</v>
      </c>
      <c r="J102" s="378">
        <v>55.1</v>
      </c>
      <c r="K102" s="379">
        <v>54.7</v>
      </c>
      <c r="L102" s="379">
        <v>48.8</v>
      </c>
      <c r="M102" s="430">
        <v>5.9</v>
      </c>
      <c r="N102" s="378">
        <v>195</v>
      </c>
      <c r="O102" s="379">
        <v>133.7</v>
      </c>
      <c r="P102" s="379">
        <v>36.8</v>
      </c>
      <c r="Q102" s="380">
        <v>97</v>
      </c>
      <c r="S102" s="635"/>
      <c r="T102" s="635"/>
      <c r="U102" s="635"/>
      <c r="V102" s="635"/>
      <c r="W102" s="635"/>
      <c r="X102" s="635"/>
      <c r="Y102" s="635"/>
      <c r="Z102" s="635"/>
      <c r="AA102" s="635"/>
      <c r="AB102" s="635"/>
      <c r="AC102" s="635"/>
      <c r="AD102" s="635"/>
    </row>
    <row r="103" spans="1:30" ht="9.75" customHeight="1">
      <c r="A103" s="4"/>
      <c r="B103" s="82"/>
      <c r="C103" s="82"/>
      <c r="D103" s="60" t="s">
        <v>154</v>
      </c>
      <c r="E103" s="6"/>
      <c r="F103" s="429">
        <v>308.8</v>
      </c>
      <c r="G103" s="379">
        <v>301.8</v>
      </c>
      <c r="H103" s="379">
        <v>258.3</v>
      </c>
      <c r="I103" s="430">
        <v>43.6</v>
      </c>
      <c r="J103" s="378">
        <v>66.5</v>
      </c>
      <c r="K103" s="379">
        <v>65</v>
      </c>
      <c r="L103" s="379">
        <v>56.6</v>
      </c>
      <c r="M103" s="430">
        <v>8.5</v>
      </c>
      <c r="N103" s="378">
        <v>238.6</v>
      </c>
      <c r="O103" s="379">
        <v>173</v>
      </c>
      <c r="P103" s="379">
        <v>36</v>
      </c>
      <c r="Q103" s="380">
        <v>137</v>
      </c>
      <c r="S103" s="635"/>
      <c r="T103" s="635"/>
      <c r="U103" s="635"/>
      <c r="V103" s="635"/>
      <c r="W103" s="635"/>
      <c r="X103" s="635"/>
      <c r="Y103" s="635"/>
      <c r="Z103" s="635"/>
      <c r="AA103" s="635"/>
      <c r="AB103" s="635"/>
      <c r="AC103" s="635"/>
      <c r="AD103" s="635"/>
    </row>
    <row r="104" spans="1:30" ht="9.75" customHeight="1">
      <c r="A104" s="4"/>
      <c r="B104" s="82"/>
      <c r="C104" s="82"/>
      <c r="D104" s="60" t="s">
        <v>155</v>
      </c>
      <c r="E104" s="6"/>
      <c r="F104" s="429">
        <v>382.6</v>
      </c>
      <c r="G104" s="379">
        <v>350.7</v>
      </c>
      <c r="H104" s="379">
        <v>305.1</v>
      </c>
      <c r="I104" s="430">
        <v>45.6</v>
      </c>
      <c r="J104" s="378">
        <v>131.4</v>
      </c>
      <c r="K104" s="379">
        <v>126.9</v>
      </c>
      <c r="L104" s="379">
        <v>101.1</v>
      </c>
      <c r="M104" s="430">
        <v>25.8</v>
      </c>
      <c r="N104" s="378">
        <v>258.1</v>
      </c>
      <c r="O104" s="379">
        <v>178.7</v>
      </c>
      <c r="P104" s="379">
        <v>60.3</v>
      </c>
      <c r="Q104" s="380">
        <v>118.4</v>
      </c>
      <c r="S104" s="635"/>
      <c r="T104" s="635"/>
      <c r="U104" s="635"/>
      <c r="V104" s="635"/>
      <c r="W104" s="635"/>
      <c r="X104" s="635"/>
      <c r="Y104" s="635"/>
      <c r="Z104" s="635"/>
      <c r="AA104" s="635"/>
      <c r="AB104" s="635"/>
      <c r="AC104" s="635"/>
      <c r="AD104" s="635"/>
    </row>
    <row r="105" spans="1:30" ht="9.75" customHeight="1">
      <c r="A105" s="4"/>
      <c r="B105" s="82"/>
      <c r="C105" s="82"/>
      <c r="D105" s="60" t="s">
        <v>156</v>
      </c>
      <c r="E105" s="6"/>
      <c r="F105" s="429">
        <v>378.8</v>
      </c>
      <c r="G105" s="379">
        <v>353.6</v>
      </c>
      <c r="H105" s="379">
        <v>304.5</v>
      </c>
      <c r="I105" s="430">
        <v>49.1</v>
      </c>
      <c r="J105" s="378">
        <v>78.7</v>
      </c>
      <c r="K105" s="379">
        <v>75.8</v>
      </c>
      <c r="L105" s="379">
        <v>64.3</v>
      </c>
      <c r="M105" s="430">
        <v>11.5</v>
      </c>
      <c r="N105" s="378">
        <v>203.8</v>
      </c>
      <c r="O105" s="379">
        <v>125.7</v>
      </c>
      <c r="P105" s="379">
        <v>33.4</v>
      </c>
      <c r="Q105" s="380">
        <v>92.3</v>
      </c>
      <c r="S105" s="635"/>
      <c r="T105" s="635"/>
      <c r="U105" s="635"/>
      <c r="V105" s="635"/>
      <c r="W105" s="635"/>
      <c r="X105" s="635"/>
      <c r="Y105" s="635"/>
      <c r="Z105" s="635"/>
      <c r="AA105" s="635"/>
      <c r="AB105" s="635"/>
      <c r="AC105" s="635"/>
      <c r="AD105" s="635"/>
    </row>
    <row r="106" spans="1:30" ht="9.75" customHeight="1">
      <c r="A106" s="4"/>
      <c r="B106" s="82"/>
      <c r="C106" s="82"/>
      <c r="D106" s="60" t="s">
        <v>157</v>
      </c>
      <c r="E106" s="6"/>
      <c r="F106" s="429">
        <v>208.5</v>
      </c>
      <c r="G106" s="379">
        <v>195.7</v>
      </c>
      <c r="H106" s="379">
        <v>170.5</v>
      </c>
      <c r="I106" s="430">
        <v>25.2</v>
      </c>
      <c r="J106" s="378">
        <v>56.8</v>
      </c>
      <c r="K106" s="379">
        <v>55</v>
      </c>
      <c r="L106" s="379">
        <v>49.3</v>
      </c>
      <c r="M106" s="430">
        <v>5.7</v>
      </c>
      <c r="N106" s="378">
        <v>165.2</v>
      </c>
      <c r="O106" s="379">
        <v>119.6</v>
      </c>
      <c r="P106" s="379">
        <v>33.7</v>
      </c>
      <c r="Q106" s="380">
        <v>85.9</v>
      </c>
      <c r="S106" s="635"/>
      <c r="T106" s="635"/>
      <c r="U106" s="635"/>
      <c r="V106" s="635"/>
      <c r="W106" s="635"/>
      <c r="X106" s="635"/>
      <c r="Y106" s="635"/>
      <c r="Z106" s="635"/>
      <c r="AA106" s="635"/>
      <c r="AB106" s="635"/>
      <c r="AC106" s="635"/>
      <c r="AD106" s="635"/>
    </row>
    <row r="107" spans="1:30" ht="9.75" customHeight="1">
      <c r="A107" s="4"/>
      <c r="B107" s="82"/>
      <c r="C107" s="82"/>
      <c r="D107" s="60" t="s">
        <v>158</v>
      </c>
      <c r="E107" s="6"/>
      <c r="F107" s="429">
        <v>239.7</v>
      </c>
      <c r="G107" s="379">
        <v>224.4</v>
      </c>
      <c r="H107" s="379">
        <v>191.7</v>
      </c>
      <c r="I107" s="430">
        <v>32.7</v>
      </c>
      <c r="J107" s="378">
        <v>74.9</v>
      </c>
      <c r="K107" s="379">
        <v>72</v>
      </c>
      <c r="L107" s="379">
        <v>61.8</v>
      </c>
      <c r="M107" s="430">
        <v>10.1</v>
      </c>
      <c r="N107" s="378">
        <v>171.4</v>
      </c>
      <c r="O107" s="379">
        <v>124.3</v>
      </c>
      <c r="P107" s="379">
        <v>36.3</v>
      </c>
      <c r="Q107" s="380">
        <v>88</v>
      </c>
      <c r="S107" s="635"/>
      <c r="T107" s="635"/>
      <c r="U107" s="635"/>
      <c r="V107" s="635"/>
      <c r="W107" s="635"/>
      <c r="X107" s="635"/>
      <c r="Y107" s="635"/>
      <c r="Z107" s="635"/>
      <c r="AA107" s="635"/>
      <c r="AB107" s="635"/>
      <c r="AC107" s="635"/>
      <c r="AD107" s="635"/>
    </row>
    <row r="108" spans="1:30" ht="9.75" customHeight="1">
      <c r="A108" s="4"/>
      <c r="B108" s="82"/>
      <c r="C108" s="82"/>
      <c r="D108" s="60" t="s">
        <v>159</v>
      </c>
      <c r="E108" s="6"/>
      <c r="F108" s="429">
        <v>330.6</v>
      </c>
      <c r="G108" s="379">
        <v>313.5</v>
      </c>
      <c r="H108" s="379">
        <v>269.2</v>
      </c>
      <c r="I108" s="430">
        <v>44.4</v>
      </c>
      <c r="J108" s="378">
        <v>111.4</v>
      </c>
      <c r="K108" s="379">
        <v>105.4</v>
      </c>
      <c r="L108" s="379">
        <v>85.9</v>
      </c>
      <c r="M108" s="430">
        <v>19.6</v>
      </c>
      <c r="N108" s="378">
        <v>177.7</v>
      </c>
      <c r="O108" s="379">
        <v>126.2</v>
      </c>
      <c r="P108" s="379">
        <v>40.9</v>
      </c>
      <c r="Q108" s="380">
        <v>85.3</v>
      </c>
      <c r="S108" s="635"/>
      <c r="T108" s="635"/>
      <c r="U108" s="635"/>
      <c r="V108" s="635"/>
      <c r="W108" s="635"/>
      <c r="X108" s="635"/>
      <c r="Y108" s="635"/>
      <c r="Z108" s="635"/>
      <c r="AA108" s="635"/>
      <c r="AB108" s="635"/>
      <c r="AC108" s="635"/>
      <c r="AD108" s="635"/>
    </row>
    <row r="109" spans="1:17" ht="4.5" customHeight="1" thickBot="1">
      <c r="A109" s="7"/>
      <c r="B109" s="8"/>
      <c r="C109" s="8"/>
      <c r="D109" s="8"/>
      <c r="E109" s="9"/>
      <c r="F109" s="381"/>
      <c r="G109" s="382"/>
      <c r="H109" s="382"/>
      <c r="I109" s="383"/>
      <c r="J109" s="384"/>
      <c r="K109" s="382"/>
      <c r="L109" s="382"/>
      <c r="M109" s="383"/>
      <c r="N109" s="385"/>
      <c r="O109" s="386"/>
      <c r="P109" s="386"/>
      <c r="Q109" s="387"/>
    </row>
  </sheetData>
  <mergeCells count="11">
    <mergeCell ref="B95:B98"/>
    <mergeCell ref="B68:B73"/>
    <mergeCell ref="B87:B92"/>
    <mergeCell ref="B75:B79"/>
    <mergeCell ref="F5:I5"/>
    <mergeCell ref="J5:M5"/>
    <mergeCell ref="N5:Q5"/>
    <mergeCell ref="A1:Q1"/>
    <mergeCell ref="A3:Q3"/>
    <mergeCell ref="J4:M4"/>
    <mergeCell ref="A2:Q2"/>
  </mergeCells>
  <printOptions horizontalCentered="1" verticalCentered="1"/>
  <pageMargins left="0.3937007874015748" right="0.3937007874015748" top="0.17" bottom="0.16" header="0.11811023622047245" footer="0.16"/>
  <pageSetup firstPageNumber="33" useFirstPageNumber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2"/>
  <sheetViews>
    <sheetView workbookViewId="0" topLeftCell="A1">
      <selection activeCell="A1" sqref="A1:Q1"/>
    </sheetView>
  </sheetViews>
  <sheetFormatPr defaultColWidth="8.796875" defaultRowHeight="15"/>
  <cols>
    <col min="1" max="1" width="1.203125" style="0" customWidth="1"/>
    <col min="2" max="2" width="12.5" style="0" customWidth="1"/>
    <col min="3" max="3" width="1.203125" style="0" customWidth="1"/>
    <col min="4" max="12" width="6.59765625" style="0" customWidth="1"/>
    <col min="13" max="13" width="6.8984375" style="0" customWidth="1"/>
    <col min="14" max="17" width="6.59765625" style="0" customWidth="1"/>
    <col min="19" max="25" width="7.59765625" style="0" customWidth="1"/>
  </cols>
  <sheetData>
    <row r="1" spans="1:17" ht="14.25">
      <c r="A1" s="667" t="s">
        <v>306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</row>
    <row r="2" spans="1:17" ht="15" thickBot="1">
      <c r="A2" s="707" t="s">
        <v>239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</row>
    <row r="3" spans="1:17" ht="18.75" customHeight="1">
      <c r="A3" s="1"/>
      <c r="B3" s="2"/>
      <c r="C3" s="3"/>
      <c r="D3" s="712" t="s">
        <v>208</v>
      </c>
      <c r="E3" s="712"/>
      <c r="F3" s="712"/>
      <c r="G3" s="712"/>
      <c r="H3" s="712"/>
      <c r="I3" s="712"/>
      <c r="J3" s="664"/>
      <c r="K3" s="712" t="s">
        <v>209</v>
      </c>
      <c r="L3" s="712"/>
      <c r="M3" s="712"/>
      <c r="N3" s="712"/>
      <c r="O3" s="712"/>
      <c r="P3" s="712"/>
      <c r="Q3" s="712"/>
    </row>
    <row r="4" spans="1:17" ht="18.75" customHeight="1" thickBot="1">
      <c r="A4" s="7"/>
      <c r="B4" s="8"/>
      <c r="C4" s="9"/>
      <c r="D4" s="87" t="s">
        <v>214</v>
      </c>
      <c r="E4" s="64" t="s">
        <v>4</v>
      </c>
      <c r="F4" s="64" t="s">
        <v>210</v>
      </c>
      <c r="G4" s="64" t="s">
        <v>211</v>
      </c>
      <c r="H4" s="64" t="s">
        <v>212</v>
      </c>
      <c r="I4" s="64" t="s">
        <v>213</v>
      </c>
      <c r="J4" s="404" t="s">
        <v>5</v>
      </c>
      <c r="K4" s="87" t="s">
        <v>214</v>
      </c>
      <c r="L4" s="64" t="s">
        <v>4</v>
      </c>
      <c r="M4" s="64" t="s">
        <v>210</v>
      </c>
      <c r="N4" s="64" t="s">
        <v>211</v>
      </c>
      <c r="O4" s="64" t="s">
        <v>212</v>
      </c>
      <c r="P4" s="64" t="s">
        <v>213</v>
      </c>
      <c r="Q4" s="65" t="s">
        <v>5</v>
      </c>
    </row>
    <row r="5" spans="1:17" s="59" customFormat="1" ht="18.75" customHeight="1">
      <c r="A5" s="88"/>
      <c r="B5" s="80" t="s">
        <v>205</v>
      </c>
      <c r="C5" s="89"/>
      <c r="D5" s="336">
        <v>243201</v>
      </c>
      <c r="E5" s="337">
        <v>25693</v>
      </c>
      <c r="F5" s="337">
        <v>64930</v>
      </c>
      <c r="G5" s="337">
        <v>63172</v>
      </c>
      <c r="H5" s="337">
        <v>36788</v>
      </c>
      <c r="I5" s="337">
        <v>23632</v>
      </c>
      <c r="J5" s="405">
        <v>28972</v>
      </c>
      <c r="K5" s="409">
        <v>100</v>
      </c>
      <c r="L5" s="124">
        <v>100</v>
      </c>
      <c r="M5" s="124">
        <v>100</v>
      </c>
      <c r="N5" s="124">
        <v>100</v>
      </c>
      <c r="O5" s="124">
        <v>100</v>
      </c>
      <c r="P5" s="124">
        <v>100</v>
      </c>
      <c r="Q5" s="125">
        <v>100</v>
      </c>
    </row>
    <row r="6" spans="1:17" ht="18.75" customHeight="1">
      <c r="A6" s="4"/>
      <c r="B6" s="60" t="s">
        <v>173</v>
      </c>
      <c r="C6" s="84"/>
      <c r="D6" s="119"/>
      <c r="E6" s="120"/>
      <c r="F6" s="120"/>
      <c r="G6" s="120"/>
      <c r="H6" s="120"/>
      <c r="I6" s="120"/>
      <c r="J6" s="406"/>
      <c r="K6" s="410"/>
      <c r="L6" s="121"/>
      <c r="M6" s="121"/>
      <c r="N6" s="121"/>
      <c r="O6" s="121"/>
      <c r="P6" s="121"/>
      <c r="Q6" s="122"/>
    </row>
    <row r="7" spans="1:17" ht="5.25" customHeight="1">
      <c r="A7" s="4"/>
      <c r="B7" s="82" t="s">
        <v>204</v>
      </c>
      <c r="C7" s="27"/>
      <c r="D7" s="119"/>
      <c r="E7" s="120"/>
      <c r="F7" s="120"/>
      <c r="G7" s="120"/>
      <c r="H7" s="120"/>
      <c r="I7" s="120"/>
      <c r="J7" s="406"/>
      <c r="K7" s="410"/>
      <c r="L7" s="121"/>
      <c r="M7" s="121"/>
      <c r="N7" s="121"/>
      <c r="O7" s="121"/>
      <c r="P7" s="121"/>
      <c r="Q7" s="122"/>
    </row>
    <row r="8" spans="1:25" ht="12" customHeight="1">
      <c r="A8" s="4"/>
      <c r="B8" s="81" t="s">
        <v>174</v>
      </c>
      <c r="C8" s="85"/>
      <c r="D8" s="240">
        <v>74539</v>
      </c>
      <c r="E8" s="229">
        <v>6503</v>
      </c>
      <c r="F8" s="229">
        <v>14521</v>
      </c>
      <c r="G8" s="229">
        <v>17948</v>
      </c>
      <c r="H8" s="229">
        <v>12319</v>
      </c>
      <c r="I8" s="229">
        <v>8386</v>
      </c>
      <c r="J8" s="407">
        <v>14859</v>
      </c>
      <c r="K8" s="411">
        <v>30.6</v>
      </c>
      <c r="L8" s="304">
        <v>25.3</v>
      </c>
      <c r="M8" s="304">
        <v>22.4</v>
      </c>
      <c r="N8" s="304">
        <v>28.4</v>
      </c>
      <c r="O8" s="304">
        <v>33.5</v>
      </c>
      <c r="P8" s="304">
        <v>35.5</v>
      </c>
      <c r="Q8" s="305">
        <v>51.3</v>
      </c>
      <c r="S8" s="632"/>
      <c r="T8" s="632"/>
      <c r="U8" s="632"/>
      <c r="V8" s="632"/>
      <c r="W8" s="632"/>
      <c r="X8" s="632"/>
      <c r="Y8" s="632"/>
    </row>
    <row r="9" spans="1:25" ht="12" customHeight="1">
      <c r="A9" s="4"/>
      <c r="B9" s="81" t="s">
        <v>253</v>
      </c>
      <c r="C9" s="85"/>
      <c r="D9" s="240">
        <v>480</v>
      </c>
      <c r="E9" s="229">
        <v>30</v>
      </c>
      <c r="F9" s="229">
        <v>122</v>
      </c>
      <c r="G9" s="229">
        <v>173</v>
      </c>
      <c r="H9" s="229">
        <v>80</v>
      </c>
      <c r="I9" s="229">
        <v>37</v>
      </c>
      <c r="J9" s="407">
        <v>38</v>
      </c>
      <c r="K9" s="411">
        <v>0.2</v>
      </c>
      <c r="L9" s="304">
        <v>0.1</v>
      </c>
      <c r="M9" s="304">
        <v>0.2</v>
      </c>
      <c r="N9" s="304">
        <v>0.3</v>
      </c>
      <c r="O9" s="304">
        <v>0.2</v>
      </c>
      <c r="P9" s="304">
        <v>0.2</v>
      </c>
      <c r="Q9" s="305">
        <v>0.1</v>
      </c>
      <c r="S9" s="632"/>
      <c r="T9" s="632"/>
      <c r="U9" s="632"/>
      <c r="V9" s="632"/>
      <c r="W9" s="632"/>
      <c r="X9" s="632"/>
      <c r="Y9" s="632"/>
    </row>
    <row r="10" spans="1:25" ht="12" customHeight="1">
      <c r="A10" s="4"/>
      <c r="B10" s="81" t="s">
        <v>175</v>
      </c>
      <c r="C10" s="85"/>
      <c r="D10" s="240">
        <v>3018</v>
      </c>
      <c r="E10" s="229">
        <v>347</v>
      </c>
      <c r="F10" s="229">
        <v>1185</v>
      </c>
      <c r="G10" s="229">
        <v>928</v>
      </c>
      <c r="H10" s="229">
        <v>318</v>
      </c>
      <c r="I10" s="229">
        <v>109</v>
      </c>
      <c r="J10" s="407">
        <v>131</v>
      </c>
      <c r="K10" s="411">
        <v>1.2</v>
      </c>
      <c r="L10" s="304">
        <v>1.4</v>
      </c>
      <c r="M10" s="304">
        <v>1.8</v>
      </c>
      <c r="N10" s="304">
        <v>1.5</v>
      </c>
      <c r="O10" s="304">
        <v>0.9</v>
      </c>
      <c r="P10" s="304">
        <v>0.5</v>
      </c>
      <c r="Q10" s="305">
        <v>0.5</v>
      </c>
      <c r="S10" s="632"/>
      <c r="T10" s="632"/>
      <c r="U10" s="632"/>
      <c r="V10" s="632"/>
      <c r="W10" s="632"/>
      <c r="X10" s="632"/>
      <c r="Y10" s="632"/>
    </row>
    <row r="11" spans="1:25" ht="12" customHeight="1">
      <c r="A11" s="4"/>
      <c r="B11" s="81" t="s">
        <v>176</v>
      </c>
      <c r="C11" s="85"/>
      <c r="D11" s="240">
        <v>9142</v>
      </c>
      <c r="E11" s="229">
        <v>782</v>
      </c>
      <c r="F11" s="229">
        <v>2944</v>
      </c>
      <c r="G11" s="229">
        <v>2666</v>
      </c>
      <c r="H11" s="229">
        <v>1516</v>
      </c>
      <c r="I11" s="229">
        <v>755</v>
      </c>
      <c r="J11" s="407">
        <v>478</v>
      </c>
      <c r="K11" s="411">
        <v>3.8</v>
      </c>
      <c r="L11" s="304">
        <v>3</v>
      </c>
      <c r="M11" s="304">
        <v>4.5</v>
      </c>
      <c r="N11" s="304">
        <v>4.2</v>
      </c>
      <c r="O11" s="304">
        <v>4.1</v>
      </c>
      <c r="P11" s="304">
        <v>3.2</v>
      </c>
      <c r="Q11" s="305">
        <v>1.6</v>
      </c>
      <c r="S11" s="632"/>
      <c r="T11" s="632"/>
      <c r="U11" s="632"/>
      <c r="V11" s="632"/>
      <c r="W11" s="632"/>
      <c r="X11" s="632"/>
      <c r="Y11" s="632"/>
    </row>
    <row r="12" spans="1:25" ht="12" customHeight="1">
      <c r="A12" s="4"/>
      <c r="B12" s="81" t="s">
        <v>177</v>
      </c>
      <c r="C12" s="85"/>
      <c r="D12" s="240">
        <v>7685</v>
      </c>
      <c r="E12" s="229">
        <v>929</v>
      </c>
      <c r="F12" s="229">
        <v>3058</v>
      </c>
      <c r="G12" s="229">
        <v>2250</v>
      </c>
      <c r="H12" s="229">
        <v>915</v>
      </c>
      <c r="I12" s="229">
        <v>361</v>
      </c>
      <c r="J12" s="407">
        <v>172</v>
      </c>
      <c r="K12" s="411">
        <v>3.2</v>
      </c>
      <c r="L12" s="304">
        <v>3.6</v>
      </c>
      <c r="M12" s="304">
        <v>4.7</v>
      </c>
      <c r="N12" s="304">
        <v>3.6</v>
      </c>
      <c r="O12" s="304">
        <v>2.5</v>
      </c>
      <c r="P12" s="304">
        <v>1.5</v>
      </c>
      <c r="Q12" s="305">
        <v>0.6</v>
      </c>
      <c r="S12" s="632"/>
      <c r="T12" s="632"/>
      <c r="U12" s="632"/>
      <c r="V12" s="632"/>
      <c r="W12" s="632"/>
      <c r="X12" s="632"/>
      <c r="Y12" s="632"/>
    </row>
    <row r="13" spans="1:25" ht="12" customHeight="1">
      <c r="A13" s="4"/>
      <c r="B13" s="81" t="s">
        <v>255</v>
      </c>
      <c r="C13" s="85"/>
      <c r="D13" s="240">
        <v>202</v>
      </c>
      <c r="E13" s="229">
        <v>7</v>
      </c>
      <c r="F13" s="229">
        <v>37</v>
      </c>
      <c r="G13" s="229">
        <v>67</v>
      </c>
      <c r="H13" s="229">
        <v>49</v>
      </c>
      <c r="I13" s="229">
        <v>25</v>
      </c>
      <c r="J13" s="407">
        <v>17</v>
      </c>
      <c r="K13" s="411">
        <v>0.1</v>
      </c>
      <c r="L13" s="304">
        <v>0</v>
      </c>
      <c r="M13" s="304">
        <v>0.1</v>
      </c>
      <c r="N13" s="304">
        <v>0.1</v>
      </c>
      <c r="O13" s="304">
        <v>0.1</v>
      </c>
      <c r="P13" s="304">
        <v>0.1</v>
      </c>
      <c r="Q13" s="305">
        <v>0.1</v>
      </c>
      <c r="S13" s="632"/>
      <c r="T13" s="632"/>
      <c r="U13" s="632"/>
      <c r="V13" s="632"/>
      <c r="W13" s="632"/>
      <c r="X13" s="632"/>
      <c r="Y13" s="632"/>
    </row>
    <row r="14" spans="1:25" ht="12" customHeight="1">
      <c r="A14" s="4"/>
      <c r="B14" s="81" t="s">
        <v>254</v>
      </c>
      <c r="C14" s="85"/>
      <c r="D14" s="240">
        <v>457</v>
      </c>
      <c r="E14" s="229">
        <v>43</v>
      </c>
      <c r="F14" s="229">
        <v>173</v>
      </c>
      <c r="G14" s="229">
        <v>120</v>
      </c>
      <c r="H14" s="229">
        <v>66</v>
      </c>
      <c r="I14" s="229">
        <v>35</v>
      </c>
      <c r="J14" s="407">
        <v>20</v>
      </c>
      <c r="K14" s="411">
        <v>0.2</v>
      </c>
      <c r="L14" s="304">
        <v>0.2</v>
      </c>
      <c r="M14" s="304">
        <v>0.3</v>
      </c>
      <c r="N14" s="304">
        <v>0.2</v>
      </c>
      <c r="O14" s="304">
        <v>0.2</v>
      </c>
      <c r="P14" s="304">
        <v>0.1</v>
      </c>
      <c r="Q14" s="305">
        <v>0.1</v>
      </c>
      <c r="S14" s="632"/>
      <c r="T14" s="632"/>
      <c r="U14" s="632"/>
      <c r="V14" s="632"/>
      <c r="W14" s="632"/>
      <c r="X14" s="632"/>
      <c r="Y14" s="632"/>
    </row>
    <row r="15" spans="1:25" ht="12" customHeight="1">
      <c r="A15" s="4"/>
      <c r="B15" s="81" t="s">
        <v>178</v>
      </c>
      <c r="C15" s="85"/>
      <c r="D15" s="240">
        <v>14156</v>
      </c>
      <c r="E15" s="229">
        <v>1667</v>
      </c>
      <c r="F15" s="229">
        <v>3155</v>
      </c>
      <c r="G15" s="229">
        <v>3929</v>
      </c>
      <c r="H15" s="229">
        <v>2524</v>
      </c>
      <c r="I15" s="229">
        <v>1291</v>
      </c>
      <c r="J15" s="407">
        <v>1590</v>
      </c>
      <c r="K15" s="411">
        <v>5.8</v>
      </c>
      <c r="L15" s="304">
        <v>6.5</v>
      </c>
      <c r="M15" s="304">
        <v>4.9</v>
      </c>
      <c r="N15" s="304">
        <v>6.2</v>
      </c>
      <c r="O15" s="304">
        <v>6.9</v>
      </c>
      <c r="P15" s="304">
        <v>5.5</v>
      </c>
      <c r="Q15" s="305">
        <v>5.5</v>
      </c>
      <c r="S15" s="632"/>
      <c r="T15" s="632"/>
      <c r="U15" s="632"/>
      <c r="V15" s="632"/>
      <c r="W15" s="632"/>
      <c r="X15" s="632"/>
      <c r="Y15" s="632"/>
    </row>
    <row r="16" spans="1:25" ht="12" customHeight="1">
      <c r="A16" s="4"/>
      <c r="B16" s="81" t="s">
        <v>179</v>
      </c>
      <c r="C16" s="85"/>
      <c r="D16" s="240">
        <v>11063</v>
      </c>
      <c r="E16" s="229">
        <v>1021</v>
      </c>
      <c r="F16" s="229">
        <v>3157</v>
      </c>
      <c r="G16" s="229">
        <v>3082</v>
      </c>
      <c r="H16" s="229">
        <v>1620</v>
      </c>
      <c r="I16" s="229">
        <v>1149</v>
      </c>
      <c r="J16" s="407">
        <v>1033</v>
      </c>
      <c r="K16" s="411">
        <v>4.5</v>
      </c>
      <c r="L16" s="304">
        <v>4</v>
      </c>
      <c r="M16" s="304">
        <v>4.9</v>
      </c>
      <c r="N16" s="304">
        <v>4.9</v>
      </c>
      <c r="O16" s="304">
        <v>4.4</v>
      </c>
      <c r="P16" s="304">
        <v>4.9</v>
      </c>
      <c r="Q16" s="305">
        <v>3.6</v>
      </c>
      <c r="S16" s="632"/>
      <c r="T16" s="632"/>
      <c r="U16" s="632"/>
      <c r="V16" s="632"/>
      <c r="W16" s="632"/>
      <c r="X16" s="632"/>
      <c r="Y16" s="632"/>
    </row>
    <row r="17" spans="1:25" ht="12" customHeight="1">
      <c r="A17" s="4"/>
      <c r="B17" s="81" t="s">
        <v>180</v>
      </c>
      <c r="C17" s="85"/>
      <c r="D17" s="240">
        <v>522</v>
      </c>
      <c r="E17" s="229">
        <v>40</v>
      </c>
      <c r="F17" s="229">
        <v>125</v>
      </c>
      <c r="G17" s="229">
        <v>168</v>
      </c>
      <c r="H17" s="229">
        <v>74</v>
      </c>
      <c r="I17" s="229">
        <v>69</v>
      </c>
      <c r="J17" s="407">
        <v>46</v>
      </c>
      <c r="K17" s="411">
        <v>0.2</v>
      </c>
      <c r="L17" s="304">
        <v>0.2</v>
      </c>
      <c r="M17" s="304">
        <v>0.2</v>
      </c>
      <c r="N17" s="304">
        <v>0.3</v>
      </c>
      <c r="O17" s="304">
        <v>0.2</v>
      </c>
      <c r="P17" s="304">
        <v>0.3</v>
      </c>
      <c r="Q17" s="305">
        <v>0.2</v>
      </c>
      <c r="S17" s="632"/>
      <c r="T17" s="632"/>
      <c r="U17" s="632"/>
      <c r="V17" s="632"/>
      <c r="W17" s="632"/>
      <c r="X17" s="632"/>
      <c r="Y17" s="632"/>
    </row>
    <row r="18" spans="1:25" ht="12" customHeight="1">
      <c r="A18" s="4"/>
      <c r="B18" s="81" t="s">
        <v>181</v>
      </c>
      <c r="C18" s="85"/>
      <c r="D18" s="240">
        <v>3038</v>
      </c>
      <c r="E18" s="229">
        <v>438</v>
      </c>
      <c r="F18" s="229">
        <v>1185</v>
      </c>
      <c r="G18" s="229">
        <v>876</v>
      </c>
      <c r="H18" s="229">
        <v>396</v>
      </c>
      <c r="I18" s="229">
        <v>103</v>
      </c>
      <c r="J18" s="407">
        <v>40</v>
      </c>
      <c r="K18" s="411">
        <v>1.2</v>
      </c>
      <c r="L18" s="304">
        <v>1.7</v>
      </c>
      <c r="M18" s="304">
        <v>1.8</v>
      </c>
      <c r="N18" s="304">
        <v>1.4</v>
      </c>
      <c r="O18" s="304">
        <v>1.1</v>
      </c>
      <c r="P18" s="304">
        <v>0.4</v>
      </c>
      <c r="Q18" s="305">
        <v>0.1</v>
      </c>
      <c r="S18" s="632"/>
      <c r="T18" s="632"/>
      <c r="U18" s="632"/>
      <c r="V18" s="632"/>
      <c r="W18" s="632"/>
      <c r="X18" s="632"/>
      <c r="Y18" s="632"/>
    </row>
    <row r="19" spans="1:25" ht="5.25" customHeight="1">
      <c r="A19" s="4"/>
      <c r="B19" s="82"/>
      <c r="C19" s="27"/>
      <c r="D19" s="241"/>
      <c r="E19" s="151"/>
      <c r="F19" s="151"/>
      <c r="G19" s="151"/>
      <c r="H19" s="151"/>
      <c r="I19" s="151"/>
      <c r="J19" s="249"/>
      <c r="K19" s="412"/>
      <c r="L19" s="306"/>
      <c r="M19" s="306"/>
      <c r="N19" s="306"/>
      <c r="O19" s="306"/>
      <c r="P19" s="306"/>
      <c r="Q19" s="307"/>
      <c r="S19" s="632"/>
      <c r="T19" s="632"/>
      <c r="U19" s="632"/>
      <c r="V19" s="632"/>
      <c r="W19" s="632"/>
      <c r="X19" s="632"/>
      <c r="Y19" s="632"/>
    </row>
    <row r="20" spans="1:25" ht="12" customHeight="1">
      <c r="A20" s="4"/>
      <c r="B20" s="81" t="s">
        <v>182</v>
      </c>
      <c r="C20" s="85"/>
      <c r="D20" s="240">
        <v>24444</v>
      </c>
      <c r="E20" s="229">
        <v>2692</v>
      </c>
      <c r="F20" s="229">
        <v>6806</v>
      </c>
      <c r="G20" s="229">
        <v>5972</v>
      </c>
      <c r="H20" s="229">
        <v>3717</v>
      </c>
      <c r="I20" s="229">
        <v>2755</v>
      </c>
      <c r="J20" s="407">
        <v>2499</v>
      </c>
      <c r="K20" s="411">
        <v>10.1</v>
      </c>
      <c r="L20" s="304">
        <v>10.5</v>
      </c>
      <c r="M20" s="304">
        <v>10.5</v>
      </c>
      <c r="N20" s="304">
        <v>9.5</v>
      </c>
      <c r="O20" s="304">
        <v>10.1</v>
      </c>
      <c r="P20" s="304">
        <v>11.7</v>
      </c>
      <c r="Q20" s="305">
        <v>8.6</v>
      </c>
      <c r="S20" s="632"/>
      <c r="T20" s="632"/>
      <c r="U20" s="632"/>
      <c r="V20" s="632"/>
      <c r="W20" s="632"/>
      <c r="X20" s="632"/>
      <c r="Y20" s="632"/>
    </row>
    <row r="21" spans="1:25" ht="12" customHeight="1">
      <c r="A21" s="4"/>
      <c r="B21" s="81" t="s">
        <v>183</v>
      </c>
      <c r="C21" s="85"/>
      <c r="D21" s="240">
        <v>17952</v>
      </c>
      <c r="E21" s="229">
        <v>1849</v>
      </c>
      <c r="F21" s="229">
        <v>5562</v>
      </c>
      <c r="G21" s="229">
        <v>4871</v>
      </c>
      <c r="H21" s="229">
        <v>2727</v>
      </c>
      <c r="I21" s="229">
        <v>1944</v>
      </c>
      <c r="J21" s="407">
        <v>998</v>
      </c>
      <c r="K21" s="411">
        <v>7.4</v>
      </c>
      <c r="L21" s="304">
        <v>7.2</v>
      </c>
      <c r="M21" s="304">
        <v>8.6</v>
      </c>
      <c r="N21" s="304">
        <v>7.7</v>
      </c>
      <c r="O21" s="304">
        <v>7.4</v>
      </c>
      <c r="P21" s="304">
        <v>8.2</v>
      </c>
      <c r="Q21" s="305">
        <v>3.4</v>
      </c>
      <c r="S21" s="632"/>
      <c r="T21" s="632"/>
      <c r="U21" s="632"/>
      <c r="V21" s="632"/>
      <c r="W21" s="632"/>
      <c r="X21" s="632"/>
      <c r="Y21" s="632"/>
    </row>
    <row r="22" spans="1:25" ht="12" customHeight="1">
      <c r="A22" s="4"/>
      <c r="B22" s="81" t="s">
        <v>184</v>
      </c>
      <c r="C22" s="85"/>
      <c r="D22" s="240">
        <v>1551</v>
      </c>
      <c r="E22" s="229">
        <v>301</v>
      </c>
      <c r="F22" s="229">
        <v>642</v>
      </c>
      <c r="G22" s="229">
        <v>407</v>
      </c>
      <c r="H22" s="229">
        <v>131</v>
      </c>
      <c r="I22" s="229">
        <v>41</v>
      </c>
      <c r="J22" s="407">
        <v>29</v>
      </c>
      <c r="K22" s="411">
        <v>0.6</v>
      </c>
      <c r="L22" s="304">
        <v>1.2</v>
      </c>
      <c r="M22" s="304">
        <v>1</v>
      </c>
      <c r="N22" s="304">
        <v>0.6</v>
      </c>
      <c r="O22" s="304">
        <v>0.4</v>
      </c>
      <c r="P22" s="304">
        <v>0.2</v>
      </c>
      <c r="Q22" s="305">
        <v>0.1</v>
      </c>
      <c r="R22" s="191"/>
      <c r="S22" s="632"/>
      <c r="T22" s="632"/>
      <c r="U22" s="632"/>
      <c r="V22" s="632"/>
      <c r="W22" s="632"/>
      <c r="X22" s="632"/>
      <c r="Y22" s="632"/>
    </row>
    <row r="23" spans="1:25" ht="12" customHeight="1">
      <c r="A23" s="4"/>
      <c r="B23" s="81" t="s">
        <v>185</v>
      </c>
      <c r="C23" s="85"/>
      <c r="D23" s="240">
        <v>212</v>
      </c>
      <c r="E23" s="229">
        <v>11</v>
      </c>
      <c r="F23" s="229">
        <v>81</v>
      </c>
      <c r="G23" s="229">
        <v>78</v>
      </c>
      <c r="H23" s="229">
        <v>29</v>
      </c>
      <c r="I23" s="229">
        <v>5</v>
      </c>
      <c r="J23" s="407">
        <v>8</v>
      </c>
      <c r="K23" s="411">
        <v>0.1</v>
      </c>
      <c r="L23" s="304">
        <v>0</v>
      </c>
      <c r="M23" s="304">
        <v>0.1</v>
      </c>
      <c r="N23" s="304">
        <v>0.1</v>
      </c>
      <c r="O23" s="304">
        <v>0.1</v>
      </c>
      <c r="P23" s="304">
        <v>0</v>
      </c>
      <c r="Q23" s="305">
        <v>0</v>
      </c>
      <c r="R23" s="191"/>
      <c r="S23" s="632"/>
      <c r="T23" s="632"/>
      <c r="U23" s="632"/>
      <c r="V23" s="632"/>
      <c r="W23" s="632"/>
      <c r="X23" s="632"/>
      <c r="Y23" s="632"/>
    </row>
    <row r="24" spans="1:25" ht="12" customHeight="1">
      <c r="A24" s="4"/>
      <c r="B24" s="81" t="s">
        <v>186</v>
      </c>
      <c r="C24" s="85"/>
      <c r="D24" s="240">
        <v>6050</v>
      </c>
      <c r="E24" s="229">
        <v>706</v>
      </c>
      <c r="F24" s="229">
        <v>2080</v>
      </c>
      <c r="G24" s="229">
        <v>1916</v>
      </c>
      <c r="H24" s="229">
        <v>921</v>
      </c>
      <c r="I24" s="229">
        <v>366</v>
      </c>
      <c r="J24" s="407">
        <v>61</v>
      </c>
      <c r="K24" s="411">
        <v>2.5</v>
      </c>
      <c r="L24" s="304">
        <v>2.7</v>
      </c>
      <c r="M24" s="304">
        <v>3.2</v>
      </c>
      <c r="N24" s="304">
        <v>3</v>
      </c>
      <c r="O24" s="304">
        <v>2.5</v>
      </c>
      <c r="P24" s="304">
        <v>1.5</v>
      </c>
      <c r="Q24" s="305">
        <v>0.2</v>
      </c>
      <c r="R24" s="191"/>
      <c r="S24" s="632"/>
      <c r="T24" s="632"/>
      <c r="U24" s="632"/>
      <c r="V24" s="632"/>
      <c r="W24" s="632"/>
      <c r="X24" s="632"/>
      <c r="Y24" s="632"/>
    </row>
    <row r="25" spans="1:25" ht="12" customHeight="1">
      <c r="A25" s="4"/>
      <c r="B25" s="81" t="s">
        <v>187</v>
      </c>
      <c r="C25" s="85"/>
      <c r="D25" s="240">
        <v>899</v>
      </c>
      <c r="E25" s="229">
        <v>106</v>
      </c>
      <c r="F25" s="229">
        <v>335</v>
      </c>
      <c r="G25" s="229">
        <v>315</v>
      </c>
      <c r="H25" s="229">
        <v>106</v>
      </c>
      <c r="I25" s="229">
        <v>30</v>
      </c>
      <c r="J25" s="407">
        <v>7</v>
      </c>
      <c r="K25" s="411">
        <v>0.4</v>
      </c>
      <c r="L25" s="304">
        <v>0.4</v>
      </c>
      <c r="M25" s="304">
        <v>0.5</v>
      </c>
      <c r="N25" s="304">
        <v>0.5</v>
      </c>
      <c r="O25" s="304">
        <v>0.3</v>
      </c>
      <c r="P25" s="304">
        <v>0.1</v>
      </c>
      <c r="Q25" s="305">
        <v>0</v>
      </c>
      <c r="R25" s="191"/>
      <c r="S25" s="632"/>
      <c r="T25" s="632"/>
      <c r="U25" s="632"/>
      <c r="V25" s="632"/>
      <c r="W25" s="632"/>
      <c r="X25" s="632"/>
      <c r="Y25" s="632"/>
    </row>
    <row r="26" spans="1:25" ht="12" customHeight="1">
      <c r="A26" s="4"/>
      <c r="B26" s="81" t="s">
        <v>188</v>
      </c>
      <c r="C26" s="85"/>
      <c r="D26" s="240">
        <v>2409</v>
      </c>
      <c r="E26" s="229">
        <v>291</v>
      </c>
      <c r="F26" s="229">
        <v>989</v>
      </c>
      <c r="G26" s="229">
        <v>754</v>
      </c>
      <c r="H26" s="229">
        <v>278</v>
      </c>
      <c r="I26" s="229">
        <v>83</v>
      </c>
      <c r="J26" s="407">
        <v>13</v>
      </c>
      <c r="K26" s="411">
        <v>1</v>
      </c>
      <c r="L26" s="304">
        <v>1.1</v>
      </c>
      <c r="M26" s="304">
        <v>1.5</v>
      </c>
      <c r="N26" s="304">
        <v>1.2</v>
      </c>
      <c r="O26" s="304">
        <v>0.8</v>
      </c>
      <c r="P26" s="304">
        <v>0.4</v>
      </c>
      <c r="Q26" s="305">
        <v>0</v>
      </c>
      <c r="R26" s="191"/>
      <c r="S26" s="632"/>
      <c r="T26" s="632"/>
      <c r="U26" s="632"/>
      <c r="V26" s="632"/>
      <c r="W26" s="632"/>
      <c r="X26" s="632"/>
      <c r="Y26" s="632"/>
    </row>
    <row r="27" spans="1:25" ht="12" customHeight="1">
      <c r="A27" s="4"/>
      <c r="B27" s="81" t="s">
        <v>189</v>
      </c>
      <c r="C27" s="85"/>
      <c r="D27" s="240">
        <v>609</v>
      </c>
      <c r="E27" s="229">
        <v>74</v>
      </c>
      <c r="F27" s="229">
        <v>210</v>
      </c>
      <c r="G27" s="229">
        <v>174</v>
      </c>
      <c r="H27" s="229">
        <v>100</v>
      </c>
      <c r="I27" s="229">
        <v>39</v>
      </c>
      <c r="J27" s="407">
        <v>12</v>
      </c>
      <c r="K27" s="411">
        <v>0.3</v>
      </c>
      <c r="L27" s="304">
        <v>0.3</v>
      </c>
      <c r="M27" s="304">
        <v>0.3</v>
      </c>
      <c r="N27" s="304">
        <v>0.3</v>
      </c>
      <c r="O27" s="304">
        <v>0.3</v>
      </c>
      <c r="P27" s="304">
        <v>0.2</v>
      </c>
      <c r="Q27" s="305">
        <v>0</v>
      </c>
      <c r="S27" s="632"/>
      <c r="T27" s="632"/>
      <c r="U27" s="632"/>
      <c r="V27" s="632"/>
      <c r="W27" s="632"/>
      <c r="X27" s="632"/>
      <c r="Y27" s="632"/>
    </row>
    <row r="28" spans="1:25" ht="12" customHeight="1">
      <c r="A28" s="4"/>
      <c r="B28" s="81" t="s">
        <v>190</v>
      </c>
      <c r="C28" s="85"/>
      <c r="D28" s="240">
        <v>10585</v>
      </c>
      <c r="E28" s="229">
        <v>971</v>
      </c>
      <c r="F28" s="229">
        <v>2326</v>
      </c>
      <c r="G28" s="229">
        <v>2350</v>
      </c>
      <c r="H28" s="229">
        <v>1847</v>
      </c>
      <c r="I28" s="229">
        <v>1458</v>
      </c>
      <c r="J28" s="407">
        <v>1633</v>
      </c>
      <c r="K28" s="411">
        <v>4.4</v>
      </c>
      <c r="L28" s="304">
        <v>3.8</v>
      </c>
      <c r="M28" s="304">
        <v>3.6</v>
      </c>
      <c r="N28" s="304">
        <v>3.7</v>
      </c>
      <c r="O28" s="304">
        <v>5</v>
      </c>
      <c r="P28" s="304">
        <v>6.2</v>
      </c>
      <c r="Q28" s="305">
        <v>5.6</v>
      </c>
      <c r="S28" s="632"/>
      <c r="T28" s="632"/>
      <c r="U28" s="632"/>
      <c r="V28" s="632"/>
      <c r="W28" s="632"/>
      <c r="X28" s="632"/>
      <c r="Y28" s="632"/>
    </row>
    <row r="29" spans="1:25" ht="12" customHeight="1">
      <c r="A29" s="4"/>
      <c r="B29" s="81" t="s">
        <v>191</v>
      </c>
      <c r="C29" s="85"/>
      <c r="D29" s="240">
        <v>474</v>
      </c>
      <c r="E29" s="229">
        <v>58</v>
      </c>
      <c r="F29" s="229">
        <v>120</v>
      </c>
      <c r="G29" s="229">
        <v>124</v>
      </c>
      <c r="H29" s="229">
        <v>98</v>
      </c>
      <c r="I29" s="229">
        <v>41</v>
      </c>
      <c r="J29" s="407">
        <v>33</v>
      </c>
      <c r="K29" s="411">
        <v>0.2</v>
      </c>
      <c r="L29" s="304">
        <v>0.2</v>
      </c>
      <c r="M29" s="304">
        <v>0.2</v>
      </c>
      <c r="N29" s="304">
        <v>0.2</v>
      </c>
      <c r="O29" s="304">
        <v>0.3</v>
      </c>
      <c r="P29" s="304">
        <v>0.2</v>
      </c>
      <c r="Q29" s="305">
        <v>0.1</v>
      </c>
      <c r="S29" s="632"/>
      <c r="T29" s="632"/>
      <c r="U29" s="632"/>
      <c r="V29" s="632"/>
      <c r="W29" s="632"/>
      <c r="X29" s="632"/>
      <c r="Y29" s="632"/>
    </row>
    <row r="30" spans="1:25" ht="12" customHeight="1">
      <c r="A30" s="4"/>
      <c r="B30" s="81" t="s">
        <v>192</v>
      </c>
      <c r="C30" s="85"/>
      <c r="D30" s="240">
        <v>1361</v>
      </c>
      <c r="E30" s="229">
        <v>47</v>
      </c>
      <c r="F30" s="229">
        <v>169</v>
      </c>
      <c r="G30" s="229">
        <v>255</v>
      </c>
      <c r="H30" s="229">
        <v>190</v>
      </c>
      <c r="I30" s="229">
        <v>247</v>
      </c>
      <c r="J30" s="407">
        <v>453</v>
      </c>
      <c r="K30" s="411">
        <v>0.6</v>
      </c>
      <c r="L30" s="304">
        <v>0.2</v>
      </c>
      <c r="M30" s="304">
        <v>0.3</v>
      </c>
      <c r="N30" s="304">
        <v>0.4</v>
      </c>
      <c r="O30" s="304">
        <v>0.5</v>
      </c>
      <c r="P30" s="304">
        <v>1</v>
      </c>
      <c r="Q30" s="305">
        <v>1.6</v>
      </c>
      <c r="S30" s="632"/>
      <c r="T30" s="632"/>
      <c r="U30" s="632"/>
      <c r="V30" s="632"/>
      <c r="W30" s="632"/>
      <c r="X30" s="632"/>
      <c r="Y30" s="632"/>
    </row>
    <row r="31" spans="1:25" ht="12" customHeight="1">
      <c r="A31" s="4"/>
      <c r="B31" s="81" t="s">
        <v>193</v>
      </c>
      <c r="C31" s="85"/>
      <c r="D31" s="240">
        <v>12060</v>
      </c>
      <c r="E31" s="229">
        <v>1406</v>
      </c>
      <c r="F31" s="229">
        <v>3738</v>
      </c>
      <c r="G31" s="229">
        <v>3011</v>
      </c>
      <c r="H31" s="229">
        <v>1384</v>
      </c>
      <c r="I31" s="229">
        <v>1013</v>
      </c>
      <c r="J31" s="407">
        <v>1508</v>
      </c>
      <c r="K31" s="411">
        <v>5</v>
      </c>
      <c r="L31" s="304">
        <v>5.5</v>
      </c>
      <c r="M31" s="304">
        <v>5.8</v>
      </c>
      <c r="N31" s="304">
        <v>4.8</v>
      </c>
      <c r="O31" s="304">
        <v>3.8</v>
      </c>
      <c r="P31" s="304">
        <v>4.3</v>
      </c>
      <c r="Q31" s="305">
        <v>5.2</v>
      </c>
      <c r="S31" s="632"/>
      <c r="T31" s="632"/>
      <c r="U31" s="632"/>
      <c r="V31" s="632"/>
      <c r="W31" s="632"/>
      <c r="X31" s="632"/>
      <c r="Y31" s="632"/>
    </row>
    <row r="32" spans="1:25" ht="12" customHeight="1">
      <c r="A32" s="4"/>
      <c r="B32" s="81" t="s">
        <v>194</v>
      </c>
      <c r="C32" s="85"/>
      <c r="D32" s="240">
        <v>9153</v>
      </c>
      <c r="E32" s="229">
        <v>857</v>
      </c>
      <c r="F32" s="229">
        <v>2355</v>
      </c>
      <c r="G32" s="229">
        <v>2235</v>
      </c>
      <c r="H32" s="229">
        <v>1135</v>
      </c>
      <c r="I32" s="229">
        <v>1168</v>
      </c>
      <c r="J32" s="407">
        <v>1402</v>
      </c>
      <c r="K32" s="411">
        <v>3.8</v>
      </c>
      <c r="L32" s="304">
        <v>3.3</v>
      </c>
      <c r="M32" s="304">
        <v>3.6</v>
      </c>
      <c r="N32" s="304">
        <v>3.5</v>
      </c>
      <c r="O32" s="304">
        <v>3.1</v>
      </c>
      <c r="P32" s="304">
        <v>4.9</v>
      </c>
      <c r="Q32" s="305">
        <v>4.8</v>
      </c>
      <c r="S32" s="632"/>
      <c r="T32" s="632"/>
      <c r="U32" s="632"/>
      <c r="V32" s="632"/>
      <c r="W32" s="632"/>
      <c r="X32" s="632"/>
      <c r="Y32" s="632"/>
    </row>
    <row r="33" spans="1:25" ht="12" customHeight="1">
      <c r="A33" s="4"/>
      <c r="B33" s="81" t="s">
        <v>195</v>
      </c>
      <c r="C33" s="85"/>
      <c r="D33" s="240">
        <v>14</v>
      </c>
      <c r="E33" s="229">
        <v>1</v>
      </c>
      <c r="F33" s="229">
        <v>1</v>
      </c>
      <c r="G33" s="229">
        <v>7</v>
      </c>
      <c r="H33" s="229">
        <v>3</v>
      </c>
      <c r="I33" s="229">
        <v>1</v>
      </c>
      <c r="J33" s="407">
        <v>1</v>
      </c>
      <c r="K33" s="411">
        <v>0</v>
      </c>
      <c r="L33" s="304">
        <v>0</v>
      </c>
      <c r="M33" s="304">
        <v>0</v>
      </c>
      <c r="N33" s="304">
        <v>0</v>
      </c>
      <c r="O33" s="304">
        <v>0</v>
      </c>
      <c r="P33" s="304">
        <v>0</v>
      </c>
      <c r="Q33" s="305">
        <v>0</v>
      </c>
      <c r="S33" s="632"/>
      <c r="T33" s="632"/>
      <c r="U33" s="632"/>
      <c r="V33" s="632"/>
      <c r="W33" s="632"/>
      <c r="X33" s="632"/>
      <c r="Y33" s="632"/>
    </row>
    <row r="34" spans="1:25" ht="12" customHeight="1">
      <c r="A34" s="4"/>
      <c r="B34" s="81" t="s">
        <v>196</v>
      </c>
      <c r="C34" s="85"/>
      <c r="D34" s="240">
        <v>7360</v>
      </c>
      <c r="E34" s="229">
        <v>783</v>
      </c>
      <c r="F34" s="229">
        <v>1943</v>
      </c>
      <c r="G34" s="229">
        <v>1894</v>
      </c>
      <c r="H34" s="229">
        <v>1191</v>
      </c>
      <c r="I34" s="229">
        <v>733</v>
      </c>
      <c r="J34" s="407">
        <v>815</v>
      </c>
      <c r="K34" s="411">
        <v>3</v>
      </c>
      <c r="L34" s="304">
        <v>3</v>
      </c>
      <c r="M34" s="304">
        <v>3</v>
      </c>
      <c r="N34" s="304">
        <v>3</v>
      </c>
      <c r="O34" s="304">
        <v>3.2</v>
      </c>
      <c r="P34" s="304">
        <v>3.1</v>
      </c>
      <c r="Q34" s="305">
        <v>2.8</v>
      </c>
      <c r="S34" s="632"/>
      <c r="T34" s="632"/>
      <c r="U34" s="632"/>
      <c r="V34" s="632"/>
      <c r="W34" s="632"/>
      <c r="X34" s="632"/>
      <c r="Y34" s="632"/>
    </row>
    <row r="35" spans="1:25" ht="12" customHeight="1">
      <c r="A35" s="4"/>
      <c r="B35" s="81" t="s">
        <v>197</v>
      </c>
      <c r="C35" s="85"/>
      <c r="D35" s="240">
        <v>5726</v>
      </c>
      <c r="E35" s="229">
        <v>670</v>
      </c>
      <c r="F35" s="229">
        <v>1888</v>
      </c>
      <c r="G35" s="229">
        <v>1711</v>
      </c>
      <c r="H35" s="229">
        <v>898</v>
      </c>
      <c r="I35" s="229">
        <v>437</v>
      </c>
      <c r="J35" s="407">
        <v>122</v>
      </c>
      <c r="K35" s="411">
        <v>2.4</v>
      </c>
      <c r="L35" s="304">
        <v>2.6</v>
      </c>
      <c r="M35" s="304">
        <v>2.9</v>
      </c>
      <c r="N35" s="304">
        <v>2.7</v>
      </c>
      <c r="O35" s="304">
        <v>2.4</v>
      </c>
      <c r="P35" s="304">
        <v>1.8</v>
      </c>
      <c r="Q35" s="305">
        <v>0.4</v>
      </c>
      <c r="S35" s="632"/>
      <c r="T35" s="632"/>
      <c r="U35" s="632"/>
      <c r="V35" s="632"/>
      <c r="W35" s="632"/>
      <c r="X35" s="632"/>
      <c r="Y35" s="632"/>
    </row>
    <row r="36" spans="1:25" ht="12" customHeight="1">
      <c r="A36" s="4"/>
      <c r="B36" s="81" t="s">
        <v>198</v>
      </c>
      <c r="C36" s="85"/>
      <c r="D36" s="240">
        <v>22</v>
      </c>
      <c r="E36" s="229">
        <v>1</v>
      </c>
      <c r="F36" s="229">
        <v>4</v>
      </c>
      <c r="G36" s="229">
        <v>7</v>
      </c>
      <c r="H36" s="229">
        <v>2</v>
      </c>
      <c r="I36" s="229">
        <v>2</v>
      </c>
      <c r="J36" s="407">
        <v>6</v>
      </c>
      <c r="K36" s="411">
        <v>0</v>
      </c>
      <c r="L36" s="304">
        <v>0</v>
      </c>
      <c r="M36" s="304">
        <v>0</v>
      </c>
      <c r="N36" s="304">
        <v>0</v>
      </c>
      <c r="O36" s="304">
        <v>0</v>
      </c>
      <c r="P36" s="304">
        <v>0</v>
      </c>
      <c r="Q36" s="305">
        <v>0</v>
      </c>
      <c r="S36" s="632"/>
      <c r="T36" s="632"/>
      <c r="U36" s="632"/>
      <c r="V36" s="632"/>
      <c r="W36" s="632"/>
      <c r="X36" s="632"/>
      <c r="Y36" s="632"/>
    </row>
    <row r="37" spans="1:25" ht="12" customHeight="1">
      <c r="A37" s="4"/>
      <c r="B37" s="81" t="s">
        <v>199</v>
      </c>
      <c r="C37" s="85"/>
      <c r="D37" s="240">
        <v>357</v>
      </c>
      <c r="E37" s="229">
        <v>5</v>
      </c>
      <c r="F37" s="229">
        <v>56</v>
      </c>
      <c r="G37" s="229">
        <v>104</v>
      </c>
      <c r="H37" s="229">
        <v>92</v>
      </c>
      <c r="I37" s="229">
        <v>38</v>
      </c>
      <c r="J37" s="407">
        <v>62</v>
      </c>
      <c r="K37" s="411">
        <v>0.1</v>
      </c>
      <c r="L37" s="304">
        <v>0</v>
      </c>
      <c r="M37" s="304">
        <v>0.1</v>
      </c>
      <c r="N37" s="304">
        <v>0.2</v>
      </c>
      <c r="O37" s="304">
        <v>0.3</v>
      </c>
      <c r="P37" s="304">
        <v>0.2</v>
      </c>
      <c r="Q37" s="305">
        <v>0.2</v>
      </c>
      <c r="S37" s="632"/>
      <c r="T37" s="632"/>
      <c r="U37" s="632"/>
      <c r="V37" s="632"/>
      <c r="W37" s="632"/>
      <c r="X37" s="632"/>
      <c r="Y37" s="632"/>
    </row>
    <row r="38" spans="1:25" ht="5.25" customHeight="1">
      <c r="A38" s="4"/>
      <c r="B38" s="81"/>
      <c r="C38" s="85"/>
      <c r="D38" s="241"/>
      <c r="E38" s="151"/>
      <c r="F38" s="151"/>
      <c r="G38" s="151"/>
      <c r="H38" s="151"/>
      <c r="I38" s="151"/>
      <c r="J38" s="249"/>
      <c r="K38" s="412"/>
      <c r="L38" s="306"/>
      <c r="M38" s="306"/>
      <c r="N38" s="306"/>
      <c r="O38" s="306"/>
      <c r="P38" s="306"/>
      <c r="Q38" s="307"/>
      <c r="S38" s="632"/>
      <c r="T38" s="632"/>
      <c r="U38" s="632"/>
      <c r="V38" s="632"/>
      <c r="W38" s="632"/>
      <c r="X38" s="632"/>
      <c r="Y38" s="632"/>
    </row>
    <row r="39" spans="1:25" ht="17.25" customHeight="1">
      <c r="A39" s="4"/>
      <c r="B39" s="83" t="s">
        <v>200</v>
      </c>
      <c r="C39" s="86"/>
      <c r="D39" s="240">
        <v>1273</v>
      </c>
      <c r="E39" s="229">
        <v>120</v>
      </c>
      <c r="F39" s="229">
        <v>384</v>
      </c>
      <c r="G39" s="229">
        <v>373</v>
      </c>
      <c r="H39" s="229">
        <v>174</v>
      </c>
      <c r="I39" s="229">
        <v>98</v>
      </c>
      <c r="J39" s="407">
        <v>124</v>
      </c>
      <c r="K39" s="411">
        <v>0.5</v>
      </c>
      <c r="L39" s="304">
        <v>0.5</v>
      </c>
      <c r="M39" s="304">
        <v>0.6</v>
      </c>
      <c r="N39" s="304">
        <v>0.6</v>
      </c>
      <c r="O39" s="304">
        <v>0.5</v>
      </c>
      <c r="P39" s="304">
        <v>0.4</v>
      </c>
      <c r="Q39" s="305">
        <v>0.4</v>
      </c>
      <c r="S39" s="632"/>
      <c r="T39" s="632"/>
      <c r="U39" s="632"/>
      <c r="V39" s="632"/>
      <c r="W39" s="632"/>
      <c r="X39" s="632"/>
      <c r="Y39" s="632"/>
    </row>
    <row r="40" spans="1:25" ht="12" customHeight="1">
      <c r="A40" s="4"/>
      <c r="B40" s="81" t="s">
        <v>201</v>
      </c>
      <c r="C40" s="85"/>
      <c r="D40" s="240">
        <v>4507</v>
      </c>
      <c r="E40" s="229">
        <v>698</v>
      </c>
      <c r="F40" s="229">
        <v>1847</v>
      </c>
      <c r="G40" s="229">
        <v>1315</v>
      </c>
      <c r="H40" s="229">
        <v>435</v>
      </c>
      <c r="I40" s="229">
        <v>133</v>
      </c>
      <c r="J40" s="407">
        <v>78</v>
      </c>
      <c r="K40" s="411">
        <v>1.9</v>
      </c>
      <c r="L40" s="304">
        <v>2.7</v>
      </c>
      <c r="M40" s="304">
        <v>2.8</v>
      </c>
      <c r="N40" s="304">
        <v>2.1</v>
      </c>
      <c r="O40" s="304">
        <v>1.2</v>
      </c>
      <c r="P40" s="304">
        <v>0.6</v>
      </c>
      <c r="Q40" s="305">
        <v>0.3</v>
      </c>
      <c r="S40" s="632"/>
      <c r="T40" s="632"/>
      <c r="U40" s="632"/>
      <c r="V40" s="632"/>
      <c r="W40" s="632"/>
      <c r="X40" s="632"/>
      <c r="Y40" s="632"/>
    </row>
    <row r="41" spans="1:25" ht="12" customHeight="1">
      <c r="A41" s="4"/>
      <c r="B41" s="81" t="s">
        <v>202</v>
      </c>
      <c r="C41" s="85"/>
      <c r="D41" s="240">
        <v>5751</v>
      </c>
      <c r="E41" s="229">
        <v>1123</v>
      </c>
      <c r="F41" s="229">
        <v>2247</v>
      </c>
      <c r="G41" s="229">
        <v>1634</v>
      </c>
      <c r="H41" s="229">
        <v>573</v>
      </c>
      <c r="I41" s="229">
        <v>144</v>
      </c>
      <c r="J41" s="407">
        <v>30</v>
      </c>
      <c r="K41" s="411">
        <v>2.4</v>
      </c>
      <c r="L41" s="304">
        <v>4.4</v>
      </c>
      <c r="M41" s="304">
        <v>3.5</v>
      </c>
      <c r="N41" s="304">
        <v>2.6</v>
      </c>
      <c r="O41" s="304">
        <v>1.6</v>
      </c>
      <c r="P41" s="304">
        <v>0.6</v>
      </c>
      <c r="Q41" s="305">
        <v>0.1</v>
      </c>
      <c r="S41" s="632"/>
      <c r="T41" s="632"/>
      <c r="U41" s="632"/>
      <c r="V41" s="632"/>
      <c r="W41" s="632"/>
      <c r="X41" s="632"/>
      <c r="Y41" s="632"/>
    </row>
    <row r="42" spans="1:25" ht="12" customHeight="1">
      <c r="A42" s="4"/>
      <c r="B42" s="81" t="s">
        <v>203</v>
      </c>
      <c r="C42" s="85"/>
      <c r="D42" s="240">
        <v>744</v>
      </c>
      <c r="E42" s="229">
        <v>512</v>
      </c>
      <c r="F42" s="229">
        <v>97</v>
      </c>
      <c r="G42" s="229">
        <v>44</v>
      </c>
      <c r="H42" s="229">
        <v>23</v>
      </c>
      <c r="I42" s="229">
        <v>26</v>
      </c>
      <c r="J42" s="407">
        <v>42</v>
      </c>
      <c r="K42" s="411">
        <v>0.3</v>
      </c>
      <c r="L42" s="304">
        <v>2</v>
      </c>
      <c r="M42" s="304">
        <v>0.1</v>
      </c>
      <c r="N42" s="304">
        <v>0.1</v>
      </c>
      <c r="O42" s="304">
        <v>0.1</v>
      </c>
      <c r="P42" s="304">
        <v>0.1</v>
      </c>
      <c r="Q42" s="305">
        <v>0.1</v>
      </c>
      <c r="S42" s="632"/>
      <c r="T42" s="632"/>
      <c r="U42" s="632"/>
      <c r="V42" s="632"/>
      <c r="W42" s="632"/>
      <c r="X42" s="632"/>
      <c r="Y42" s="632"/>
    </row>
    <row r="43" spans="1:25" ht="5.25" customHeight="1">
      <c r="A43" s="4"/>
      <c r="B43" s="81"/>
      <c r="C43" s="85"/>
      <c r="D43" s="241"/>
      <c r="E43" s="151"/>
      <c r="F43" s="151"/>
      <c r="G43" s="151"/>
      <c r="H43" s="151"/>
      <c r="I43" s="151"/>
      <c r="J43" s="249"/>
      <c r="K43" s="412"/>
      <c r="L43" s="306"/>
      <c r="M43" s="306"/>
      <c r="N43" s="306"/>
      <c r="O43" s="306"/>
      <c r="P43" s="306"/>
      <c r="Q43" s="307"/>
      <c r="S43" s="632"/>
      <c r="T43" s="632"/>
      <c r="U43" s="632"/>
      <c r="V43" s="632"/>
      <c r="W43" s="632"/>
      <c r="X43" s="632"/>
      <c r="Y43" s="632"/>
    </row>
    <row r="44" spans="1:25" ht="12" customHeight="1">
      <c r="A44" s="4"/>
      <c r="B44" s="81" t="s">
        <v>42</v>
      </c>
      <c r="C44" s="85"/>
      <c r="D44" s="240">
        <v>4143</v>
      </c>
      <c r="E44" s="229">
        <v>550</v>
      </c>
      <c r="F44" s="229">
        <v>1192</v>
      </c>
      <c r="G44" s="229">
        <v>1178</v>
      </c>
      <c r="H44" s="229">
        <v>665</v>
      </c>
      <c r="I44" s="229">
        <v>332</v>
      </c>
      <c r="J44" s="407">
        <v>225</v>
      </c>
      <c r="K44" s="411">
        <v>1.7</v>
      </c>
      <c r="L44" s="304">
        <v>2.1</v>
      </c>
      <c r="M44" s="304">
        <v>1.8</v>
      </c>
      <c r="N44" s="304">
        <v>1.9</v>
      </c>
      <c r="O44" s="304">
        <v>1.8</v>
      </c>
      <c r="P44" s="304">
        <v>1.4</v>
      </c>
      <c r="Q44" s="305">
        <v>0.8</v>
      </c>
      <c r="S44" s="632"/>
      <c r="T44" s="632"/>
      <c r="U44" s="632"/>
      <c r="V44" s="632"/>
      <c r="W44" s="632"/>
      <c r="X44" s="632"/>
      <c r="Y44" s="632"/>
    </row>
    <row r="45" spans="1:25" ht="12" customHeight="1">
      <c r="A45" s="4"/>
      <c r="B45" s="82" t="s">
        <v>206</v>
      </c>
      <c r="C45" s="6"/>
      <c r="D45" s="240">
        <v>1044</v>
      </c>
      <c r="E45" s="229">
        <v>31</v>
      </c>
      <c r="F45" s="229">
        <v>146</v>
      </c>
      <c r="G45" s="229">
        <v>191</v>
      </c>
      <c r="H45" s="229">
        <v>166</v>
      </c>
      <c r="I45" s="229">
        <v>160</v>
      </c>
      <c r="J45" s="407">
        <v>350</v>
      </c>
      <c r="K45" s="411">
        <v>0.4</v>
      </c>
      <c r="L45" s="304">
        <v>0.1</v>
      </c>
      <c r="M45" s="304">
        <v>0.2</v>
      </c>
      <c r="N45" s="304">
        <v>0.3</v>
      </c>
      <c r="O45" s="304">
        <v>0.5</v>
      </c>
      <c r="P45" s="304">
        <v>0.7</v>
      </c>
      <c r="Q45" s="305">
        <v>1.2</v>
      </c>
      <c r="S45" s="632"/>
      <c r="T45" s="632"/>
      <c r="U45" s="632"/>
      <c r="V45" s="632"/>
      <c r="W45" s="632"/>
      <c r="X45" s="632"/>
      <c r="Y45" s="632"/>
    </row>
    <row r="46" spans="1:25" ht="12" customHeight="1">
      <c r="A46" s="4"/>
      <c r="B46" s="81" t="s">
        <v>207</v>
      </c>
      <c r="C46" s="6"/>
      <c r="D46" s="240">
        <v>199</v>
      </c>
      <c r="E46" s="229">
        <v>23</v>
      </c>
      <c r="F46" s="229">
        <v>50</v>
      </c>
      <c r="G46" s="229">
        <v>45</v>
      </c>
      <c r="H46" s="229">
        <v>26</v>
      </c>
      <c r="I46" s="229">
        <v>18</v>
      </c>
      <c r="J46" s="407">
        <v>37</v>
      </c>
      <c r="K46" s="411">
        <v>0.1</v>
      </c>
      <c r="L46" s="304">
        <v>0.1</v>
      </c>
      <c r="M46" s="304">
        <v>0.1</v>
      </c>
      <c r="N46" s="304">
        <v>0.1</v>
      </c>
      <c r="O46" s="304">
        <v>0.1</v>
      </c>
      <c r="P46" s="304">
        <v>0.1</v>
      </c>
      <c r="Q46" s="305">
        <v>0.1</v>
      </c>
      <c r="S46" s="632"/>
      <c r="T46" s="632"/>
      <c r="U46" s="632"/>
      <c r="V46" s="632"/>
      <c r="W46" s="632"/>
      <c r="X46" s="632"/>
      <c r="Y46" s="632"/>
    </row>
    <row r="47" spans="1:17" ht="10.5" customHeight="1" thickBot="1">
      <c r="A47" s="7"/>
      <c r="B47" s="8"/>
      <c r="C47" s="9"/>
      <c r="D47" s="320"/>
      <c r="E47" s="321"/>
      <c r="F47" s="321"/>
      <c r="G47" s="321"/>
      <c r="H47" s="321"/>
      <c r="I47" s="321"/>
      <c r="J47" s="408"/>
      <c r="K47" s="413"/>
      <c r="L47" s="308"/>
      <c r="M47" s="308"/>
      <c r="N47" s="308"/>
      <c r="O47" s="308"/>
      <c r="P47" s="308"/>
      <c r="Q47" s="309"/>
    </row>
    <row r="48" spans="4:17" ht="15" thickBot="1">
      <c r="D48" s="184"/>
      <c r="E48" s="184"/>
      <c r="F48" s="184"/>
      <c r="G48" s="184"/>
      <c r="H48" s="184"/>
      <c r="I48" s="184"/>
      <c r="J48" s="184"/>
      <c r="K48" s="169"/>
      <c r="L48" s="169"/>
      <c r="M48" s="169"/>
      <c r="N48" s="169"/>
      <c r="O48" s="169"/>
      <c r="P48" s="169"/>
      <c r="Q48" s="169"/>
    </row>
    <row r="49" spans="1:17" ht="18.75" customHeight="1">
      <c r="A49" s="1"/>
      <c r="B49" s="2"/>
      <c r="C49" s="3"/>
      <c r="D49" s="713" t="s">
        <v>216</v>
      </c>
      <c r="E49" s="713"/>
      <c r="F49" s="713"/>
      <c r="G49" s="713"/>
      <c r="H49" s="713"/>
      <c r="I49" s="713"/>
      <c r="J49" s="714"/>
      <c r="K49" s="715" t="s">
        <v>209</v>
      </c>
      <c r="L49" s="716"/>
      <c r="M49" s="716"/>
      <c r="N49" s="716"/>
      <c r="O49" s="716"/>
      <c r="P49" s="716"/>
      <c r="Q49" s="717"/>
    </row>
    <row r="50" spans="1:17" ht="18.75" customHeight="1" thickBot="1">
      <c r="A50" s="7"/>
      <c r="B50" s="8"/>
      <c r="C50" s="9"/>
      <c r="D50" s="441" t="s">
        <v>214</v>
      </c>
      <c r="E50" s="442" t="s">
        <v>4</v>
      </c>
      <c r="F50" s="442" t="s">
        <v>299</v>
      </c>
      <c r="G50" s="442" t="s">
        <v>300</v>
      </c>
      <c r="H50" s="442" t="s">
        <v>301</v>
      </c>
      <c r="I50" s="442" t="s">
        <v>302</v>
      </c>
      <c r="J50" s="443" t="s">
        <v>5</v>
      </c>
      <c r="K50" s="310" t="s">
        <v>214</v>
      </c>
      <c r="L50" s="311" t="s">
        <v>4</v>
      </c>
      <c r="M50" s="311" t="s">
        <v>299</v>
      </c>
      <c r="N50" s="311" t="s">
        <v>300</v>
      </c>
      <c r="O50" s="311" t="s">
        <v>301</v>
      </c>
      <c r="P50" s="311" t="s">
        <v>302</v>
      </c>
      <c r="Q50" s="414" t="s">
        <v>5</v>
      </c>
    </row>
    <row r="51" spans="1:17" ht="18.75" customHeight="1">
      <c r="A51" s="88"/>
      <c r="B51" s="80" t="s">
        <v>205</v>
      </c>
      <c r="C51" s="89"/>
      <c r="D51" s="439">
        <v>88410</v>
      </c>
      <c r="E51" s="440">
        <v>8405</v>
      </c>
      <c r="F51" s="440">
        <v>23317</v>
      </c>
      <c r="G51" s="440">
        <v>27042</v>
      </c>
      <c r="H51" s="440">
        <v>15465</v>
      </c>
      <c r="I51" s="440">
        <v>6995</v>
      </c>
      <c r="J51" s="440">
        <v>7185</v>
      </c>
      <c r="K51" s="312">
        <v>100</v>
      </c>
      <c r="L51" s="313">
        <v>100</v>
      </c>
      <c r="M51" s="313">
        <v>100</v>
      </c>
      <c r="N51" s="313">
        <v>100</v>
      </c>
      <c r="O51" s="313">
        <v>100</v>
      </c>
      <c r="P51" s="313">
        <v>100</v>
      </c>
      <c r="Q51" s="415">
        <v>100</v>
      </c>
    </row>
    <row r="52" spans="1:17" ht="18.75" customHeight="1">
      <c r="A52" s="4"/>
      <c r="B52" s="60" t="s">
        <v>173</v>
      </c>
      <c r="C52" s="84"/>
      <c r="D52" s="162"/>
      <c r="E52" s="146"/>
      <c r="F52" s="146"/>
      <c r="G52" s="146"/>
      <c r="H52" s="146"/>
      <c r="I52" s="146"/>
      <c r="J52" s="146"/>
      <c r="K52" s="314"/>
      <c r="L52" s="315"/>
      <c r="M52" s="315"/>
      <c r="N52" s="315"/>
      <c r="O52" s="315"/>
      <c r="P52" s="315"/>
      <c r="Q52" s="316"/>
    </row>
    <row r="53" spans="1:17" ht="5.25" customHeight="1">
      <c r="A53" s="4"/>
      <c r="B53" s="82" t="s">
        <v>204</v>
      </c>
      <c r="C53" s="27"/>
      <c r="D53" s="162"/>
      <c r="E53" s="146"/>
      <c r="F53" s="146"/>
      <c r="G53" s="146"/>
      <c r="H53" s="146"/>
      <c r="I53" s="146"/>
      <c r="J53" s="146"/>
      <c r="K53" s="314"/>
      <c r="L53" s="170"/>
      <c r="M53" s="170"/>
      <c r="N53" s="170"/>
      <c r="O53" s="170"/>
      <c r="P53" s="170"/>
      <c r="Q53" s="317"/>
    </row>
    <row r="54" spans="1:25" ht="12" customHeight="1">
      <c r="A54" s="4"/>
      <c r="B54" s="60" t="s">
        <v>217</v>
      </c>
      <c r="C54" s="6"/>
      <c r="D54" s="228">
        <v>79727</v>
      </c>
      <c r="E54" s="229">
        <v>6077</v>
      </c>
      <c r="F54" s="229">
        <v>20334</v>
      </c>
      <c r="G54" s="229">
        <v>24923</v>
      </c>
      <c r="H54" s="229">
        <v>14537</v>
      </c>
      <c r="I54" s="229">
        <v>6751</v>
      </c>
      <c r="J54" s="229">
        <v>7104</v>
      </c>
      <c r="K54" s="303">
        <v>90.2</v>
      </c>
      <c r="L54" s="304">
        <v>72.3</v>
      </c>
      <c r="M54" s="304">
        <v>87.2</v>
      </c>
      <c r="N54" s="304">
        <v>92.2</v>
      </c>
      <c r="O54" s="304">
        <v>94</v>
      </c>
      <c r="P54" s="304">
        <v>96.5</v>
      </c>
      <c r="Q54" s="305">
        <v>98.9</v>
      </c>
      <c r="S54" s="632"/>
      <c r="T54" s="632"/>
      <c r="U54" s="632"/>
      <c r="V54" s="632"/>
      <c r="W54" s="632"/>
      <c r="X54" s="632"/>
      <c r="Y54" s="632"/>
    </row>
    <row r="55" spans="1:25" ht="12" customHeight="1">
      <c r="A55" s="4"/>
      <c r="B55" s="60" t="s">
        <v>218</v>
      </c>
      <c r="C55" s="6"/>
      <c r="D55" s="228">
        <v>2642</v>
      </c>
      <c r="E55" s="229">
        <v>601</v>
      </c>
      <c r="F55" s="229">
        <v>963</v>
      </c>
      <c r="G55" s="229">
        <v>656</v>
      </c>
      <c r="H55" s="229">
        <v>316</v>
      </c>
      <c r="I55" s="229">
        <v>82</v>
      </c>
      <c r="J55" s="229">
        <v>24</v>
      </c>
      <c r="K55" s="303">
        <v>3</v>
      </c>
      <c r="L55" s="304">
        <v>7.2</v>
      </c>
      <c r="M55" s="304">
        <v>4.1</v>
      </c>
      <c r="N55" s="304">
        <v>2.4</v>
      </c>
      <c r="O55" s="304">
        <v>2</v>
      </c>
      <c r="P55" s="304">
        <v>1.2</v>
      </c>
      <c r="Q55" s="305">
        <v>0.3</v>
      </c>
      <c r="R55" s="191"/>
      <c r="S55" s="632"/>
      <c r="T55" s="632"/>
      <c r="U55" s="632"/>
      <c r="V55" s="632"/>
      <c r="W55" s="632"/>
      <c r="X55" s="632"/>
      <c r="Y55" s="632"/>
    </row>
    <row r="56" spans="1:25" ht="12" customHeight="1">
      <c r="A56" s="4"/>
      <c r="B56" s="60" t="s">
        <v>219</v>
      </c>
      <c r="C56" s="6"/>
      <c r="D56" s="228">
        <v>1853</v>
      </c>
      <c r="E56" s="229">
        <v>349</v>
      </c>
      <c r="F56" s="229">
        <v>561</v>
      </c>
      <c r="G56" s="229">
        <v>623</v>
      </c>
      <c r="H56" s="229">
        <v>266</v>
      </c>
      <c r="I56" s="229">
        <v>50</v>
      </c>
      <c r="J56" s="229">
        <v>4</v>
      </c>
      <c r="K56" s="303">
        <v>2.1</v>
      </c>
      <c r="L56" s="304">
        <v>4.2</v>
      </c>
      <c r="M56" s="304">
        <v>2.4</v>
      </c>
      <c r="N56" s="304">
        <v>2.3</v>
      </c>
      <c r="O56" s="304">
        <v>1.7</v>
      </c>
      <c r="P56" s="304">
        <v>0.7</v>
      </c>
      <c r="Q56" s="305">
        <v>0.1</v>
      </c>
      <c r="R56" s="191"/>
      <c r="S56" s="632"/>
      <c r="T56" s="632"/>
      <c r="U56" s="632"/>
      <c r="V56" s="632"/>
      <c r="W56" s="632"/>
      <c r="X56" s="632"/>
      <c r="Y56" s="632"/>
    </row>
    <row r="57" spans="1:25" ht="12" customHeight="1">
      <c r="A57" s="4"/>
      <c r="B57" s="60" t="s">
        <v>256</v>
      </c>
      <c r="C57" s="6"/>
      <c r="D57" s="228">
        <v>3681</v>
      </c>
      <c r="E57" s="229">
        <v>1342</v>
      </c>
      <c r="F57" s="229">
        <v>1323</v>
      </c>
      <c r="G57" s="229">
        <v>661</v>
      </c>
      <c r="H57" s="229">
        <v>264</v>
      </c>
      <c r="I57" s="229">
        <v>79</v>
      </c>
      <c r="J57" s="229">
        <v>12</v>
      </c>
      <c r="K57" s="303">
        <v>4.2</v>
      </c>
      <c r="L57" s="304">
        <v>16</v>
      </c>
      <c r="M57" s="304">
        <v>5.7</v>
      </c>
      <c r="N57" s="304">
        <v>2.4</v>
      </c>
      <c r="O57" s="304">
        <v>1.7</v>
      </c>
      <c r="P57" s="304">
        <v>1.1</v>
      </c>
      <c r="Q57" s="305">
        <v>0.2</v>
      </c>
      <c r="R57" s="191"/>
      <c r="S57" s="632"/>
      <c r="T57" s="632"/>
      <c r="U57" s="632"/>
      <c r="V57" s="632"/>
      <c r="W57" s="632"/>
      <c r="X57" s="632"/>
      <c r="Y57" s="632"/>
    </row>
    <row r="58" spans="1:25" ht="5.25" customHeight="1">
      <c r="A58" s="4"/>
      <c r="B58" s="90"/>
      <c r="C58" s="6"/>
      <c r="D58" s="228"/>
      <c r="E58" s="229"/>
      <c r="F58" s="229"/>
      <c r="G58" s="229"/>
      <c r="H58" s="229"/>
      <c r="I58" s="229"/>
      <c r="J58" s="229"/>
      <c r="K58" s="314"/>
      <c r="L58" s="170"/>
      <c r="M58" s="170"/>
      <c r="N58" s="170"/>
      <c r="O58" s="170"/>
      <c r="P58" s="170"/>
      <c r="Q58" s="317"/>
      <c r="S58" s="632"/>
      <c r="T58" s="632"/>
      <c r="U58" s="632"/>
      <c r="V58" s="632"/>
      <c r="W58" s="632"/>
      <c r="X58" s="632"/>
      <c r="Y58" s="632"/>
    </row>
    <row r="59" spans="1:25" ht="12" customHeight="1">
      <c r="A59" s="4"/>
      <c r="B59" s="91" t="s">
        <v>206</v>
      </c>
      <c r="C59" s="6"/>
      <c r="D59" s="228">
        <v>507</v>
      </c>
      <c r="E59" s="229">
        <v>36</v>
      </c>
      <c r="F59" s="229">
        <v>136</v>
      </c>
      <c r="G59" s="229">
        <v>179</v>
      </c>
      <c r="H59" s="229">
        <v>82</v>
      </c>
      <c r="I59" s="229">
        <v>33</v>
      </c>
      <c r="J59" s="229">
        <v>41</v>
      </c>
      <c r="K59" s="303">
        <v>0.6</v>
      </c>
      <c r="L59" s="304">
        <v>0.4</v>
      </c>
      <c r="M59" s="304">
        <v>0.6</v>
      </c>
      <c r="N59" s="304">
        <v>0.7</v>
      </c>
      <c r="O59" s="304">
        <v>0.5</v>
      </c>
      <c r="P59" s="304">
        <v>0.5</v>
      </c>
      <c r="Q59" s="305">
        <v>0.6</v>
      </c>
      <c r="S59" s="632"/>
      <c r="T59" s="632"/>
      <c r="U59" s="632"/>
      <c r="V59" s="632"/>
      <c r="W59" s="632"/>
      <c r="X59" s="632"/>
      <c r="Y59" s="632"/>
    </row>
    <row r="60" spans="1:17" ht="10.5" customHeight="1" thickBot="1">
      <c r="A60" s="7"/>
      <c r="B60" s="8"/>
      <c r="C60" s="9"/>
      <c r="D60" s="189"/>
      <c r="E60" s="154"/>
      <c r="F60" s="154"/>
      <c r="G60" s="154"/>
      <c r="H60" s="154"/>
      <c r="I60" s="154"/>
      <c r="J60" s="154"/>
      <c r="K60" s="319"/>
      <c r="L60" s="318"/>
      <c r="M60" s="318"/>
      <c r="N60" s="318"/>
      <c r="O60" s="318"/>
      <c r="P60" s="318"/>
      <c r="Q60" s="416"/>
    </row>
    <row r="61" spans="2:17" ht="14.25">
      <c r="B61" s="718" t="s">
        <v>283</v>
      </c>
      <c r="C61" s="718"/>
      <c r="D61" s="718"/>
      <c r="E61" s="718"/>
      <c r="F61" s="718"/>
      <c r="G61" s="718"/>
      <c r="H61" s="718"/>
      <c r="I61" s="718"/>
      <c r="J61" s="718"/>
      <c r="K61" s="718"/>
      <c r="L61" s="718"/>
      <c r="M61" s="718"/>
      <c r="N61" s="718"/>
      <c r="O61" s="718"/>
      <c r="P61" s="718"/>
      <c r="Q61" s="718"/>
    </row>
    <row r="62" spans="2:10" ht="14.25">
      <c r="B62" s="719" t="s">
        <v>309</v>
      </c>
      <c r="C62" s="719"/>
      <c r="D62" s="719"/>
      <c r="E62" s="719"/>
      <c r="F62" s="117"/>
      <c r="G62" s="117"/>
      <c r="H62" s="117"/>
      <c r="I62" s="117"/>
      <c r="J62" s="117"/>
    </row>
  </sheetData>
  <mergeCells count="8">
    <mergeCell ref="D49:J49"/>
    <mergeCell ref="K49:Q49"/>
    <mergeCell ref="B61:Q61"/>
    <mergeCell ref="B62:E62"/>
    <mergeCell ref="D3:J3"/>
    <mergeCell ref="K3:Q3"/>
    <mergeCell ref="A1:Q1"/>
    <mergeCell ref="A2:Q2"/>
  </mergeCells>
  <printOptions horizontalCentered="1"/>
  <pageMargins left="0.22" right="0.23" top="0.49" bottom="0.3937007874015748" header="0.65" footer="0.17"/>
  <pageSetup firstPageNumber="34" useFirstPageNumber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6"/>
  <sheetViews>
    <sheetView workbookViewId="0" topLeftCell="A1">
      <selection activeCell="A1" sqref="A1:Q1"/>
    </sheetView>
  </sheetViews>
  <sheetFormatPr defaultColWidth="8.796875" defaultRowHeight="15"/>
  <cols>
    <col min="1" max="1" width="0.59375" style="0" customWidth="1"/>
    <col min="2" max="2" width="3.59765625" style="0" customWidth="1"/>
    <col min="3" max="3" width="0.59375" style="0" customWidth="1"/>
    <col min="4" max="4" width="9.59765625" style="0" customWidth="1"/>
    <col min="5" max="5" width="0.59375" style="0" customWidth="1"/>
    <col min="6" max="17" width="8.09765625" style="0" customWidth="1"/>
  </cols>
  <sheetData>
    <row r="1" spans="1:17" ht="14.25">
      <c r="A1" s="667" t="s">
        <v>508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</row>
    <row r="2" spans="1:17" ht="15" thickBot="1">
      <c r="A2" s="168" t="s">
        <v>313</v>
      </c>
      <c r="C2" s="8"/>
      <c r="D2" s="8"/>
      <c r="E2" s="8"/>
      <c r="F2" s="646" t="s">
        <v>239</v>
      </c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</row>
    <row r="3" spans="1:17" ht="31.5" customHeight="1" thickBot="1">
      <c r="A3" s="94"/>
      <c r="B3" s="93"/>
      <c r="C3" s="93"/>
      <c r="D3" s="8"/>
      <c r="E3" s="9"/>
      <c r="F3" s="95" t="s">
        <v>220</v>
      </c>
      <c r="G3" s="96" t="s">
        <v>174</v>
      </c>
      <c r="H3" s="97" t="s">
        <v>257</v>
      </c>
      <c r="I3" s="97" t="s">
        <v>175</v>
      </c>
      <c r="J3" s="97" t="s">
        <v>221</v>
      </c>
      <c r="K3" s="97" t="s">
        <v>177</v>
      </c>
      <c r="L3" s="98" t="s">
        <v>259</v>
      </c>
      <c r="M3" s="97" t="s">
        <v>258</v>
      </c>
      <c r="N3" s="97" t="s">
        <v>178</v>
      </c>
      <c r="O3" s="97" t="s">
        <v>179</v>
      </c>
      <c r="P3" s="97" t="s">
        <v>180</v>
      </c>
      <c r="Q3" s="99" t="s">
        <v>222</v>
      </c>
    </row>
    <row r="4" spans="1:17" ht="3.75" customHeight="1">
      <c r="A4" s="1"/>
      <c r="B4" s="2"/>
      <c r="C4" s="2"/>
      <c r="D4" s="2"/>
      <c r="E4" s="3"/>
      <c r="F4" s="1"/>
      <c r="G4" s="75"/>
      <c r="H4" s="73"/>
      <c r="I4" s="73"/>
      <c r="J4" s="73"/>
      <c r="K4" s="73"/>
      <c r="L4" s="73"/>
      <c r="M4" s="73"/>
      <c r="N4" s="73"/>
      <c r="O4" s="73"/>
      <c r="P4" s="73"/>
      <c r="Q4" s="76"/>
    </row>
    <row r="5" spans="1:17" ht="9" customHeight="1">
      <c r="A5" s="4"/>
      <c r="B5" s="26"/>
      <c r="C5" s="5"/>
      <c r="D5" s="60" t="s">
        <v>78</v>
      </c>
      <c r="E5" s="6"/>
      <c r="F5" s="361">
        <v>243201</v>
      </c>
      <c r="G5" s="362">
        <v>98457</v>
      </c>
      <c r="H5" s="363">
        <v>2663</v>
      </c>
      <c r="I5" s="363">
        <v>11683</v>
      </c>
      <c r="J5" s="363">
        <v>30842</v>
      </c>
      <c r="K5" s="363">
        <v>20455</v>
      </c>
      <c r="L5" s="363">
        <v>3947</v>
      </c>
      <c r="M5" s="363">
        <v>4320</v>
      </c>
      <c r="N5" s="363">
        <v>33580</v>
      </c>
      <c r="O5" s="363">
        <v>12363</v>
      </c>
      <c r="P5" s="363">
        <v>6962</v>
      </c>
      <c r="Q5" s="338">
        <v>5581</v>
      </c>
    </row>
    <row r="6" spans="1:17" ht="3.75" customHeight="1">
      <c r="A6" s="4"/>
      <c r="B6" s="26"/>
      <c r="C6" s="5"/>
      <c r="D6" s="60"/>
      <c r="E6" s="6"/>
      <c r="F6" s="365"/>
      <c r="G6" s="366"/>
      <c r="H6" s="339"/>
      <c r="I6" s="339"/>
      <c r="J6" s="339"/>
      <c r="K6" s="339"/>
      <c r="L6" s="339"/>
      <c r="M6" s="339"/>
      <c r="N6" s="339"/>
      <c r="O6" s="339"/>
      <c r="P6" s="339"/>
      <c r="Q6" s="340"/>
    </row>
    <row r="7" spans="1:17" ht="9" customHeight="1">
      <c r="A7" s="4"/>
      <c r="B7" s="61">
        <v>1</v>
      </c>
      <c r="C7" s="5"/>
      <c r="D7" s="60" t="s">
        <v>79</v>
      </c>
      <c r="E7" s="6"/>
      <c r="F7" s="361">
        <v>10921</v>
      </c>
      <c r="G7" s="362">
        <v>4155</v>
      </c>
      <c r="H7" s="363">
        <v>129</v>
      </c>
      <c r="I7" s="363">
        <v>653</v>
      </c>
      <c r="J7" s="363">
        <v>1431</v>
      </c>
      <c r="K7" s="363">
        <v>1047</v>
      </c>
      <c r="L7" s="363">
        <v>131</v>
      </c>
      <c r="M7" s="363">
        <v>193</v>
      </c>
      <c r="N7" s="363">
        <v>1322</v>
      </c>
      <c r="O7" s="363">
        <v>599</v>
      </c>
      <c r="P7" s="363">
        <v>503</v>
      </c>
      <c r="Q7" s="338">
        <v>209</v>
      </c>
    </row>
    <row r="8" spans="1:17" ht="9" customHeight="1">
      <c r="A8" s="4"/>
      <c r="B8" s="61">
        <v>2</v>
      </c>
      <c r="C8" s="5"/>
      <c r="D8" s="60" t="s">
        <v>80</v>
      </c>
      <c r="E8" s="6"/>
      <c r="F8" s="361">
        <v>2374</v>
      </c>
      <c r="G8" s="362">
        <v>1031</v>
      </c>
      <c r="H8" s="363">
        <v>41</v>
      </c>
      <c r="I8" s="363">
        <v>228</v>
      </c>
      <c r="J8" s="363">
        <v>392</v>
      </c>
      <c r="K8" s="363">
        <v>267</v>
      </c>
      <c r="L8" s="363">
        <v>39</v>
      </c>
      <c r="M8" s="363">
        <v>35</v>
      </c>
      <c r="N8" s="363">
        <v>366</v>
      </c>
      <c r="O8" s="363">
        <v>127</v>
      </c>
      <c r="P8" s="363">
        <v>96</v>
      </c>
      <c r="Q8" s="338">
        <v>71</v>
      </c>
    </row>
    <row r="9" spans="1:17" ht="9" customHeight="1">
      <c r="A9" s="4"/>
      <c r="B9" s="61">
        <v>3</v>
      </c>
      <c r="C9" s="5"/>
      <c r="D9" s="60" t="s">
        <v>81</v>
      </c>
      <c r="E9" s="6"/>
      <c r="F9" s="361">
        <v>2336</v>
      </c>
      <c r="G9" s="362">
        <v>837</v>
      </c>
      <c r="H9" s="363">
        <v>17</v>
      </c>
      <c r="I9" s="363">
        <v>156</v>
      </c>
      <c r="J9" s="363">
        <v>339</v>
      </c>
      <c r="K9" s="363">
        <v>242</v>
      </c>
      <c r="L9" s="363">
        <v>45</v>
      </c>
      <c r="M9" s="363">
        <v>34</v>
      </c>
      <c r="N9" s="363">
        <v>253</v>
      </c>
      <c r="O9" s="363">
        <v>110</v>
      </c>
      <c r="P9" s="363">
        <v>77</v>
      </c>
      <c r="Q9" s="338">
        <v>81</v>
      </c>
    </row>
    <row r="10" spans="1:17" ht="9" customHeight="1">
      <c r="A10" s="4"/>
      <c r="B10" s="61">
        <v>4</v>
      </c>
      <c r="C10" s="5"/>
      <c r="D10" s="60" t="s">
        <v>82</v>
      </c>
      <c r="E10" s="6"/>
      <c r="F10" s="361">
        <v>4232</v>
      </c>
      <c r="G10" s="362">
        <v>1530</v>
      </c>
      <c r="H10" s="363">
        <v>41</v>
      </c>
      <c r="I10" s="363">
        <v>307</v>
      </c>
      <c r="J10" s="363">
        <v>610</v>
      </c>
      <c r="K10" s="363">
        <v>416</v>
      </c>
      <c r="L10" s="363">
        <v>80</v>
      </c>
      <c r="M10" s="363">
        <v>47</v>
      </c>
      <c r="N10" s="363">
        <v>536</v>
      </c>
      <c r="O10" s="363">
        <v>195</v>
      </c>
      <c r="P10" s="363">
        <v>97</v>
      </c>
      <c r="Q10" s="338">
        <v>135</v>
      </c>
    </row>
    <row r="11" spans="1:22" ht="9" customHeight="1">
      <c r="A11" s="4"/>
      <c r="B11" s="61">
        <v>5</v>
      </c>
      <c r="C11" s="5"/>
      <c r="D11" s="60" t="s">
        <v>83</v>
      </c>
      <c r="E11" s="6"/>
      <c r="F11" s="361">
        <v>2047</v>
      </c>
      <c r="G11" s="362">
        <v>741</v>
      </c>
      <c r="H11" s="363">
        <v>15</v>
      </c>
      <c r="I11" s="363">
        <v>98</v>
      </c>
      <c r="J11" s="363">
        <v>271</v>
      </c>
      <c r="K11" s="363">
        <v>189</v>
      </c>
      <c r="L11" s="363">
        <v>20</v>
      </c>
      <c r="M11" s="363">
        <v>16</v>
      </c>
      <c r="N11" s="363">
        <v>234</v>
      </c>
      <c r="O11" s="363">
        <v>128</v>
      </c>
      <c r="P11" s="363">
        <v>68</v>
      </c>
      <c r="Q11" s="338">
        <v>42</v>
      </c>
      <c r="R11" s="92"/>
      <c r="S11" s="92"/>
      <c r="T11" s="92"/>
      <c r="U11" s="92"/>
      <c r="V11" s="92"/>
    </row>
    <row r="12" spans="1:17" ht="3.75" customHeight="1">
      <c r="A12" s="4"/>
      <c r="B12" s="61"/>
      <c r="C12" s="5"/>
      <c r="D12" s="60" t="s">
        <v>168</v>
      </c>
      <c r="E12" s="6"/>
      <c r="F12" s="365"/>
      <c r="G12" s="366"/>
      <c r="H12" s="339"/>
      <c r="I12" s="339"/>
      <c r="J12" s="339"/>
      <c r="K12" s="339"/>
      <c r="L12" s="339"/>
      <c r="M12" s="339"/>
      <c r="N12" s="339"/>
      <c r="O12" s="339"/>
      <c r="P12" s="339"/>
      <c r="Q12" s="340"/>
    </row>
    <row r="13" spans="1:17" ht="9" customHeight="1">
      <c r="A13" s="4"/>
      <c r="B13" s="61">
        <v>6</v>
      </c>
      <c r="C13" s="5"/>
      <c r="D13" s="60" t="s">
        <v>84</v>
      </c>
      <c r="E13" s="6"/>
      <c r="F13" s="361">
        <v>2159</v>
      </c>
      <c r="G13" s="362">
        <v>872</v>
      </c>
      <c r="H13" s="363">
        <v>14</v>
      </c>
      <c r="I13" s="363">
        <v>73</v>
      </c>
      <c r="J13" s="363">
        <v>240</v>
      </c>
      <c r="K13" s="363">
        <v>134</v>
      </c>
      <c r="L13" s="363">
        <v>15</v>
      </c>
      <c r="M13" s="363">
        <v>23</v>
      </c>
      <c r="N13" s="363">
        <v>247</v>
      </c>
      <c r="O13" s="363">
        <v>118</v>
      </c>
      <c r="P13" s="363">
        <v>60</v>
      </c>
      <c r="Q13" s="338">
        <v>50</v>
      </c>
    </row>
    <row r="14" spans="1:17" ht="9" customHeight="1">
      <c r="A14" s="4"/>
      <c r="B14" s="61">
        <v>7</v>
      </c>
      <c r="C14" s="5"/>
      <c r="D14" s="60" t="s">
        <v>85</v>
      </c>
      <c r="E14" s="6"/>
      <c r="F14" s="361">
        <v>3549</v>
      </c>
      <c r="G14" s="362">
        <v>1575</v>
      </c>
      <c r="H14" s="363">
        <v>45</v>
      </c>
      <c r="I14" s="363">
        <v>223</v>
      </c>
      <c r="J14" s="363">
        <v>579</v>
      </c>
      <c r="K14" s="363">
        <v>346</v>
      </c>
      <c r="L14" s="363">
        <v>61</v>
      </c>
      <c r="M14" s="363">
        <v>71</v>
      </c>
      <c r="N14" s="363">
        <v>596</v>
      </c>
      <c r="O14" s="363">
        <v>219</v>
      </c>
      <c r="P14" s="363">
        <v>158</v>
      </c>
      <c r="Q14" s="338">
        <v>94</v>
      </c>
    </row>
    <row r="15" spans="1:17" ht="9" customHeight="1">
      <c r="A15" s="4"/>
      <c r="B15" s="61">
        <v>8</v>
      </c>
      <c r="C15" s="5"/>
      <c r="D15" s="60" t="s">
        <v>86</v>
      </c>
      <c r="E15" s="6"/>
      <c r="F15" s="361">
        <v>4044</v>
      </c>
      <c r="G15" s="362">
        <v>1699</v>
      </c>
      <c r="H15" s="363">
        <v>27</v>
      </c>
      <c r="I15" s="363">
        <v>177</v>
      </c>
      <c r="J15" s="363">
        <v>505</v>
      </c>
      <c r="K15" s="363">
        <v>314</v>
      </c>
      <c r="L15" s="363">
        <v>51</v>
      </c>
      <c r="M15" s="363">
        <v>67</v>
      </c>
      <c r="N15" s="363">
        <v>641</v>
      </c>
      <c r="O15" s="363">
        <v>207</v>
      </c>
      <c r="P15" s="363">
        <v>112</v>
      </c>
      <c r="Q15" s="338">
        <v>98</v>
      </c>
    </row>
    <row r="16" spans="1:17" ht="9" customHeight="1">
      <c r="A16" s="4"/>
      <c r="B16" s="61">
        <v>9</v>
      </c>
      <c r="C16" s="5"/>
      <c r="D16" s="60" t="s">
        <v>87</v>
      </c>
      <c r="E16" s="6"/>
      <c r="F16" s="361">
        <v>3610</v>
      </c>
      <c r="G16" s="362">
        <v>1468</v>
      </c>
      <c r="H16" s="363">
        <v>35</v>
      </c>
      <c r="I16" s="363">
        <v>232</v>
      </c>
      <c r="J16" s="363">
        <v>455</v>
      </c>
      <c r="K16" s="363">
        <v>389</v>
      </c>
      <c r="L16" s="363">
        <v>104</v>
      </c>
      <c r="M16" s="363">
        <v>86</v>
      </c>
      <c r="N16" s="363">
        <v>585</v>
      </c>
      <c r="O16" s="363">
        <v>171</v>
      </c>
      <c r="P16" s="363">
        <v>93</v>
      </c>
      <c r="Q16" s="338">
        <v>125</v>
      </c>
    </row>
    <row r="17" spans="1:17" ht="9" customHeight="1">
      <c r="A17" s="4"/>
      <c r="B17" s="62">
        <v>10</v>
      </c>
      <c r="C17" s="5"/>
      <c r="D17" s="60" t="s">
        <v>88</v>
      </c>
      <c r="E17" s="6"/>
      <c r="F17" s="361">
        <v>3689</v>
      </c>
      <c r="G17" s="362">
        <v>1608</v>
      </c>
      <c r="H17" s="363">
        <v>21</v>
      </c>
      <c r="I17" s="363">
        <v>181</v>
      </c>
      <c r="J17" s="363">
        <v>461</v>
      </c>
      <c r="K17" s="363">
        <v>351</v>
      </c>
      <c r="L17" s="363">
        <v>75</v>
      </c>
      <c r="M17" s="363">
        <v>58</v>
      </c>
      <c r="N17" s="363">
        <v>601</v>
      </c>
      <c r="O17" s="363">
        <v>185</v>
      </c>
      <c r="P17" s="363">
        <v>105</v>
      </c>
      <c r="Q17" s="338">
        <v>75</v>
      </c>
    </row>
    <row r="18" spans="1:17" ht="3.75" customHeight="1">
      <c r="A18" s="4"/>
      <c r="B18" s="62"/>
      <c r="C18" s="5"/>
      <c r="D18" s="60" t="s">
        <v>168</v>
      </c>
      <c r="E18" s="6"/>
      <c r="F18" s="365"/>
      <c r="G18" s="366"/>
      <c r="H18" s="339"/>
      <c r="I18" s="339"/>
      <c r="J18" s="339"/>
      <c r="K18" s="339"/>
      <c r="L18" s="339"/>
      <c r="M18" s="339"/>
      <c r="N18" s="339"/>
      <c r="O18" s="339"/>
      <c r="P18" s="339"/>
      <c r="Q18" s="340"/>
    </row>
    <row r="19" spans="1:17" ht="9" customHeight="1">
      <c r="A19" s="4"/>
      <c r="B19" s="62">
        <v>11</v>
      </c>
      <c r="C19" s="5"/>
      <c r="D19" s="60" t="s">
        <v>89</v>
      </c>
      <c r="E19" s="6"/>
      <c r="F19" s="361">
        <v>8141</v>
      </c>
      <c r="G19" s="362">
        <v>3442</v>
      </c>
      <c r="H19" s="363">
        <v>91</v>
      </c>
      <c r="I19" s="363">
        <v>319</v>
      </c>
      <c r="J19" s="363">
        <v>1028</v>
      </c>
      <c r="K19" s="363">
        <v>629</v>
      </c>
      <c r="L19" s="363">
        <v>178</v>
      </c>
      <c r="M19" s="363">
        <v>128</v>
      </c>
      <c r="N19" s="363">
        <v>1501</v>
      </c>
      <c r="O19" s="363">
        <v>436</v>
      </c>
      <c r="P19" s="363">
        <v>243</v>
      </c>
      <c r="Q19" s="338">
        <v>151</v>
      </c>
    </row>
    <row r="20" spans="1:17" ht="9" customHeight="1">
      <c r="A20" s="4"/>
      <c r="B20" s="62">
        <v>12</v>
      </c>
      <c r="C20" s="5"/>
      <c r="D20" s="60" t="s">
        <v>90</v>
      </c>
      <c r="E20" s="6"/>
      <c r="F20" s="361">
        <v>8082</v>
      </c>
      <c r="G20" s="362">
        <v>3078</v>
      </c>
      <c r="H20" s="363">
        <v>76</v>
      </c>
      <c r="I20" s="363">
        <v>327</v>
      </c>
      <c r="J20" s="363">
        <v>884</v>
      </c>
      <c r="K20" s="363">
        <v>545</v>
      </c>
      <c r="L20" s="363">
        <v>131</v>
      </c>
      <c r="M20" s="363">
        <v>108</v>
      </c>
      <c r="N20" s="363">
        <v>1250</v>
      </c>
      <c r="O20" s="363">
        <v>427</v>
      </c>
      <c r="P20" s="363">
        <v>229</v>
      </c>
      <c r="Q20" s="338">
        <v>182</v>
      </c>
    </row>
    <row r="21" spans="1:17" ht="9" customHeight="1">
      <c r="A21" s="4"/>
      <c r="B21" s="62">
        <v>13</v>
      </c>
      <c r="C21" s="5"/>
      <c r="D21" s="60" t="s">
        <v>91</v>
      </c>
      <c r="E21" s="6"/>
      <c r="F21" s="361">
        <v>30565</v>
      </c>
      <c r="G21" s="362">
        <v>12199</v>
      </c>
      <c r="H21" s="363">
        <v>379</v>
      </c>
      <c r="I21" s="363">
        <v>1249</v>
      </c>
      <c r="J21" s="363">
        <v>3287</v>
      </c>
      <c r="K21" s="363">
        <v>2274</v>
      </c>
      <c r="L21" s="363">
        <v>514</v>
      </c>
      <c r="M21" s="363">
        <v>482</v>
      </c>
      <c r="N21" s="363">
        <v>4012</v>
      </c>
      <c r="O21" s="363">
        <v>1442</v>
      </c>
      <c r="P21" s="363">
        <v>667</v>
      </c>
      <c r="Q21" s="338">
        <v>680</v>
      </c>
    </row>
    <row r="22" spans="1:17" ht="9" customHeight="1">
      <c r="A22" s="4"/>
      <c r="B22" s="62">
        <v>14</v>
      </c>
      <c r="C22" s="5"/>
      <c r="D22" s="60" t="s">
        <v>92</v>
      </c>
      <c r="E22" s="6"/>
      <c r="F22" s="361">
        <v>13675</v>
      </c>
      <c r="G22" s="362">
        <v>4980</v>
      </c>
      <c r="H22" s="363">
        <v>136</v>
      </c>
      <c r="I22" s="363">
        <v>541</v>
      </c>
      <c r="J22" s="363">
        <v>1531</v>
      </c>
      <c r="K22" s="363">
        <v>1026</v>
      </c>
      <c r="L22" s="363">
        <v>238</v>
      </c>
      <c r="M22" s="363">
        <v>198</v>
      </c>
      <c r="N22" s="363">
        <v>1809</v>
      </c>
      <c r="O22" s="363">
        <v>680</v>
      </c>
      <c r="P22" s="363">
        <v>351</v>
      </c>
      <c r="Q22" s="338">
        <v>288</v>
      </c>
    </row>
    <row r="23" spans="1:17" ht="9" customHeight="1">
      <c r="A23" s="4"/>
      <c r="B23" s="62">
        <v>15</v>
      </c>
      <c r="C23" s="5"/>
      <c r="D23" s="60" t="s">
        <v>93</v>
      </c>
      <c r="E23" s="6"/>
      <c r="F23" s="361">
        <v>4022</v>
      </c>
      <c r="G23" s="362">
        <v>1722</v>
      </c>
      <c r="H23" s="363">
        <v>23</v>
      </c>
      <c r="I23" s="363">
        <v>138</v>
      </c>
      <c r="J23" s="363">
        <v>363</v>
      </c>
      <c r="K23" s="363">
        <v>188</v>
      </c>
      <c r="L23" s="363">
        <v>79</v>
      </c>
      <c r="M23" s="363">
        <v>38</v>
      </c>
      <c r="N23" s="363">
        <v>553</v>
      </c>
      <c r="O23" s="363">
        <v>204</v>
      </c>
      <c r="P23" s="363">
        <v>86</v>
      </c>
      <c r="Q23" s="338">
        <v>125</v>
      </c>
    </row>
    <row r="24" spans="1:17" ht="3.75" customHeight="1">
      <c r="A24" s="4"/>
      <c r="B24" s="62"/>
      <c r="C24" s="5"/>
      <c r="D24" s="60" t="s">
        <v>169</v>
      </c>
      <c r="E24" s="6"/>
      <c r="F24" s="365"/>
      <c r="G24" s="366"/>
      <c r="H24" s="339"/>
      <c r="I24" s="339"/>
      <c r="J24" s="339"/>
      <c r="K24" s="339"/>
      <c r="L24" s="339"/>
      <c r="M24" s="339"/>
      <c r="N24" s="339"/>
      <c r="O24" s="339"/>
      <c r="P24" s="339"/>
      <c r="Q24" s="340"/>
    </row>
    <row r="25" spans="1:17" ht="9" customHeight="1">
      <c r="A25" s="4"/>
      <c r="B25" s="62">
        <v>16</v>
      </c>
      <c r="C25" s="5"/>
      <c r="D25" s="60" t="s">
        <v>94</v>
      </c>
      <c r="E25" s="6"/>
      <c r="F25" s="361">
        <v>2289</v>
      </c>
      <c r="G25" s="362">
        <v>1028</v>
      </c>
      <c r="H25" s="363">
        <v>26</v>
      </c>
      <c r="I25" s="363">
        <v>75</v>
      </c>
      <c r="J25" s="363">
        <v>245</v>
      </c>
      <c r="K25" s="363">
        <v>149</v>
      </c>
      <c r="L25" s="363">
        <v>16</v>
      </c>
      <c r="M25" s="363">
        <v>19</v>
      </c>
      <c r="N25" s="363">
        <v>275</v>
      </c>
      <c r="O25" s="363">
        <v>117</v>
      </c>
      <c r="P25" s="363">
        <v>55</v>
      </c>
      <c r="Q25" s="338">
        <v>32</v>
      </c>
    </row>
    <row r="26" spans="1:17" ht="9" customHeight="1">
      <c r="A26" s="4"/>
      <c r="B26" s="62">
        <v>17</v>
      </c>
      <c r="C26" s="5"/>
      <c r="D26" s="60" t="s">
        <v>95</v>
      </c>
      <c r="E26" s="6"/>
      <c r="F26" s="361">
        <v>2624</v>
      </c>
      <c r="G26" s="362">
        <v>1002</v>
      </c>
      <c r="H26" s="363">
        <v>17</v>
      </c>
      <c r="I26" s="363">
        <v>125</v>
      </c>
      <c r="J26" s="363">
        <v>305</v>
      </c>
      <c r="K26" s="363">
        <v>225</v>
      </c>
      <c r="L26" s="363">
        <v>24</v>
      </c>
      <c r="M26" s="363">
        <v>42</v>
      </c>
      <c r="N26" s="363">
        <v>289</v>
      </c>
      <c r="O26" s="363">
        <v>115</v>
      </c>
      <c r="P26" s="363">
        <v>76</v>
      </c>
      <c r="Q26" s="338">
        <v>64</v>
      </c>
    </row>
    <row r="27" spans="1:17" ht="9" customHeight="1">
      <c r="A27" s="4"/>
      <c r="B27" s="62">
        <v>18</v>
      </c>
      <c r="C27" s="5"/>
      <c r="D27" s="60" t="s">
        <v>96</v>
      </c>
      <c r="E27" s="6"/>
      <c r="F27" s="361">
        <v>1596</v>
      </c>
      <c r="G27" s="362">
        <v>646</v>
      </c>
      <c r="H27" s="363">
        <v>12</v>
      </c>
      <c r="I27" s="363">
        <v>94</v>
      </c>
      <c r="J27" s="363">
        <v>260</v>
      </c>
      <c r="K27" s="363">
        <v>139</v>
      </c>
      <c r="L27" s="363">
        <v>31</v>
      </c>
      <c r="M27" s="363">
        <v>52</v>
      </c>
      <c r="N27" s="363">
        <v>271</v>
      </c>
      <c r="O27" s="363">
        <v>72</v>
      </c>
      <c r="P27" s="363">
        <v>63</v>
      </c>
      <c r="Q27" s="338">
        <v>50</v>
      </c>
    </row>
    <row r="28" spans="1:17" ht="9" customHeight="1">
      <c r="A28" s="4"/>
      <c r="B28" s="62">
        <v>19</v>
      </c>
      <c r="C28" s="5"/>
      <c r="D28" s="60" t="s">
        <v>97</v>
      </c>
      <c r="E28" s="6"/>
      <c r="F28" s="361">
        <v>1593</v>
      </c>
      <c r="G28" s="362">
        <v>629</v>
      </c>
      <c r="H28" s="363">
        <v>7</v>
      </c>
      <c r="I28" s="363">
        <v>40</v>
      </c>
      <c r="J28" s="363">
        <v>163</v>
      </c>
      <c r="K28" s="363">
        <v>92</v>
      </c>
      <c r="L28" s="363">
        <v>17</v>
      </c>
      <c r="M28" s="363">
        <v>35</v>
      </c>
      <c r="N28" s="363">
        <v>253</v>
      </c>
      <c r="O28" s="363">
        <v>93</v>
      </c>
      <c r="P28" s="363">
        <v>60</v>
      </c>
      <c r="Q28" s="338">
        <v>32</v>
      </c>
    </row>
    <row r="29" spans="1:17" ht="9" customHeight="1">
      <c r="A29" s="4"/>
      <c r="B29" s="62">
        <v>20</v>
      </c>
      <c r="C29" s="5"/>
      <c r="D29" s="60" t="s">
        <v>98</v>
      </c>
      <c r="E29" s="6"/>
      <c r="F29" s="361">
        <v>3765</v>
      </c>
      <c r="G29" s="362">
        <v>1512</v>
      </c>
      <c r="H29" s="363">
        <v>39</v>
      </c>
      <c r="I29" s="363">
        <v>131</v>
      </c>
      <c r="J29" s="363">
        <v>394</v>
      </c>
      <c r="K29" s="363">
        <v>234</v>
      </c>
      <c r="L29" s="363">
        <v>63</v>
      </c>
      <c r="M29" s="363">
        <v>66</v>
      </c>
      <c r="N29" s="363">
        <v>603</v>
      </c>
      <c r="O29" s="363">
        <v>191</v>
      </c>
      <c r="P29" s="363">
        <v>108</v>
      </c>
      <c r="Q29" s="338">
        <v>88</v>
      </c>
    </row>
    <row r="30" spans="1:17" ht="3.75" customHeight="1">
      <c r="A30" s="4"/>
      <c r="B30" s="62"/>
      <c r="C30" s="5"/>
      <c r="D30" s="60" t="s">
        <v>168</v>
      </c>
      <c r="E30" s="6"/>
      <c r="F30" s="365"/>
      <c r="G30" s="366"/>
      <c r="H30" s="339"/>
      <c r="I30" s="339"/>
      <c r="J30" s="339"/>
      <c r="K30" s="339"/>
      <c r="L30" s="339"/>
      <c r="M30" s="339"/>
      <c r="N30" s="339"/>
      <c r="O30" s="339"/>
      <c r="P30" s="339"/>
      <c r="Q30" s="340"/>
    </row>
    <row r="31" spans="1:18" ht="9" customHeight="1">
      <c r="A31" s="4"/>
      <c r="B31" s="62">
        <v>21</v>
      </c>
      <c r="C31" s="5"/>
      <c r="D31" s="60" t="s">
        <v>99</v>
      </c>
      <c r="E31" s="6"/>
      <c r="F31" s="361">
        <v>3346</v>
      </c>
      <c r="G31" s="362">
        <v>1491</v>
      </c>
      <c r="H31" s="363">
        <v>35</v>
      </c>
      <c r="I31" s="363">
        <v>213</v>
      </c>
      <c r="J31" s="363">
        <v>474</v>
      </c>
      <c r="K31" s="363">
        <v>358</v>
      </c>
      <c r="L31" s="363">
        <v>106</v>
      </c>
      <c r="M31" s="363">
        <v>71</v>
      </c>
      <c r="N31" s="363">
        <v>685</v>
      </c>
      <c r="O31" s="363">
        <v>152</v>
      </c>
      <c r="P31" s="363">
        <v>86</v>
      </c>
      <c r="Q31" s="338">
        <v>73</v>
      </c>
      <c r="R31" s="172"/>
    </row>
    <row r="32" spans="1:18" ht="9" customHeight="1">
      <c r="A32" s="4"/>
      <c r="B32" s="62">
        <v>22</v>
      </c>
      <c r="C32" s="5"/>
      <c r="D32" s="60" t="s">
        <v>100</v>
      </c>
      <c r="E32" s="6"/>
      <c r="F32" s="361">
        <v>6029</v>
      </c>
      <c r="G32" s="362">
        <v>2123</v>
      </c>
      <c r="H32" s="363">
        <v>82</v>
      </c>
      <c r="I32" s="363">
        <v>236</v>
      </c>
      <c r="J32" s="363">
        <v>703</v>
      </c>
      <c r="K32" s="363">
        <v>422</v>
      </c>
      <c r="L32" s="363">
        <v>94</v>
      </c>
      <c r="M32" s="363">
        <v>102</v>
      </c>
      <c r="N32" s="363">
        <v>839</v>
      </c>
      <c r="O32" s="363">
        <v>271</v>
      </c>
      <c r="P32" s="363">
        <v>172</v>
      </c>
      <c r="Q32" s="338">
        <v>126</v>
      </c>
      <c r="R32" s="172"/>
    </row>
    <row r="33" spans="1:18" ht="9" customHeight="1">
      <c r="A33" s="4"/>
      <c r="B33" s="62">
        <v>23</v>
      </c>
      <c r="C33" s="5"/>
      <c r="D33" s="60" t="s">
        <v>101</v>
      </c>
      <c r="E33" s="6"/>
      <c r="F33" s="361">
        <v>11972</v>
      </c>
      <c r="G33" s="362">
        <v>4589</v>
      </c>
      <c r="H33" s="363">
        <v>92</v>
      </c>
      <c r="I33" s="363">
        <v>508</v>
      </c>
      <c r="J33" s="363">
        <v>1540</v>
      </c>
      <c r="K33" s="363">
        <v>937</v>
      </c>
      <c r="L33" s="363">
        <v>273</v>
      </c>
      <c r="M33" s="363">
        <v>219</v>
      </c>
      <c r="N33" s="363">
        <v>2055</v>
      </c>
      <c r="O33" s="363">
        <v>520</v>
      </c>
      <c r="P33" s="363">
        <v>267</v>
      </c>
      <c r="Q33" s="338">
        <v>287</v>
      </c>
      <c r="R33" s="172"/>
    </row>
    <row r="34" spans="1:18" ht="9" customHeight="1">
      <c r="A34" s="4"/>
      <c r="B34" s="62">
        <v>24</v>
      </c>
      <c r="C34" s="5"/>
      <c r="D34" s="60" t="s">
        <v>102</v>
      </c>
      <c r="E34" s="6"/>
      <c r="F34" s="361">
        <v>3170</v>
      </c>
      <c r="G34" s="362">
        <v>1382</v>
      </c>
      <c r="H34" s="363">
        <v>45</v>
      </c>
      <c r="I34" s="363">
        <v>166</v>
      </c>
      <c r="J34" s="363">
        <v>458</v>
      </c>
      <c r="K34" s="363">
        <v>312</v>
      </c>
      <c r="L34" s="363">
        <v>90</v>
      </c>
      <c r="M34" s="363">
        <v>58</v>
      </c>
      <c r="N34" s="363">
        <v>515</v>
      </c>
      <c r="O34" s="363">
        <v>163</v>
      </c>
      <c r="P34" s="363">
        <v>101</v>
      </c>
      <c r="Q34" s="338">
        <v>75</v>
      </c>
      <c r="R34" s="172"/>
    </row>
    <row r="35" spans="1:18" ht="9" customHeight="1">
      <c r="A35" s="4"/>
      <c r="B35" s="62">
        <v>25</v>
      </c>
      <c r="C35" s="5"/>
      <c r="D35" s="60" t="s">
        <v>103</v>
      </c>
      <c r="E35" s="6"/>
      <c r="F35" s="361">
        <v>2359</v>
      </c>
      <c r="G35" s="362">
        <v>939</v>
      </c>
      <c r="H35" s="363">
        <v>26</v>
      </c>
      <c r="I35" s="363">
        <v>82</v>
      </c>
      <c r="J35" s="363">
        <v>271</v>
      </c>
      <c r="K35" s="363">
        <v>200</v>
      </c>
      <c r="L35" s="363">
        <v>27</v>
      </c>
      <c r="M35" s="363">
        <v>18</v>
      </c>
      <c r="N35" s="363">
        <v>403</v>
      </c>
      <c r="O35" s="363">
        <v>112</v>
      </c>
      <c r="P35" s="363">
        <v>50</v>
      </c>
      <c r="Q35" s="338">
        <v>45</v>
      </c>
      <c r="R35" s="172"/>
    </row>
    <row r="36" spans="1:17" ht="3.75" customHeight="1">
      <c r="A36" s="4"/>
      <c r="B36" s="62"/>
      <c r="C36" s="5"/>
      <c r="D36" s="60"/>
      <c r="E36" s="6"/>
      <c r="F36" s="365"/>
      <c r="G36" s="366"/>
      <c r="H36" s="339"/>
      <c r="I36" s="339"/>
      <c r="J36" s="339"/>
      <c r="K36" s="339"/>
      <c r="L36" s="339"/>
      <c r="M36" s="339"/>
      <c r="N36" s="339"/>
      <c r="O36" s="339"/>
      <c r="P36" s="339"/>
      <c r="Q36" s="340"/>
    </row>
    <row r="37" spans="1:17" ht="9" customHeight="1">
      <c r="A37" s="4"/>
      <c r="B37" s="62">
        <v>26</v>
      </c>
      <c r="C37" s="5"/>
      <c r="D37" s="60" t="s">
        <v>104</v>
      </c>
      <c r="E37" s="6"/>
      <c r="F37" s="361">
        <v>6657</v>
      </c>
      <c r="G37" s="362">
        <v>2671</v>
      </c>
      <c r="H37" s="363">
        <v>46</v>
      </c>
      <c r="I37" s="363">
        <v>216</v>
      </c>
      <c r="J37" s="363">
        <v>737</v>
      </c>
      <c r="K37" s="363">
        <v>476</v>
      </c>
      <c r="L37" s="363">
        <v>97</v>
      </c>
      <c r="M37" s="363">
        <v>96</v>
      </c>
      <c r="N37" s="363">
        <v>863</v>
      </c>
      <c r="O37" s="363">
        <v>288</v>
      </c>
      <c r="P37" s="363">
        <v>129</v>
      </c>
      <c r="Q37" s="338">
        <v>189</v>
      </c>
    </row>
    <row r="38" spans="1:17" ht="9" customHeight="1">
      <c r="A38" s="4"/>
      <c r="B38" s="62">
        <v>27</v>
      </c>
      <c r="C38" s="5"/>
      <c r="D38" s="60" t="s">
        <v>105</v>
      </c>
      <c r="E38" s="6"/>
      <c r="F38" s="361">
        <v>19578</v>
      </c>
      <c r="G38" s="362">
        <v>8148</v>
      </c>
      <c r="H38" s="363">
        <v>209</v>
      </c>
      <c r="I38" s="363">
        <v>609</v>
      </c>
      <c r="J38" s="363">
        <v>2087</v>
      </c>
      <c r="K38" s="363">
        <v>1418</v>
      </c>
      <c r="L38" s="363">
        <v>229</v>
      </c>
      <c r="M38" s="363">
        <v>321</v>
      </c>
      <c r="N38" s="363">
        <v>2652</v>
      </c>
      <c r="O38" s="363">
        <v>872</v>
      </c>
      <c r="P38" s="363">
        <v>476</v>
      </c>
      <c r="Q38" s="338">
        <v>356</v>
      </c>
    </row>
    <row r="39" spans="1:17" ht="9" customHeight="1">
      <c r="A39" s="4"/>
      <c r="B39" s="62">
        <v>28</v>
      </c>
      <c r="C39" s="5"/>
      <c r="D39" s="60" t="s">
        <v>106</v>
      </c>
      <c r="E39" s="6"/>
      <c r="F39" s="361">
        <v>10410</v>
      </c>
      <c r="G39" s="362">
        <v>4183</v>
      </c>
      <c r="H39" s="363">
        <v>86</v>
      </c>
      <c r="I39" s="363">
        <v>361</v>
      </c>
      <c r="J39" s="363">
        <v>1251</v>
      </c>
      <c r="K39" s="363">
        <v>820</v>
      </c>
      <c r="L39" s="363">
        <v>123</v>
      </c>
      <c r="M39" s="363">
        <v>189</v>
      </c>
      <c r="N39" s="363">
        <v>1369</v>
      </c>
      <c r="O39" s="363">
        <v>464</v>
      </c>
      <c r="P39" s="363">
        <v>302</v>
      </c>
      <c r="Q39" s="338">
        <v>214</v>
      </c>
    </row>
    <row r="40" spans="1:17" ht="9" customHeight="1">
      <c r="A40" s="4"/>
      <c r="B40" s="62">
        <v>29</v>
      </c>
      <c r="C40" s="5"/>
      <c r="D40" s="60" t="s">
        <v>107</v>
      </c>
      <c r="E40" s="6"/>
      <c r="F40" s="361">
        <v>2599</v>
      </c>
      <c r="G40" s="362">
        <v>1125</v>
      </c>
      <c r="H40" s="363">
        <v>26</v>
      </c>
      <c r="I40" s="363">
        <v>91</v>
      </c>
      <c r="J40" s="363">
        <v>255</v>
      </c>
      <c r="K40" s="363">
        <v>174</v>
      </c>
      <c r="L40" s="363">
        <v>30</v>
      </c>
      <c r="M40" s="363">
        <v>32</v>
      </c>
      <c r="N40" s="363">
        <v>403</v>
      </c>
      <c r="O40" s="363">
        <v>114</v>
      </c>
      <c r="P40" s="363">
        <v>35</v>
      </c>
      <c r="Q40" s="338">
        <v>61</v>
      </c>
    </row>
    <row r="41" spans="1:17" ht="9" customHeight="1">
      <c r="A41" s="4"/>
      <c r="B41" s="62">
        <v>30</v>
      </c>
      <c r="C41" s="5"/>
      <c r="D41" s="60" t="s">
        <v>108</v>
      </c>
      <c r="E41" s="6"/>
      <c r="F41" s="361">
        <v>2373</v>
      </c>
      <c r="G41" s="362">
        <v>1091</v>
      </c>
      <c r="H41" s="363">
        <v>29</v>
      </c>
      <c r="I41" s="363">
        <v>174</v>
      </c>
      <c r="J41" s="363">
        <v>404</v>
      </c>
      <c r="K41" s="363">
        <v>286</v>
      </c>
      <c r="L41" s="363">
        <v>50</v>
      </c>
      <c r="M41" s="363">
        <v>32</v>
      </c>
      <c r="N41" s="363">
        <v>355</v>
      </c>
      <c r="O41" s="363">
        <v>90</v>
      </c>
      <c r="P41" s="363">
        <v>69</v>
      </c>
      <c r="Q41" s="338">
        <v>42</v>
      </c>
    </row>
    <row r="42" spans="1:17" ht="3.75" customHeight="1">
      <c r="A42" s="4"/>
      <c r="B42" s="62"/>
      <c r="C42" s="5"/>
      <c r="D42" s="60"/>
      <c r="E42" s="6"/>
      <c r="F42" s="365"/>
      <c r="G42" s="366"/>
      <c r="H42" s="339"/>
      <c r="I42" s="339"/>
      <c r="J42" s="339"/>
      <c r="K42" s="339"/>
      <c r="L42" s="339"/>
      <c r="M42" s="339"/>
      <c r="N42" s="339"/>
      <c r="O42" s="339"/>
      <c r="P42" s="339"/>
      <c r="Q42" s="340"/>
    </row>
    <row r="43" spans="1:17" ht="9" customHeight="1">
      <c r="A43" s="4"/>
      <c r="B43" s="62">
        <v>31</v>
      </c>
      <c r="C43" s="5"/>
      <c r="D43" s="60" t="s">
        <v>109</v>
      </c>
      <c r="E43" s="6"/>
      <c r="F43" s="361">
        <v>1492</v>
      </c>
      <c r="G43" s="362">
        <v>591</v>
      </c>
      <c r="H43" s="363">
        <v>14</v>
      </c>
      <c r="I43" s="363">
        <v>83</v>
      </c>
      <c r="J43" s="363">
        <v>188</v>
      </c>
      <c r="K43" s="363">
        <v>130</v>
      </c>
      <c r="L43" s="363">
        <v>25</v>
      </c>
      <c r="M43" s="363">
        <v>31</v>
      </c>
      <c r="N43" s="363">
        <v>212</v>
      </c>
      <c r="O43" s="363">
        <v>71</v>
      </c>
      <c r="P43" s="363">
        <v>27</v>
      </c>
      <c r="Q43" s="338">
        <v>71</v>
      </c>
    </row>
    <row r="44" spans="1:17" ht="9" customHeight="1">
      <c r="A44" s="4"/>
      <c r="B44" s="62">
        <v>32</v>
      </c>
      <c r="C44" s="5"/>
      <c r="D44" s="60" t="s">
        <v>110</v>
      </c>
      <c r="E44" s="6"/>
      <c r="F44" s="361">
        <v>1714</v>
      </c>
      <c r="G44" s="362">
        <v>704</v>
      </c>
      <c r="H44" s="363">
        <v>8</v>
      </c>
      <c r="I44" s="363">
        <v>49</v>
      </c>
      <c r="J44" s="363">
        <v>177</v>
      </c>
      <c r="K44" s="363">
        <v>133</v>
      </c>
      <c r="L44" s="363">
        <v>22</v>
      </c>
      <c r="M44" s="363">
        <v>27</v>
      </c>
      <c r="N44" s="363">
        <v>253</v>
      </c>
      <c r="O44" s="363">
        <v>96</v>
      </c>
      <c r="P44" s="363">
        <v>45</v>
      </c>
      <c r="Q44" s="338">
        <v>79</v>
      </c>
    </row>
    <row r="45" spans="1:17" ht="9" customHeight="1">
      <c r="A45" s="4"/>
      <c r="B45" s="62">
        <v>33</v>
      </c>
      <c r="C45" s="5"/>
      <c r="D45" s="60" t="s">
        <v>111</v>
      </c>
      <c r="E45" s="6"/>
      <c r="F45" s="361">
        <v>4443</v>
      </c>
      <c r="G45" s="362">
        <v>1873</v>
      </c>
      <c r="H45" s="363">
        <v>58</v>
      </c>
      <c r="I45" s="363">
        <v>196</v>
      </c>
      <c r="J45" s="363">
        <v>517</v>
      </c>
      <c r="K45" s="363">
        <v>312</v>
      </c>
      <c r="L45" s="363">
        <v>88</v>
      </c>
      <c r="M45" s="363">
        <v>110</v>
      </c>
      <c r="N45" s="363">
        <v>662</v>
      </c>
      <c r="O45" s="363">
        <v>242</v>
      </c>
      <c r="P45" s="363">
        <v>104</v>
      </c>
      <c r="Q45" s="338">
        <v>108</v>
      </c>
    </row>
    <row r="46" spans="1:17" ht="9" customHeight="1">
      <c r="A46" s="4"/>
      <c r="B46" s="62">
        <v>34</v>
      </c>
      <c r="C46" s="5"/>
      <c r="D46" s="60" t="s">
        <v>112</v>
      </c>
      <c r="E46" s="6"/>
      <c r="F46" s="361">
        <v>6277</v>
      </c>
      <c r="G46" s="362">
        <v>2693</v>
      </c>
      <c r="H46" s="363">
        <v>63</v>
      </c>
      <c r="I46" s="363">
        <v>382</v>
      </c>
      <c r="J46" s="363">
        <v>973</v>
      </c>
      <c r="K46" s="363">
        <v>597</v>
      </c>
      <c r="L46" s="363">
        <v>114</v>
      </c>
      <c r="M46" s="363">
        <v>110</v>
      </c>
      <c r="N46" s="363">
        <v>677</v>
      </c>
      <c r="O46" s="363">
        <v>341</v>
      </c>
      <c r="P46" s="363">
        <v>222</v>
      </c>
      <c r="Q46" s="338">
        <v>143</v>
      </c>
    </row>
    <row r="47" spans="1:17" ht="9" customHeight="1">
      <c r="A47" s="4"/>
      <c r="B47" s="62">
        <v>35</v>
      </c>
      <c r="C47" s="5"/>
      <c r="D47" s="60" t="s">
        <v>113</v>
      </c>
      <c r="E47" s="6"/>
      <c r="F47" s="361">
        <v>3317</v>
      </c>
      <c r="G47" s="362">
        <v>1362</v>
      </c>
      <c r="H47" s="363">
        <v>34</v>
      </c>
      <c r="I47" s="363">
        <v>166</v>
      </c>
      <c r="J47" s="363">
        <v>462</v>
      </c>
      <c r="K47" s="363">
        <v>338</v>
      </c>
      <c r="L47" s="363">
        <v>59</v>
      </c>
      <c r="M47" s="363">
        <v>57</v>
      </c>
      <c r="N47" s="363">
        <v>380</v>
      </c>
      <c r="O47" s="363">
        <v>171</v>
      </c>
      <c r="P47" s="363">
        <v>129</v>
      </c>
      <c r="Q47" s="338">
        <v>69</v>
      </c>
    </row>
    <row r="48" spans="1:17" ht="3.75" customHeight="1">
      <c r="A48" s="4"/>
      <c r="B48" s="62"/>
      <c r="C48" s="5"/>
      <c r="D48" s="60"/>
      <c r="E48" s="6"/>
      <c r="F48" s="365"/>
      <c r="G48" s="366"/>
      <c r="H48" s="339"/>
      <c r="I48" s="339"/>
      <c r="J48" s="339"/>
      <c r="K48" s="339"/>
      <c r="L48" s="339"/>
      <c r="M48" s="339"/>
      <c r="N48" s="339"/>
      <c r="O48" s="339"/>
      <c r="P48" s="339"/>
      <c r="Q48" s="340"/>
    </row>
    <row r="49" spans="1:17" ht="9" customHeight="1">
      <c r="A49" s="4"/>
      <c r="B49" s="62">
        <v>36</v>
      </c>
      <c r="C49" s="5"/>
      <c r="D49" s="60" t="s">
        <v>114</v>
      </c>
      <c r="E49" s="6"/>
      <c r="F49" s="361">
        <v>2061</v>
      </c>
      <c r="G49" s="362">
        <v>1023</v>
      </c>
      <c r="H49" s="363">
        <v>38</v>
      </c>
      <c r="I49" s="363">
        <v>185</v>
      </c>
      <c r="J49" s="363">
        <v>327</v>
      </c>
      <c r="K49" s="363">
        <v>258</v>
      </c>
      <c r="L49" s="363">
        <v>28</v>
      </c>
      <c r="M49" s="363">
        <v>35</v>
      </c>
      <c r="N49" s="363">
        <v>365</v>
      </c>
      <c r="O49" s="363">
        <v>113</v>
      </c>
      <c r="P49" s="363">
        <v>102</v>
      </c>
      <c r="Q49" s="338">
        <v>49</v>
      </c>
    </row>
    <row r="50" spans="1:17" ht="9" customHeight="1">
      <c r="A50" s="4"/>
      <c r="B50" s="62">
        <v>37</v>
      </c>
      <c r="C50" s="5"/>
      <c r="D50" s="60" t="s">
        <v>115</v>
      </c>
      <c r="E50" s="6"/>
      <c r="F50" s="361">
        <v>2366</v>
      </c>
      <c r="G50" s="362">
        <v>904</v>
      </c>
      <c r="H50" s="363">
        <v>26</v>
      </c>
      <c r="I50" s="363">
        <v>101</v>
      </c>
      <c r="J50" s="363">
        <v>323</v>
      </c>
      <c r="K50" s="363">
        <v>226</v>
      </c>
      <c r="L50" s="363">
        <v>30</v>
      </c>
      <c r="M50" s="363">
        <v>80</v>
      </c>
      <c r="N50" s="363">
        <v>244</v>
      </c>
      <c r="O50" s="363">
        <v>130</v>
      </c>
      <c r="P50" s="363">
        <v>56</v>
      </c>
      <c r="Q50" s="338">
        <v>58</v>
      </c>
    </row>
    <row r="51" spans="1:17" ht="9" customHeight="1">
      <c r="A51" s="4"/>
      <c r="B51" s="62">
        <v>38</v>
      </c>
      <c r="C51" s="5"/>
      <c r="D51" s="60" t="s">
        <v>116</v>
      </c>
      <c r="E51" s="6"/>
      <c r="F51" s="361">
        <v>3231</v>
      </c>
      <c r="G51" s="362">
        <v>1283</v>
      </c>
      <c r="H51" s="363">
        <v>29</v>
      </c>
      <c r="I51" s="363">
        <v>145</v>
      </c>
      <c r="J51" s="363">
        <v>414</v>
      </c>
      <c r="K51" s="363">
        <v>298</v>
      </c>
      <c r="L51" s="363">
        <v>42</v>
      </c>
      <c r="M51" s="363">
        <v>79</v>
      </c>
      <c r="N51" s="363">
        <v>313</v>
      </c>
      <c r="O51" s="363">
        <v>153</v>
      </c>
      <c r="P51" s="363">
        <v>109</v>
      </c>
      <c r="Q51" s="338">
        <v>30</v>
      </c>
    </row>
    <row r="52" spans="1:17" ht="9" customHeight="1">
      <c r="A52" s="4"/>
      <c r="B52" s="62">
        <v>39</v>
      </c>
      <c r="C52" s="5"/>
      <c r="D52" s="60" t="s">
        <v>117</v>
      </c>
      <c r="E52" s="6"/>
      <c r="F52" s="361">
        <v>2041</v>
      </c>
      <c r="G52" s="362">
        <v>914</v>
      </c>
      <c r="H52" s="363">
        <v>28</v>
      </c>
      <c r="I52" s="363">
        <v>178</v>
      </c>
      <c r="J52" s="363">
        <v>350</v>
      </c>
      <c r="K52" s="363">
        <v>246</v>
      </c>
      <c r="L52" s="363">
        <v>24</v>
      </c>
      <c r="M52" s="363">
        <v>41</v>
      </c>
      <c r="N52" s="363">
        <v>228</v>
      </c>
      <c r="O52" s="363">
        <v>135</v>
      </c>
      <c r="P52" s="363">
        <v>69</v>
      </c>
      <c r="Q52" s="338">
        <v>77</v>
      </c>
    </row>
    <row r="53" spans="1:17" ht="9" customHeight="1">
      <c r="A53" s="4"/>
      <c r="B53" s="62">
        <v>40</v>
      </c>
      <c r="C53" s="5"/>
      <c r="D53" s="60" t="s">
        <v>118</v>
      </c>
      <c r="E53" s="6"/>
      <c r="F53" s="361">
        <v>11974</v>
      </c>
      <c r="G53" s="362">
        <v>4529</v>
      </c>
      <c r="H53" s="363">
        <v>202</v>
      </c>
      <c r="I53" s="363">
        <v>669</v>
      </c>
      <c r="J53" s="363">
        <v>1823</v>
      </c>
      <c r="K53" s="363">
        <v>1163</v>
      </c>
      <c r="L53" s="363">
        <v>184</v>
      </c>
      <c r="M53" s="363">
        <v>296</v>
      </c>
      <c r="N53" s="363">
        <v>1318</v>
      </c>
      <c r="O53" s="363">
        <v>673</v>
      </c>
      <c r="P53" s="363">
        <v>316</v>
      </c>
      <c r="Q53" s="338">
        <v>231</v>
      </c>
    </row>
    <row r="54" spans="1:17" ht="3.75" customHeight="1">
      <c r="A54" s="4"/>
      <c r="B54" s="62"/>
      <c r="C54" s="5"/>
      <c r="D54" s="60"/>
      <c r="E54" s="6"/>
      <c r="F54" s="365"/>
      <c r="G54" s="366"/>
      <c r="H54" s="339"/>
      <c r="I54" s="339"/>
      <c r="J54" s="339"/>
      <c r="K54" s="339"/>
      <c r="L54" s="339"/>
      <c r="M54" s="339"/>
      <c r="N54" s="339"/>
      <c r="O54" s="339"/>
      <c r="P54" s="339"/>
      <c r="Q54" s="340"/>
    </row>
    <row r="55" spans="1:17" ht="9" customHeight="1">
      <c r="A55" s="4"/>
      <c r="B55" s="62">
        <v>41</v>
      </c>
      <c r="C55" s="5"/>
      <c r="D55" s="60" t="s">
        <v>119</v>
      </c>
      <c r="E55" s="6"/>
      <c r="F55" s="361">
        <v>1805</v>
      </c>
      <c r="G55" s="362">
        <v>800</v>
      </c>
      <c r="H55" s="363">
        <v>20</v>
      </c>
      <c r="I55" s="363">
        <v>141</v>
      </c>
      <c r="J55" s="363">
        <v>324</v>
      </c>
      <c r="K55" s="363">
        <v>191</v>
      </c>
      <c r="L55" s="363">
        <v>31</v>
      </c>
      <c r="M55" s="363">
        <v>37</v>
      </c>
      <c r="N55" s="363">
        <v>264</v>
      </c>
      <c r="O55" s="363">
        <v>129</v>
      </c>
      <c r="P55" s="363">
        <v>52</v>
      </c>
      <c r="Q55" s="338">
        <v>34</v>
      </c>
    </row>
    <row r="56" spans="1:17" ht="9" customHeight="1">
      <c r="A56" s="4"/>
      <c r="B56" s="62">
        <v>42</v>
      </c>
      <c r="C56" s="5"/>
      <c r="D56" s="60" t="s">
        <v>120</v>
      </c>
      <c r="E56" s="6"/>
      <c r="F56" s="361">
        <v>3433</v>
      </c>
      <c r="G56" s="362">
        <v>1565</v>
      </c>
      <c r="H56" s="363">
        <v>39</v>
      </c>
      <c r="I56" s="363">
        <v>247</v>
      </c>
      <c r="J56" s="363">
        <v>551</v>
      </c>
      <c r="K56" s="363">
        <v>326</v>
      </c>
      <c r="L56" s="363">
        <v>51</v>
      </c>
      <c r="M56" s="363">
        <v>73</v>
      </c>
      <c r="N56" s="363">
        <v>399</v>
      </c>
      <c r="O56" s="363">
        <v>185</v>
      </c>
      <c r="P56" s="363">
        <v>121</v>
      </c>
      <c r="Q56" s="338">
        <v>65</v>
      </c>
    </row>
    <row r="57" spans="1:17" ht="9" customHeight="1">
      <c r="A57" s="4"/>
      <c r="B57" s="62">
        <v>43</v>
      </c>
      <c r="C57" s="5"/>
      <c r="D57" s="60" t="s">
        <v>121</v>
      </c>
      <c r="E57" s="6"/>
      <c r="F57" s="361">
        <v>4340</v>
      </c>
      <c r="G57" s="362">
        <v>1882</v>
      </c>
      <c r="H57" s="363">
        <v>46</v>
      </c>
      <c r="I57" s="363">
        <v>342</v>
      </c>
      <c r="J57" s="363">
        <v>771</v>
      </c>
      <c r="K57" s="363">
        <v>516</v>
      </c>
      <c r="L57" s="363">
        <v>86</v>
      </c>
      <c r="M57" s="363">
        <v>93</v>
      </c>
      <c r="N57" s="363">
        <v>570</v>
      </c>
      <c r="O57" s="363">
        <v>280</v>
      </c>
      <c r="P57" s="363">
        <v>175</v>
      </c>
      <c r="Q57" s="338">
        <v>128</v>
      </c>
    </row>
    <row r="58" spans="1:17" ht="9" customHeight="1">
      <c r="A58" s="4"/>
      <c r="B58" s="62">
        <v>44</v>
      </c>
      <c r="C58" s="5"/>
      <c r="D58" s="60" t="s">
        <v>122</v>
      </c>
      <c r="E58" s="6"/>
      <c r="F58" s="361">
        <v>2609</v>
      </c>
      <c r="G58" s="362">
        <v>1108</v>
      </c>
      <c r="H58" s="363">
        <v>55</v>
      </c>
      <c r="I58" s="363">
        <v>253</v>
      </c>
      <c r="J58" s="363">
        <v>487</v>
      </c>
      <c r="K58" s="363">
        <v>347</v>
      </c>
      <c r="L58" s="363">
        <v>45</v>
      </c>
      <c r="M58" s="363">
        <v>67</v>
      </c>
      <c r="N58" s="363">
        <v>306</v>
      </c>
      <c r="O58" s="363">
        <v>158</v>
      </c>
      <c r="P58" s="363">
        <v>106</v>
      </c>
      <c r="Q58" s="338">
        <v>86</v>
      </c>
    </row>
    <row r="59" spans="1:17" ht="9" customHeight="1">
      <c r="A59" s="4"/>
      <c r="B59" s="62">
        <v>45</v>
      </c>
      <c r="C59" s="5"/>
      <c r="D59" s="60" t="s">
        <v>123</v>
      </c>
      <c r="E59" s="6"/>
      <c r="F59" s="361">
        <v>2304</v>
      </c>
      <c r="G59" s="362">
        <v>1003</v>
      </c>
      <c r="H59" s="363">
        <v>17</v>
      </c>
      <c r="I59" s="363">
        <v>132</v>
      </c>
      <c r="J59" s="363">
        <v>344</v>
      </c>
      <c r="K59" s="363">
        <v>206</v>
      </c>
      <c r="L59" s="363">
        <v>29</v>
      </c>
      <c r="M59" s="363">
        <v>61</v>
      </c>
      <c r="N59" s="363">
        <v>255</v>
      </c>
      <c r="O59" s="363">
        <v>169</v>
      </c>
      <c r="P59" s="363">
        <v>61</v>
      </c>
      <c r="Q59" s="338">
        <v>48</v>
      </c>
    </row>
    <row r="60" spans="1:17" ht="3.75" customHeight="1">
      <c r="A60" s="4"/>
      <c r="B60" s="62"/>
      <c r="C60" s="5"/>
      <c r="D60" s="60"/>
      <c r="E60" s="6"/>
      <c r="F60" s="365"/>
      <c r="G60" s="366"/>
      <c r="H60" s="339"/>
      <c r="I60" s="339"/>
      <c r="J60" s="339"/>
      <c r="K60" s="339"/>
      <c r="L60" s="339"/>
      <c r="M60" s="339"/>
      <c r="N60" s="339"/>
      <c r="O60" s="339"/>
      <c r="P60" s="339"/>
      <c r="Q60" s="340"/>
    </row>
    <row r="61" spans="1:17" ht="9" customHeight="1">
      <c r="A61" s="4"/>
      <c r="B61" s="62">
        <v>46</v>
      </c>
      <c r="C61" s="5"/>
      <c r="D61" s="60" t="s">
        <v>124</v>
      </c>
      <c r="E61" s="6"/>
      <c r="F61" s="361">
        <v>3652</v>
      </c>
      <c r="G61" s="362">
        <v>1745</v>
      </c>
      <c r="H61" s="363">
        <v>63</v>
      </c>
      <c r="I61" s="363">
        <v>251</v>
      </c>
      <c r="J61" s="363">
        <v>653</v>
      </c>
      <c r="K61" s="363">
        <v>384</v>
      </c>
      <c r="L61" s="363">
        <v>36</v>
      </c>
      <c r="M61" s="363">
        <v>151</v>
      </c>
      <c r="N61" s="363">
        <v>453</v>
      </c>
      <c r="O61" s="363">
        <v>229</v>
      </c>
      <c r="P61" s="363">
        <v>160</v>
      </c>
      <c r="Q61" s="338">
        <v>135</v>
      </c>
    </row>
    <row r="62" spans="1:17" ht="9" customHeight="1">
      <c r="A62" s="4"/>
      <c r="B62" s="62">
        <v>47</v>
      </c>
      <c r="C62" s="5"/>
      <c r="D62" s="60" t="s">
        <v>125</v>
      </c>
      <c r="E62" s="6"/>
      <c r="F62" s="361">
        <v>2336</v>
      </c>
      <c r="G62" s="362">
        <v>982</v>
      </c>
      <c r="H62" s="363">
        <v>56</v>
      </c>
      <c r="I62" s="363">
        <v>140</v>
      </c>
      <c r="J62" s="363">
        <v>235</v>
      </c>
      <c r="K62" s="363">
        <v>185</v>
      </c>
      <c r="L62" s="363">
        <v>22</v>
      </c>
      <c r="M62" s="363">
        <v>36</v>
      </c>
      <c r="N62" s="363">
        <v>345</v>
      </c>
      <c r="O62" s="363">
        <v>206</v>
      </c>
      <c r="P62" s="363">
        <v>114</v>
      </c>
      <c r="Q62" s="338">
        <v>30</v>
      </c>
    </row>
    <row r="63" spans="1:17" ht="3.75" customHeight="1">
      <c r="A63" s="4"/>
      <c r="B63" s="26"/>
      <c r="C63" s="5"/>
      <c r="D63" s="60"/>
      <c r="E63" s="6"/>
      <c r="F63" s="365"/>
      <c r="G63" s="366"/>
      <c r="H63" s="339"/>
      <c r="I63" s="339"/>
      <c r="J63" s="339"/>
      <c r="K63" s="339"/>
      <c r="L63" s="339"/>
      <c r="M63" s="339"/>
      <c r="N63" s="339"/>
      <c r="O63" s="339"/>
      <c r="P63" s="339"/>
      <c r="Q63" s="340"/>
    </row>
    <row r="64" spans="1:17" ht="9" customHeight="1">
      <c r="A64" s="4"/>
      <c r="B64" s="659" t="s">
        <v>165</v>
      </c>
      <c r="C64" s="5"/>
      <c r="D64" s="60" t="s">
        <v>126</v>
      </c>
      <c r="E64" s="6"/>
      <c r="F64" s="361">
        <v>24423</v>
      </c>
      <c r="G64" s="362">
        <v>9757</v>
      </c>
      <c r="H64" s="363">
        <v>305</v>
      </c>
      <c r="I64" s="363">
        <v>992</v>
      </c>
      <c r="J64" s="363">
        <v>2609</v>
      </c>
      <c r="K64" s="363">
        <v>1829</v>
      </c>
      <c r="L64" s="363">
        <v>398</v>
      </c>
      <c r="M64" s="363">
        <v>395</v>
      </c>
      <c r="N64" s="363">
        <v>2988</v>
      </c>
      <c r="O64" s="363">
        <v>952</v>
      </c>
      <c r="P64" s="363">
        <v>462</v>
      </c>
      <c r="Q64" s="338">
        <v>527</v>
      </c>
    </row>
    <row r="65" spans="1:17" ht="9" customHeight="1">
      <c r="A65" s="4"/>
      <c r="B65" s="659"/>
      <c r="C65" s="5"/>
      <c r="D65" s="60" t="s">
        <v>127</v>
      </c>
      <c r="E65" s="6"/>
      <c r="F65" s="361">
        <v>4670</v>
      </c>
      <c r="G65" s="362">
        <v>1669</v>
      </c>
      <c r="H65" s="363">
        <v>80</v>
      </c>
      <c r="I65" s="363">
        <v>290</v>
      </c>
      <c r="J65" s="363">
        <v>572</v>
      </c>
      <c r="K65" s="363">
        <v>459</v>
      </c>
      <c r="L65" s="363">
        <v>56</v>
      </c>
      <c r="M65" s="363">
        <v>94</v>
      </c>
      <c r="N65" s="363">
        <v>436</v>
      </c>
      <c r="O65" s="363">
        <v>240</v>
      </c>
      <c r="P65" s="363">
        <v>216</v>
      </c>
      <c r="Q65" s="338">
        <v>106</v>
      </c>
    </row>
    <row r="66" spans="1:17" ht="9" customHeight="1">
      <c r="A66" s="4"/>
      <c r="B66" s="659"/>
      <c r="C66" s="5"/>
      <c r="D66" s="60" t="s">
        <v>128</v>
      </c>
      <c r="E66" s="6"/>
      <c r="F66" s="361">
        <v>2721</v>
      </c>
      <c r="G66" s="362">
        <v>843</v>
      </c>
      <c r="H66" s="363">
        <v>33</v>
      </c>
      <c r="I66" s="363">
        <v>196</v>
      </c>
      <c r="J66" s="363">
        <v>353</v>
      </c>
      <c r="K66" s="363">
        <v>248</v>
      </c>
      <c r="L66" s="363">
        <v>44</v>
      </c>
      <c r="M66" s="363">
        <v>28</v>
      </c>
      <c r="N66" s="363">
        <v>301</v>
      </c>
      <c r="O66" s="363">
        <v>115</v>
      </c>
      <c r="P66" s="363">
        <v>47</v>
      </c>
      <c r="Q66" s="338">
        <v>85</v>
      </c>
    </row>
    <row r="67" spans="1:17" ht="9" customHeight="1">
      <c r="A67" s="4"/>
      <c r="B67" s="659"/>
      <c r="C67" s="5"/>
      <c r="D67" s="60" t="s">
        <v>129</v>
      </c>
      <c r="E67" s="6"/>
      <c r="F67" s="361">
        <v>1931</v>
      </c>
      <c r="G67" s="362">
        <v>555</v>
      </c>
      <c r="H67" s="363">
        <v>10</v>
      </c>
      <c r="I67" s="363">
        <v>93</v>
      </c>
      <c r="J67" s="363">
        <v>178</v>
      </c>
      <c r="K67" s="363">
        <v>123</v>
      </c>
      <c r="L67" s="363">
        <v>31</v>
      </c>
      <c r="M67" s="363">
        <v>29</v>
      </c>
      <c r="N67" s="363">
        <v>229</v>
      </c>
      <c r="O67" s="363">
        <v>102</v>
      </c>
      <c r="P67" s="363">
        <v>30</v>
      </c>
      <c r="Q67" s="338">
        <v>37</v>
      </c>
    </row>
    <row r="68" spans="1:17" ht="9" customHeight="1">
      <c r="A68" s="4"/>
      <c r="B68" s="659"/>
      <c r="C68" s="5"/>
      <c r="D68" s="60" t="s">
        <v>130</v>
      </c>
      <c r="E68" s="6"/>
      <c r="F68" s="361">
        <v>5476</v>
      </c>
      <c r="G68" s="362">
        <v>1977</v>
      </c>
      <c r="H68" s="363">
        <v>52</v>
      </c>
      <c r="I68" s="363">
        <v>230</v>
      </c>
      <c r="J68" s="363">
        <v>617</v>
      </c>
      <c r="K68" s="363">
        <v>434</v>
      </c>
      <c r="L68" s="363">
        <v>123</v>
      </c>
      <c r="M68" s="363">
        <v>63</v>
      </c>
      <c r="N68" s="363">
        <v>755</v>
      </c>
      <c r="O68" s="363">
        <v>234</v>
      </c>
      <c r="P68" s="363">
        <v>145</v>
      </c>
      <c r="Q68" s="338">
        <v>132</v>
      </c>
    </row>
    <row r="69" spans="1:17" ht="9" customHeight="1">
      <c r="A69" s="4"/>
      <c r="B69" s="659"/>
      <c r="C69" s="5"/>
      <c r="D69" s="60" t="s">
        <v>131</v>
      </c>
      <c r="E69" s="6"/>
      <c r="F69" s="361">
        <v>2353</v>
      </c>
      <c r="G69" s="362">
        <v>834</v>
      </c>
      <c r="H69" s="363">
        <v>18</v>
      </c>
      <c r="I69" s="363">
        <v>72</v>
      </c>
      <c r="J69" s="363">
        <v>229</v>
      </c>
      <c r="K69" s="363">
        <v>141</v>
      </c>
      <c r="L69" s="363">
        <v>34</v>
      </c>
      <c r="M69" s="363">
        <v>61</v>
      </c>
      <c r="N69" s="363">
        <v>291</v>
      </c>
      <c r="O69" s="363">
        <v>102</v>
      </c>
      <c r="P69" s="363">
        <v>53</v>
      </c>
      <c r="Q69" s="338">
        <v>32</v>
      </c>
    </row>
    <row r="70" spans="1:17" ht="9" customHeight="1">
      <c r="A70" s="4"/>
      <c r="B70" s="26"/>
      <c r="C70" s="5"/>
      <c r="D70" s="60" t="s">
        <v>132</v>
      </c>
      <c r="E70" s="6"/>
      <c r="F70" s="361">
        <v>5416</v>
      </c>
      <c r="G70" s="362">
        <v>1948</v>
      </c>
      <c r="H70" s="363">
        <v>57</v>
      </c>
      <c r="I70" s="363">
        <v>231</v>
      </c>
      <c r="J70" s="363">
        <v>624</v>
      </c>
      <c r="K70" s="363">
        <v>383</v>
      </c>
      <c r="L70" s="363">
        <v>104</v>
      </c>
      <c r="M70" s="363">
        <v>59</v>
      </c>
      <c r="N70" s="363">
        <v>803</v>
      </c>
      <c r="O70" s="363">
        <v>230</v>
      </c>
      <c r="P70" s="363">
        <v>84</v>
      </c>
      <c r="Q70" s="338">
        <v>162</v>
      </c>
    </row>
    <row r="71" spans="1:17" ht="9" customHeight="1">
      <c r="A71" s="4"/>
      <c r="B71" s="659" t="s">
        <v>166</v>
      </c>
      <c r="C71" s="5"/>
      <c r="D71" s="60" t="s">
        <v>133</v>
      </c>
      <c r="E71" s="6"/>
      <c r="F71" s="361">
        <v>4934</v>
      </c>
      <c r="G71" s="362">
        <v>1935</v>
      </c>
      <c r="H71" s="363">
        <v>40</v>
      </c>
      <c r="I71" s="363">
        <v>152</v>
      </c>
      <c r="J71" s="363">
        <v>517</v>
      </c>
      <c r="K71" s="363">
        <v>356</v>
      </c>
      <c r="L71" s="363">
        <v>69</v>
      </c>
      <c r="M71" s="363">
        <v>71</v>
      </c>
      <c r="N71" s="363">
        <v>582</v>
      </c>
      <c r="O71" s="363">
        <v>203</v>
      </c>
      <c r="P71" s="363">
        <v>84</v>
      </c>
      <c r="Q71" s="338">
        <v>170</v>
      </c>
    </row>
    <row r="72" spans="1:17" ht="9" customHeight="1">
      <c r="A72" s="4"/>
      <c r="B72" s="659"/>
      <c r="C72" s="5"/>
      <c r="D72" s="60" t="s">
        <v>134</v>
      </c>
      <c r="E72" s="6"/>
      <c r="F72" s="361">
        <v>7527</v>
      </c>
      <c r="G72" s="362">
        <v>3247</v>
      </c>
      <c r="H72" s="363">
        <v>81</v>
      </c>
      <c r="I72" s="363">
        <v>272</v>
      </c>
      <c r="J72" s="363">
        <v>920</v>
      </c>
      <c r="K72" s="363">
        <v>566</v>
      </c>
      <c r="L72" s="363">
        <v>83</v>
      </c>
      <c r="M72" s="363">
        <v>116</v>
      </c>
      <c r="N72" s="363">
        <v>996</v>
      </c>
      <c r="O72" s="363">
        <v>199</v>
      </c>
      <c r="P72" s="363">
        <v>145</v>
      </c>
      <c r="Q72" s="338">
        <v>136</v>
      </c>
    </row>
    <row r="73" spans="1:17" ht="9" customHeight="1">
      <c r="A73" s="4"/>
      <c r="B73" s="659"/>
      <c r="C73" s="5"/>
      <c r="D73" s="60" t="s">
        <v>135</v>
      </c>
      <c r="E73" s="6"/>
      <c r="F73" s="361">
        <v>3612</v>
      </c>
      <c r="G73" s="362">
        <v>1385</v>
      </c>
      <c r="H73" s="363">
        <v>25</v>
      </c>
      <c r="I73" s="363">
        <v>117</v>
      </c>
      <c r="J73" s="363">
        <v>380</v>
      </c>
      <c r="K73" s="363">
        <v>276</v>
      </c>
      <c r="L73" s="363">
        <v>35</v>
      </c>
      <c r="M73" s="363">
        <v>50</v>
      </c>
      <c r="N73" s="363">
        <v>433</v>
      </c>
      <c r="O73" s="363">
        <v>179</v>
      </c>
      <c r="P73" s="363">
        <v>118</v>
      </c>
      <c r="Q73" s="338">
        <v>57</v>
      </c>
    </row>
    <row r="74" spans="1:17" ht="9" customHeight="1">
      <c r="A74" s="4"/>
      <c r="B74" s="659"/>
      <c r="C74" s="5"/>
      <c r="D74" s="60" t="s">
        <v>136</v>
      </c>
      <c r="E74" s="6"/>
      <c r="F74" s="361">
        <v>2841</v>
      </c>
      <c r="G74" s="362">
        <v>1120</v>
      </c>
      <c r="H74" s="363">
        <v>35</v>
      </c>
      <c r="I74" s="363">
        <v>193</v>
      </c>
      <c r="J74" s="363">
        <v>463</v>
      </c>
      <c r="K74" s="363">
        <v>300</v>
      </c>
      <c r="L74" s="363">
        <v>53</v>
      </c>
      <c r="M74" s="363">
        <v>48</v>
      </c>
      <c r="N74" s="363">
        <v>266</v>
      </c>
      <c r="O74" s="363">
        <v>158</v>
      </c>
      <c r="P74" s="363">
        <v>114</v>
      </c>
      <c r="Q74" s="338">
        <v>91</v>
      </c>
    </row>
    <row r="75" spans="1:17" ht="9" customHeight="1">
      <c r="A75" s="4"/>
      <c r="B75" s="659"/>
      <c r="C75" s="5"/>
      <c r="D75" s="60" t="s">
        <v>137</v>
      </c>
      <c r="E75" s="6"/>
      <c r="F75" s="361">
        <v>2757</v>
      </c>
      <c r="G75" s="362">
        <v>972</v>
      </c>
      <c r="H75" s="363">
        <v>25</v>
      </c>
      <c r="I75" s="363">
        <v>135</v>
      </c>
      <c r="J75" s="363">
        <v>373</v>
      </c>
      <c r="K75" s="363">
        <v>235</v>
      </c>
      <c r="L75" s="363">
        <v>32</v>
      </c>
      <c r="M75" s="363">
        <v>66</v>
      </c>
      <c r="N75" s="363">
        <v>251</v>
      </c>
      <c r="O75" s="363">
        <v>121</v>
      </c>
      <c r="P75" s="363">
        <v>59</v>
      </c>
      <c r="Q75" s="338">
        <v>42</v>
      </c>
    </row>
    <row r="76" spans="1:17" ht="9" customHeight="1">
      <c r="A76" s="4"/>
      <c r="B76" s="26"/>
      <c r="C76" s="5"/>
      <c r="D76" s="60" t="s">
        <v>138</v>
      </c>
      <c r="E76" s="6"/>
      <c r="F76" s="361">
        <v>4041</v>
      </c>
      <c r="G76" s="362">
        <v>1356</v>
      </c>
      <c r="H76" s="363">
        <v>89</v>
      </c>
      <c r="I76" s="363">
        <v>202</v>
      </c>
      <c r="J76" s="363">
        <v>527</v>
      </c>
      <c r="K76" s="363">
        <v>359</v>
      </c>
      <c r="L76" s="363">
        <v>71</v>
      </c>
      <c r="M76" s="363">
        <v>121</v>
      </c>
      <c r="N76" s="363">
        <v>382</v>
      </c>
      <c r="O76" s="363">
        <v>212</v>
      </c>
      <c r="P76" s="363">
        <v>105</v>
      </c>
      <c r="Q76" s="338">
        <v>86</v>
      </c>
    </row>
    <row r="77" spans="1:17" ht="3.75" customHeight="1">
      <c r="A77" s="4"/>
      <c r="B77" s="26"/>
      <c r="C77" s="5"/>
      <c r="D77" s="60" t="s">
        <v>169</v>
      </c>
      <c r="E77" s="6"/>
      <c r="F77" s="365"/>
      <c r="G77" s="366"/>
      <c r="H77" s="339"/>
      <c r="I77" s="339"/>
      <c r="J77" s="339"/>
      <c r="K77" s="339"/>
      <c r="L77" s="339"/>
      <c r="M77" s="339"/>
      <c r="N77" s="339"/>
      <c r="O77" s="339"/>
      <c r="P77" s="339"/>
      <c r="Q77" s="340"/>
    </row>
    <row r="78" spans="1:17" ht="9" customHeight="1">
      <c r="A78" s="4"/>
      <c r="B78" s="26"/>
      <c r="C78" s="5"/>
      <c r="D78" s="60" t="s">
        <v>246</v>
      </c>
      <c r="E78" s="6"/>
      <c r="F78" s="361">
        <v>1095</v>
      </c>
      <c r="G78" s="362">
        <v>343</v>
      </c>
      <c r="H78" s="363">
        <v>6</v>
      </c>
      <c r="I78" s="363">
        <v>76</v>
      </c>
      <c r="J78" s="363">
        <v>167</v>
      </c>
      <c r="K78" s="363">
        <v>99</v>
      </c>
      <c r="L78" s="363">
        <v>19</v>
      </c>
      <c r="M78" s="363">
        <v>22</v>
      </c>
      <c r="N78" s="363">
        <v>131</v>
      </c>
      <c r="O78" s="363">
        <v>48</v>
      </c>
      <c r="P78" s="363">
        <v>36</v>
      </c>
      <c r="Q78" s="338">
        <v>18</v>
      </c>
    </row>
    <row r="79" spans="1:17" ht="9" customHeight="1">
      <c r="A79" s="4"/>
      <c r="B79" s="26"/>
      <c r="C79" s="5"/>
      <c r="D79" s="60" t="s">
        <v>139</v>
      </c>
      <c r="E79" s="6"/>
      <c r="F79" s="361">
        <v>904</v>
      </c>
      <c r="G79" s="362">
        <v>265</v>
      </c>
      <c r="H79" s="363">
        <v>7</v>
      </c>
      <c r="I79" s="363">
        <v>32</v>
      </c>
      <c r="J79" s="363">
        <v>107</v>
      </c>
      <c r="K79" s="363">
        <v>65</v>
      </c>
      <c r="L79" s="363">
        <v>4</v>
      </c>
      <c r="M79" s="363">
        <v>8</v>
      </c>
      <c r="N79" s="363">
        <v>88</v>
      </c>
      <c r="O79" s="363">
        <v>57</v>
      </c>
      <c r="P79" s="363">
        <v>28</v>
      </c>
      <c r="Q79" s="338">
        <v>27</v>
      </c>
    </row>
    <row r="80" spans="1:17" ht="9" customHeight="1">
      <c r="A80" s="4"/>
      <c r="B80" s="26"/>
      <c r="C80" s="5"/>
      <c r="D80" s="60" t="s">
        <v>140</v>
      </c>
      <c r="E80" s="6"/>
      <c r="F80" s="361">
        <v>681</v>
      </c>
      <c r="G80" s="362">
        <v>247</v>
      </c>
      <c r="H80" s="363">
        <v>13</v>
      </c>
      <c r="I80" s="363">
        <v>46</v>
      </c>
      <c r="J80" s="363">
        <v>103</v>
      </c>
      <c r="K80" s="363">
        <v>72</v>
      </c>
      <c r="L80" s="363">
        <v>12</v>
      </c>
      <c r="M80" s="363">
        <v>15</v>
      </c>
      <c r="N80" s="363">
        <v>101</v>
      </c>
      <c r="O80" s="363">
        <v>48</v>
      </c>
      <c r="P80" s="363">
        <v>44</v>
      </c>
      <c r="Q80" s="338">
        <v>23</v>
      </c>
    </row>
    <row r="81" spans="1:17" ht="9" customHeight="1">
      <c r="A81" s="4"/>
      <c r="B81" s="26"/>
      <c r="C81" s="5"/>
      <c r="D81" s="60" t="s">
        <v>247</v>
      </c>
      <c r="E81" s="6"/>
      <c r="F81" s="361">
        <v>614</v>
      </c>
      <c r="G81" s="362">
        <v>298</v>
      </c>
      <c r="H81" s="363">
        <v>8</v>
      </c>
      <c r="I81" s="363">
        <v>48</v>
      </c>
      <c r="J81" s="363">
        <v>132</v>
      </c>
      <c r="K81" s="363">
        <v>68</v>
      </c>
      <c r="L81" s="363">
        <v>13</v>
      </c>
      <c r="M81" s="363">
        <v>12</v>
      </c>
      <c r="N81" s="363">
        <v>94</v>
      </c>
      <c r="O81" s="363">
        <v>31</v>
      </c>
      <c r="P81" s="363">
        <v>20</v>
      </c>
      <c r="Q81" s="338">
        <v>8</v>
      </c>
    </row>
    <row r="82" spans="1:17" ht="9" customHeight="1">
      <c r="A82" s="4"/>
      <c r="B82" s="26"/>
      <c r="C82" s="5"/>
      <c r="D82" s="60" t="s">
        <v>141</v>
      </c>
      <c r="E82" s="6"/>
      <c r="F82" s="361">
        <v>775</v>
      </c>
      <c r="G82" s="362">
        <v>340</v>
      </c>
      <c r="H82" s="363">
        <v>4</v>
      </c>
      <c r="I82" s="363">
        <v>54</v>
      </c>
      <c r="J82" s="363">
        <v>126</v>
      </c>
      <c r="K82" s="363">
        <v>98</v>
      </c>
      <c r="L82" s="363">
        <v>24</v>
      </c>
      <c r="M82" s="363">
        <v>23</v>
      </c>
      <c r="N82" s="363">
        <v>131</v>
      </c>
      <c r="O82" s="363">
        <v>37</v>
      </c>
      <c r="P82" s="363">
        <v>34</v>
      </c>
      <c r="Q82" s="338">
        <v>21</v>
      </c>
    </row>
    <row r="83" spans="1:17" ht="9" customHeight="1">
      <c r="A83" s="4"/>
      <c r="B83" s="659" t="s">
        <v>165</v>
      </c>
      <c r="C83" s="5"/>
      <c r="D83" s="60" t="s">
        <v>142</v>
      </c>
      <c r="E83" s="6"/>
      <c r="F83" s="361">
        <v>1512</v>
      </c>
      <c r="G83" s="362">
        <v>535</v>
      </c>
      <c r="H83" s="363">
        <v>9</v>
      </c>
      <c r="I83" s="363">
        <v>57</v>
      </c>
      <c r="J83" s="363">
        <v>125</v>
      </c>
      <c r="K83" s="363">
        <v>81</v>
      </c>
      <c r="L83" s="363">
        <v>36</v>
      </c>
      <c r="M83" s="363">
        <v>9</v>
      </c>
      <c r="N83" s="363">
        <v>149</v>
      </c>
      <c r="O83" s="363">
        <v>70</v>
      </c>
      <c r="P83" s="363">
        <v>13</v>
      </c>
      <c r="Q83" s="338">
        <v>58</v>
      </c>
    </row>
    <row r="84" spans="1:17" ht="9" customHeight="1">
      <c r="A84" s="4"/>
      <c r="B84" s="660"/>
      <c r="C84" s="5"/>
      <c r="D84" s="60" t="s">
        <v>143</v>
      </c>
      <c r="E84" s="6"/>
      <c r="F84" s="361">
        <v>1043</v>
      </c>
      <c r="G84" s="362">
        <v>446</v>
      </c>
      <c r="H84" s="363">
        <v>12</v>
      </c>
      <c r="I84" s="363">
        <v>23</v>
      </c>
      <c r="J84" s="363">
        <v>85</v>
      </c>
      <c r="K84" s="363">
        <v>70</v>
      </c>
      <c r="L84" s="363">
        <v>9</v>
      </c>
      <c r="M84" s="363">
        <v>9</v>
      </c>
      <c r="N84" s="363">
        <v>101</v>
      </c>
      <c r="O84" s="363">
        <v>58</v>
      </c>
      <c r="P84" s="363">
        <v>28</v>
      </c>
      <c r="Q84" s="338">
        <v>11</v>
      </c>
    </row>
    <row r="85" spans="1:17" ht="9" customHeight="1">
      <c r="A85" s="4"/>
      <c r="B85" s="660"/>
      <c r="C85" s="5"/>
      <c r="D85" s="60" t="s">
        <v>144</v>
      </c>
      <c r="E85" s="6"/>
      <c r="F85" s="361">
        <v>1316</v>
      </c>
      <c r="G85" s="362">
        <v>468</v>
      </c>
      <c r="H85" s="363">
        <v>15</v>
      </c>
      <c r="I85" s="363">
        <v>58</v>
      </c>
      <c r="J85" s="363">
        <v>135</v>
      </c>
      <c r="K85" s="363">
        <v>102</v>
      </c>
      <c r="L85" s="363">
        <v>8</v>
      </c>
      <c r="M85" s="363">
        <v>27</v>
      </c>
      <c r="N85" s="363">
        <v>130</v>
      </c>
      <c r="O85" s="363">
        <v>67</v>
      </c>
      <c r="P85" s="363">
        <v>42</v>
      </c>
      <c r="Q85" s="338">
        <v>31</v>
      </c>
    </row>
    <row r="86" spans="1:17" ht="9" customHeight="1">
      <c r="A86" s="4"/>
      <c r="B86" s="660"/>
      <c r="C86" s="5"/>
      <c r="D86" s="60" t="s">
        <v>248</v>
      </c>
      <c r="E86" s="6"/>
      <c r="F86" s="361">
        <v>636</v>
      </c>
      <c r="G86" s="362">
        <v>210</v>
      </c>
      <c r="H86" s="363">
        <v>5</v>
      </c>
      <c r="I86" s="363">
        <v>26</v>
      </c>
      <c r="J86" s="363">
        <v>88</v>
      </c>
      <c r="K86" s="363">
        <v>46</v>
      </c>
      <c r="L86" s="363">
        <v>10</v>
      </c>
      <c r="M86" s="363">
        <v>17</v>
      </c>
      <c r="N86" s="363">
        <v>82</v>
      </c>
      <c r="O86" s="363">
        <v>41</v>
      </c>
      <c r="P86" s="363">
        <v>19</v>
      </c>
      <c r="Q86" s="338">
        <v>7</v>
      </c>
    </row>
    <row r="87" spans="1:17" ht="9" customHeight="1">
      <c r="A87" s="4"/>
      <c r="B87" s="660"/>
      <c r="C87" s="5"/>
      <c r="D87" s="60" t="s">
        <v>145</v>
      </c>
      <c r="E87" s="6"/>
      <c r="F87" s="361">
        <v>1187</v>
      </c>
      <c r="G87" s="362">
        <v>436</v>
      </c>
      <c r="H87" s="363">
        <v>17</v>
      </c>
      <c r="I87" s="363">
        <v>81</v>
      </c>
      <c r="J87" s="363">
        <v>164</v>
      </c>
      <c r="K87" s="363">
        <v>144</v>
      </c>
      <c r="L87" s="363">
        <v>47</v>
      </c>
      <c r="M87" s="363">
        <v>27</v>
      </c>
      <c r="N87" s="363">
        <v>164</v>
      </c>
      <c r="O87" s="363">
        <v>59</v>
      </c>
      <c r="P87" s="363">
        <v>17</v>
      </c>
      <c r="Q87" s="338">
        <v>17</v>
      </c>
    </row>
    <row r="88" spans="1:17" ht="9" customHeight="1">
      <c r="A88" s="4"/>
      <c r="B88" s="660"/>
      <c r="C88" s="5"/>
      <c r="D88" s="60" t="s">
        <v>146</v>
      </c>
      <c r="E88" s="6"/>
      <c r="F88" s="361">
        <v>983</v>
      </c>
      <c r="G88" s="362">
        <v>234</v>
      </c>
      <c r="H88" s="363">
        <v>4</v>
      </c>
      <c r="I88" s="363">
        <v>35</v>
      </c>
      <c r="J88" s="363">
        <v>99</v>
      </c>
      <c r="K88" s="363">
        <v>78</v>
      </c>
      <c r="L88" s="363">
        <v>11</v>
      </c>
      <c r="M88" s="363">
        <v>24</v>
      </c>
      <c r="N88" s="363">
        <v>129</v>
      </c>
      <c r="O88" s="363">
        <v>38</v>
      </c>
      <c r="P88" s="363">
        <v>21</v>
      </c>
      <c r="Q88" s="338">
        <v>32</v>
      </c>
    </row>
    <row r="89" spans="1:17" ht="9" customHeight="1">
      <c r="A89" s="4"/>
      <c r="B89" s="26"/>
      <c r="C89" s="5"/>
      <c r="D89" s="60" t="s">
        <v>147</v>
      </c>
      <c r="E89" s="6"/>
      <c r="F89" s="361">
        <v>1457</v>
      </c>
      <c r="G89" s="362">
        <v>440</v>
      </c>
      <c r="H89" s="363">
        <v>11</v>
      </c>
      <c r="I89" s="363">
        <v>61</v>
      </c>
      <c r="J89" s="363">
        <v>157</v>
      </c>
      <c r="K89" s="363">
        <v>85</v>
      </c>
      <c r="L89" s="363">
        <v>26</v>
      </c>
      <c r="M89" s="363">
        <v>22</v>
      </c>
      <c r="N89" s="363">
        <v>157</v>
      </c>
      <c r="O89" s="363">
        <v>63</v>
      </c>
      <c r="P89" s="363">
        <v>31</v>
      </c>
      <c r="Q89" s="338">
        <v>24</v>
      </c>
    </row>
    <row r="90" spans="1:17" ht="9" customHeight="1">
      <c r="A90" s="4"/>
      <c r="B90" s="26"/>
      <c r="C90" s="5"/>
      <c r="D90" s="60" t="s">
        <v>249</v>
      </c>
      <c r="E90" s="6"/>
      <c r="F90" s="361">
        <v>593</v>
      </c>
      <c r="G90" s="362">
        <v>225</v>
      </c>
      <c r="H90" s="363">
        <v>4</v>
      </c>
      <c r="I90" s="363">
        <v>33</v>
      </c>
      <c r="J90" s="363">
        <v>91</v>
      </c>
      <c r="K90" s="363">
        <v>63</v>
      </c>
      <c r="L90" s="363">
        <v>19</v>
      </c>
      <c r="M90" s="363">
        <v>18</v>
      </c>
      <c r="N90" s="363">
        <v>99</v>
      </c>
      <c r="O90" s="363">
        <v>36</v>
      </c>
      <c r="P90" s="363">
        <v>31</v>
      </c>
      <c r="Q90" s="338">
        <v>24</v>
      </c>
    </row>
    <row r="91" spans="1:17" ht="9" customHeight="1">
      <c r="A91" s="4"/>
      <c r="B91" s="659" t="s">
        <v>167</v>
      </c>
      <c r="C91" s="5"/>
      <c r="D91" s="60" t="s">
        <v>148</v>
      </c>
      <c r="E91" s="6"/>
      <c r="F91" s="361">
        <v>399</v>
      </c>
      <c r="G91" s="362">
        <v>163</v>
      </c>
      <c r="H91" s="363">
        <v>3</v>
      </c>
      <c r="I91" s="363">
        <v>15</v>
      </c>
      <c r="J91" s="363">
        <v>60</v>
      </c>
      <c r="K91" s="363">
        <v>31</v>
      </c>
      <c r="L91" s="363">
        <v>9</v>
      </c>
      <c r="M91" s="363">
        <v>19</v>
      </c>
      <c r="N91" s="363">
        <v>75</v>
      </c>
      <c r="O91" s="363">
        <v>26</v>
      </c>
      <c r="P91" s="363">
        <v>17</v>
      </c>
      <c r="Q91" s="338">
        <v>6</v>
      </c>
    </row>
    <row r="92" spans="1:17" ht="9" customHeight="1">
      <c r="A92" s="4"/>
      <c r="B92" s="659"/>
      <c r="C92" s="5"/>
      <c r="D92" s="60" t="s">
        <v>149</v>
      </c>
      <c r="E92" s="6"/>
      <c r="F92" s="361">
        <v>1388</v>
      </c>
      <c r="G92" s="362">
        <v>599</v>
      </c>
      <c r="H92" s="363">
        <v>22</v>
      </c>
      <c r="I92" s="363">
        <v>29</v>
      </c>
      <c r="J92" s="363">
        <v>124</v>
      </c>
      <c r="K92" s="363">
        <v>78</v>
      </c>
      <c r="L92" s="363">
        <v>15</v>
      </c>
      <c r="M92" s="363">
        <v>24</v>
      </c>
      <c r="N92" s="363">
        <v>164</v>
      </c>
      <c r="O92" s="363">
        <v>77</v>
      </c>
      <c r="P92" s="363">
        <v>55</v>
      </c>
      <c r="Q92" s="338">
        <v>35</v>
      </c>
    </row>
    <row r="93" spans="1:17" ht="9" customHeight="1">
      <c r="A93" s="4"/>
      <c r="B93" s="659"/>
      <c r="C93" s="5"/>
      <c r="D93" s="60" t="s">
        <v>150</v>
      </c>
      <c r="E93" s="6"/>
      <c r="F93" s="361">
        <v>867</v>
      </c>
      <c r="G93" s="362">
        <v>317</v>
      </c>
      <c r="H93" s="363">
        <v>8</v>
      </c>
      <c r="I93" s="363">
        <v>49</v>
      </c>
      <c r="J93" s="363">
        <v>146</v>
      </c>
      <c r="K93" s="363">
        <v>86</v>
      </c>
      <c r="L93" s="363">
        <v>12</v>
      </c>
      <c r="M93" s="363">
        <v>23</v>
      </c>
      <c r="N93" s="363">
        <v>74</v>
      </c>
      <c r="O93" s="363">
        <v>36</v>
      </c>
      <c r="P93" s="363">
        <v>15</v>
      </c>
      <c r="Q93" s="338">
        <v>36</v>
      </c>
    </row>
    <row r="94" spans="1:17" ht="9" customHeight="1">
      <c r="A94" s="4"/>
      <c r="B94" s="659"/>
      <c r="C94" s="5"/>
      <c r="D94" s="60" t="s">
        <v>151</v>
      </c>
      <c r="E94" s="6"/>
      <c r="F94" s="361">
        <v>1264</v>
      </c>
      <c r="G94" s="362">
        <v>506</v>
      </c>
      <c r="H94" s="363">
        <v>16</v>
      </c>
      <c r="I94" s="363">
        <v>82</v>
      </c>
      <c r="J94" s="363">
        <v>204</v>
      </c>
      <c r="K94" s="363">
        <v>143</v>
      </c>
      <c r="L94" s="363">
        <v>22</v>
      </c>
      <c r="M94" s="363">
        <v>15</v>
      </c>
      <c r="N94" s="363">
        <v>144</v>
      </c>
      <c r="O94" s="363">
        <v>47</v>
      </c>
      <c r="P94" s="363">
        <v>40</v>
      </c>
      <c r="Q94" s="338">
        <v>25</v>
      </c>
    </row>
    <row r="95" spans="1:17" ht="9" customHeight="1">
      <c r="A95" s="4"/>
      <c r="B95" s="26"/>
      <c r="C95" s="5"/>
      <c r="D95" s="60" t="s">
        <v>152</v>
      </c>
      <c r="E95" s="6"/>
      <c r="F95" s="361">
        <v>2000</v>
      </c>
      <c r="G95" s="362">
        <v>712</v>
      </c>
      <c r="H95" s="363">
        <v>23</v>
      </c>
      <c r="I95" s="363">
        <v>97</v>
      </c>
      <c r="J95" s="363">
        <v>204</v>
      </c>
      <c r="K95" s="363">
        <v>149</v>
      </c>
      <c r="L95" s="363">
        <v>44</v>
      </c>
      <c r="M95" s="363">
        <v>51</v>
      </c>
      <c r="N95" s="363">
        <v>281</v>
      </c>
      <c r="O95" s="363">
        <v>139</v>
      </c>
      <c r="P95" s="363">
        <v>47</v>
      </c>
      <c r="Q95" s="338">
        <v>57</v>
      </c>
    </row>
    <row r="96" spans="1:17" ht="9" customHeight="1">
      <c r="A96" s="4"/>
      <c r="B96" s="26"/>
      <c r="C96" s="5"/>
      <c r="D96" s="60" t="s">
        <v>153</v>
      </c>
      <c r="E96" s="6"/>
      <c r="F96" s="361">
        <v>726</v>
      </c>
      <c r="G96" s="362">
        <v>296</v>
      </c>
      <c r="H96" s="363">
        <v>7</v>
      </c>
      <c r="I96" s="363">
        <v>37</v>
      </c>
      <c r="J96" s="363">
        <v>117</v>
      </c>
      <c r="K96" s="363">
        <v>63</v>
      </c>
      <c r="L96" s="363">
        <v>21</v>
      </c>
      <c r="M96" s="363">
        <v>13</v>
      </c>
      <c r="N96" s="363">
        <v>84</v>
      </c>
      <c r="O96" s="363">
        <v>39</v>
      </c>
      <c r="P96" s="363">
        <v>27</v>
      </c>
      <c r="Q96" s="338">
        <v>11</v>
      </c>
    </row>
    <row r="97" spans="1:17" ht="9" customHeight="1">
      <c r="A97" s="4"/>
      <c r="B97" s="26"/>
      <c r="C97" s="5"/>
      <c r="D97" s="60" t="s">
        <v>250</v>
      </c>
      <c r="E97" s="6"/>
      <c r="F97" s="361">
        <v>891</v>
      </c>
      <c r="G97" s="362">
        <v>327</v>
      </c>
      <c r="H97" s="363">
        <v>9</v>
      </c>
      <c r="I97" s="363">
        <v>38</v>
      </c>
      <c r="J97" s="363">
        <v>120</v>
      </c>
      <c r="K97" s="363">
        <v>80</v>
      </c>
      <c r="L97" s="363">
        <v>13</v>
      </c>
      <c r="M97" s="363">
        <v>34</v>
      </c>
      <c r="N97" s="363">
        <v>75</v>
      </c>
      <c r="O97" s="363">
        <v>34</v>
      </c>
      <c r="P97" s="363">
        <v>15</v>
      </c>
      <c r="Q97" s="338">
        <v>22</v>
      </c>
    </row>
    <row r="98" spans="1:17" ht="9" customHeight="1">
      <c r="A98" s="4"/>
      <c r="B98" s="26"/>
      <c r="C98" s="5"/>
      <c r="D98" s="60" t="s">
        <v>251</v>
      </c>
      <c r="E98" s="6"/>
      <c r="F98" s="361">
        <v>1143</v>
      </c>
      <c r="G98" s="362">
        <v>402</v>
      </c>
      <c r="H98" s="363">
        <v>10</v>
      </c>
      <c r="I98" s="363">
        <v>58</v>
      </c>
      <c r="J98" s="363">
        <v>156</v>
      </c>
      <c r="K98" s="363">
        <v>116</v>
      </c>
      <c r="L98" s="363">
        <v>29</v>
      </c>
      <c r="M98" s="363">
        <v>50</v>
      </c>
      <c r="N98" s="363">
        <v>83</v>
      </c>
      <c r="O98" s="363">
        <v>47</v>
      </c>
      <c r="P98" s="363">
        <v>37</v>
      </c>
      <c r="Q98" s="338">
        <v>9</v>
      </c>
    </row>
    <row r="99" spans="1:17" ht="9" customHeight="1">
      <c r="A99" s="4"/>
      <c r="B99" s="26"/>
      <c r="C99" s="5"/>
      <c r="D99" s="60" t="s">
        <v>154</v>
      </c>
      <c r="E99" s="6"/>
      <c r="F99" s="361">
        <v>998</v>
      </c>
      <c r="G99" s="362">
        <v>411</v>
      </c>
      <c r="H99" s="363">
        <v>24</v>
      </c>
      <c r="I99" s="363">
        <v>114</v>
      </c>
      <c r="J99" s="363">
        <v>209</v>
      </c>
      <c r="K99" s="363">
        <v>147</v>
      </c>
      <c r="L99" s="363">
        <v>18</v>
      </c>
      <c r="M99" s="363">
        <v>33</v>
      </c>
      <c r="N99" s="363">
        <v>95</v>
      </c>
      <c r="O99" s="363">
        <v>66</v>
      </c>
      <c r="P99" s="363">
        <v>26</v>
      </c>
      <c r="Q99" s="338">
        <v>59</v>
      </c>
    </row>
    <row r="100" spans="1:17" ht="9" customHeight="1">
      <c r="A100" s="4"/>
      <c r="B100" s="26"/>
      <c r="C100" s="5"/>
      <c r="D100" s="60" t="s">
        <v>155</v>
      </c>
      <c r="E100" s="6"/>
      <c r="F100" s="361">
        <v>1484</v>
      </c>
      <c r="G100" s="362">
        <v>636</v>
      </c>
      <c r="H100" s="363">
        <v>21</v>
      </c>
      <c r="I100" s="363">
        <v>96</v>
      </c>
      <c r="J100" s="363">
        <v>227</v>
      </c>
      <c r="K100" s="363">
        <v>150</v>
      </c>
      <c r="L100" s="363">
        <v>18</v>
      </c>
      <c r="M100" s="363">
        <v>40</v>
      </c>
      <c r="N100" s="363">
        <v>128</v>
      </c>
      <c r="O100" s="363">
        <v>67</v>
      </c>
      <c r="P100" s="363">
        <v>48</v>
      </c>
      <c r="Q100" s="338">
        <v>33</v>
      </c>
    </row>
    <row r="101" spans="1:17" ht="9" customHeight="1">
      <c r="A101" s="4"/>
      <c r="B101" s="26"/>
      <c r="C101" s="5"/>
      <c r="D101" s="60" t="s">
        <v>156</v>
      </c>
      <c r="E101" s="6"/>
      <c r="F101" s="361">
        <v>2341</v>
      </c>
      <c r="G101" s="362">
        <v>863</v>
      </c>
      <c r="H101" s="363">
        <v>17</v>
      </c>
      <c r="I101" s="363">
        <v>164</v>
      </c>
      <c r="J101" s="363">
        <v>359</v>
      </c>
      <c r="K101" s="363">
        <v>279</v>
      </c>
      <c r="L101" s="363">
        <v>40</v>
      </c>
      <c r="M101" s="363">
        <v>35</v>
      </c>
      <c r="N101" s="363">
        <v>253</v>
      </c>
      <c r="O101" s="363">
        <v>108</v>
      </c>
      <c r="P101" s="363">
        <v>66</v>
      </c>
      <c r="Q101" s="338">
        <v>73</v>
      </c>
    </row>
    <row r="102" spans="1:17" ht="9" customHeight="1">
      <c r="A102" s="4"/>
      <c r="B102" s="26"/>
      <c r="C102" s="5"/>
      <c r="D102" s="60" t="s">
        <v>157</v>
      </c>
      <c r="E102" s="6"/>
      <c r="F102" s="361">
        <v>854</v>
      </c>
      <c r="G102" s="362">
        <v>319</v>
      </c>
      <c r="H102" s="363">
        <v>30</v>
      </c>
      <c r="I102" s="363">
        <v>98</v>
      </c>
      <c r="J102" s="363">
        <v>195</v>
      </c>
      <c r="K102" s="363">
        <v>130</v>
      </c>
      <c r="L102" s="363">
        <v>28</v>
      </c>
      <c r="M102" s="363">
        <v>27</v>
      </c>
      <c r="N102" s="363">
        <v>97</v>
      </c>
      <c r="O102" s="363">
        <v>70</v>
      </c>
      <c r="P102" s="363">
        <v>55</v>
      </c>
      <c r="Q102" s="338">
        <v>40</v>
      </c>
    </row>
    <row r="103" spans="1:17" ht="9" customHeight="1">
      <c r="A103" s="4"/>
      <c r="B103" s="26"/>
      <c r="C103" s="5"/>
      <c r="D103" s="60" t="s">
        <v>158</v>
      </c>
      <c r="E103" s="6"/>
      <c r="F103" s="361">
        <v>686</v>
      </c>
      <c r="G103" s="362">
        <v>294</v>
      </c>
      <c r="H103" s="363">
        <v>3</v>
      </c>
      <c r="I103" s="363">
        <v>48</v>
      </c>
      <c r="J103" s="363">
        <v>109</v>
      </c>
      <c r="K103" s="363">
        <v>77</v>
      </c>
      <c r="L103" s="363">
        <v>11</v>
      </c>
      <c r="M103" s="363">
        <v>26</v>
      </c>
      <c r="N103" s="363">
        <v>65</v>
      </c>
      <c r="O103" s="363">
        <v>40</v>
      </c>
      <c r="P103" s="363">
        <v>15</v>
      </c>
      <c r="Q103" s="338">
        <v>25</v>
      </c>
    </row>
    <row r="104" spans="1:17" ht="9" customHeight="1">
      <c r="A104" s="4"/>
      <c r="B104" s="26"/>
      <c r="C104" s="5"/>
      <c r="D104" s="60" t="s">
        <v>159</v>
      </c>
      <c r="E104" s="6"/>
      <c r="F104" s="361">
        <v>1731</v>
      </c>
      <c r="G104" s="362">
        <v>624</v>
      </c>
      <c r="H104" s="363">
        <v>29</v>
      </c>
      <c r="I104" s="363">
        <v>103</v>
      </c>
      <c r="J104" s="363">
        <v>257</v>
      </c>
      <c r="K104" s="363">
        <v>170</v>
      </c>
      <c r="L104" s="363">
        <v>14</v>
      </c>
      <c r="M104" s="363">
        <v>67</v>
      </c>
      <c r="N104" s="363">
        <v>173</v>
      </c>
      <c r="O104" s="363">
        <v>97</v>
      </c>
      <c r="P104" s="363">
        <v>73</v>
      </c>
      <c r="Q104" s="338">
        <v>74</v>
      </c>
    </row>
    <row r="105" spans="1:17" ht="3.75" customHeight="1" thickBot="1">
      <c r="A105" s="7"/>
      <c r="B105" s="8"/>
      <c r="C105" s="8"/>
      <c r="D105" s="8"/>
      <c r="E105" s="9"/>
      <c r="F105" s="189"/>
      <c r="G105" s="236"/>
      <c r="H105" s="154"/>
      <c r="I105" s="154"/>
      <c r="J105" s="154"/>
      <c r="K105" s="154"/>
      <c r="L105" s="154"/>
      <c r="M105" s="154"/>
      <c r="N105" s="154"/>
      <c r="O105" s="154"/>
      <c r="P105" s="154"/>
      <c r="Q105" s="183"/>
    </row>
    <row r="106" spans="2:10" ht="14.25">
      <c r="B106" s="718" t="s">
        <v>317</v>
      </c>
      <c r="C106" s="718"/>
      <c r="D106" s="718"/>
      <c r="E106" s="718"/>
      <c r="F106" s="718"/>
      <c r="G106" s="718"/>
      <c r="H106" s="718"/>
      <c r="I106" s="718"/>
      <c r="J106" s="718"/>
    </row>
  </sheetData>
  <mergeCells count="7">
    <mergeCell ref="B106:J106"/>
    <mergeCell ref="B91:B94"/>
    <mergeCell ref="B83:B88"/>
    <mergeCell ref="A1:Q1"/>
    <mergeCell ref="F2:Q2"/>
    <mergeCell ref="B64:B69"/>
    <mergeCell ref="B71:B75"/>
  </mergeCells>
  <printOptions horizontalCentered="1" verticalCentered="1"/>
  <pageMargins left="0.25" right="0.17" top="0.17" bottom="0.16" header="0.17" footer="0.17"/>
  <pageSetup firstPageNumber="35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2001-12-13T05:12:50Z</cp:lastPrinted>
  <dcterms:created xsi:type="dcterms:W3CDTF">2001-09-05T07:48:49Z</dcterms:created>
  <dcterms:modified xsi:type="dcterms:W3CDTF">2001-12-13T05:13:32Z</dcterms:modified>
  <cp:category/>
  <cp:version/>
  <cp:contentType/>
  <cp:contentStatus/>
</cp:coreProperties>
</file>