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<sst xmlns="http://schemas.openxmlformats.org/spreadsheetml/2006/main" count="184" uniqueCount="138">
  <si>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</si>
  <si>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</si>
  <si>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</si>
  <si>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</si>
  <si>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</si>
  <si>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</si>
  <si>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</si>
  <si>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</si>
  <si>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</si>
  <si>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</si>
  <si>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</si>
  <si>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</si>
  <si>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</si>
  <si>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</si>
  <si>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</si>
  <si>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</si>
  <si>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</si>
  <si>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</si>
  <si>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</si>
  <si>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</si>
  <si>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</si>
  <si>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</si>
  <si>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</si>
  <si>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</si>
  <si>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</si>
  <si>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</si>
  <si>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</si>
  <si>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</si>
  <si>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</si>
  <si>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</si>
  <si>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</si>
  <si>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</si>
  <si>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</si>
  <si>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</si>
  <si>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</si>
  <si>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</si>
  <si>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</si>
  <si>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</si>
  <si>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</si>
  <si>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</si>
  <si>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</si>
  <si>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</si>
  <si>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</si>
  <si>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</si>
  <si>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</si>
  <si>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</si>
  <si>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</si>
  <si>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</si>
  <si>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</si>
  <si>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</si>
  <si>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</si>
  <si>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</si>
  <si>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</si>
  <si>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</si>
  <si>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</si>
  <si>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</si>
  <si>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</si>
  <si>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</si>
  <si>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</si>
  <si>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</si>
  <si>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</si>
  <si>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</si>
  <si>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</si>
  <si>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</si>
  <si>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</si>
  <si>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</si>
  <si>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</si>
  <si>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</si>
  <si>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</si>
  <si>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</si>
  <si>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</si>
  <si>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</si>
  <si>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</si>
  <si>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</si>
  <si>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</si>
  <si>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</si>
  <si>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</si>
  <si>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</si>
  <si>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</si>
  <si>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</si>
  <si>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療養病床を有する病院（再掲）</t>
  </si>
  <si>
    <t>療養病床（再掲）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</si>
  <si>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</si>
  <si>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</si>
  <si>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</si>
  <si>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</si>
  <si>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</si>
  <si>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</si>
  <si>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</si>
  <si>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</si>
  <si>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</si>
  <si>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</si>
  <si>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</si>
  <si>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</si>
  <si>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</si>
  <si>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</si>
  <si>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</si>
  <si>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</si>
  <si>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</si>
  <si>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</si>
  <si>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</si>
  <si>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</si>
  <si>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</si>
  <si>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</si>
  <si>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</si>
  <si>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</si>
  <si>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</si>
  <si>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</si>
  <si>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</si>
  <si>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</si>
  <si>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</si>
  <si>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</si>
  <si>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</si>
  <si>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</si>
  <si>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</si>
  <si>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</si>
  <si>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</si>
  <si>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</si>
  <si>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</si>
  <si>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</si>
  <si>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</si>
  <si>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</si>
  <si>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</si>
  <si>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</si>
  <si>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</si>
  <si>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</si>
  <si>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</si>
  <si>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</si>
  <si>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</si>
  <si>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</si>
  <si>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</si>
  <si>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</si>
  <si>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</si>
  <si>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　全　　国</t>
  </si>
  <si>
    <t>2月</t>
  </si>
  <si>
    <t>1月</t>
  </si>
  <si>
    <t xml:space="preserve">平成24年2月末現在   </t>
  </si>
  <si>
    <t xml:space="preserve">平成24年2月末現在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</si>
</sst>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4" fontId="11" fillId="33" borderId="28" xfId="0" applyNumberFormat="1" applyFont="1" applyFill="1" applyBorder="1" applyAlignment="1">
      <alignment horizontal="right" vertical="center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11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1600456</c:v>
                </c:pt>
                <c:pt idx="1">
                  <c:v>1597320</c:v>
                </c:pt>
                <c:pt idx="2">
                  <c:v>1596333</c:v>
                </c:pt>
                <c:pt idx="3">
                  <c:v>1596294</c:v>
                </c:pt>
                <c:pt idx="4">
                  <c:v>1596107</c:v>
                </c:pt>
                <c:pt idx="5">
                  <c:v>1595303</c:v>
                </c:pt>
                <c:pt idx="6">
                  <c:v>1594890</c:v>
                </c:pt>
                <c:pt idx="7">
                  <c:v>1593354</c:v>
                </c:pt>
                <c:pt idx="8">
                  <c:v>1592605</c:v>
                </c:pt>
                <c:pt idx="9">
                  <c:v>1593094</c:v>
                </c:pt>
                <c:pt idx="10">
                  <c:v>1592527</c:v>
                </c:pt>
                <c:pt idx="11">
                  <c:v>1591849</c:v>
                </c:pt>
                <c:pt idx="12">
                  <c:v>1590975</c:v>
                </c:pt>
                <c:pt idx="13">
                  <c:v>1590704</c:v>
                </c:pt>
                <c:pt idx="14">
                  <c:v>1588382</c:v>
                </c:pt>
                <c:pt idx="15">
                  <c:v>1589451</c:v>
                </c:pt>
                <c:pt idx="16">
                  <c:v>1588262</c:v>
                </c:pt>
                <c:pt idx="17">
                  <c:v>1589227</c:v>
                </c:pt>
                <c:pt idx="18">
                  <c:v>1588190</c:v>
                </c:pt>
                <c:pt idx="19">
                  <c:v>1587150</c:v>
                </c:pt>
                <c:pt idx="20">
                  <c:v>1586256</c:v>
                </c:pt>
                <c:pt idx="21">
                  <c:v>1585736</c:v>
                </c:pt>
                <c:pt idx="22">
                  <c:v>1584418</c:v>
                </c:pt>
                <c:pt idx="23">
                  <c:v>1583918</c:v>
                </c:pt>
                <c:pt idx="24">
                  <c:v>1582974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908836"/>
        <c:crossesAt val="0"/>
        <c:auto val="0"/>
        <c:lblOffset val="100"/>
        <c:tickLblSkip val="1"/>
        <c:noMultiLvlLbl val="0"/>
      </c:catAx>
      <c:valAx>
        <c:axId val="64908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49479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351297</c:v>
                </c:pt>
                <c:pt idx="1">
                  <c:v>350931</c:v>
                </c:pt>
                <c:pt idx="2">
                  <c:v>349114</c:v>
                </c:pt>
                <c:pt idx="3">
                  <c:v>348595</c:v>
                </c:pt>
                <c:pt idx="4">
                  <c:v>348814</c:v>
                </c:pt>
                <c:pt idx="5">
                  <c:v>348961</c:v>
                </c:pt>
                <c:pt idx="6">
                  <c:v>348597</c:v>
                </c:pt>
                <c:pt idx="7">
                  <c:v>348064</c:v>
                </c:pt>
                <c:pt idx="8">
                  <c:v>347487</c:v>
                </c:pt>
                <c:pt idx="9">
                  <c:v>347882</c:v>
                </c:pt>
                <c:pt idx="10">
                  <c:v>347429</c:v>
                </c:pt>
                <c:pt idx="11">
                  <c:v>347375</c:v>
                </c:pt>
                <c:pt idx="12">
                  <c:v>347276</c:v>
                </c:pt>
                <c:pt idx="13">
                  <c:v>347200</c:v>
                </c:pt>
                <c:pt idx="14">
                  <c:v>346223</c:v>
                </c:pt>
                <c:pt idx="15">
                  <c:v>345992</c:v>
                </c:pt>
                <c:pt idx="16">
                  <c:v>346025</c:v>
                </c:pt>
                <c:pt idx="17">
                  <c:v>345669</c:v>
                </c:pt>
                <c:pt idx="18">
                  <c:v>345385</c:v>
                </c:pt>
                <c:pt idx="19">
                  <c:v>345001</c:v>
                </c:pt>
                <c:pt idx="20">
                  <c:v>345197</c:v>
                </c:pt>
                <c:pt idx="21">
                  <c:v>345127</c:v>
                </c:pt>
                <c:pt idx="22">
                  <c:v>345072</c:v>
                </c:pt>
                <c:pt idx="23">
                  <c:v>344925</c:v>
                </c:pt>
                <c:pt idx="24">
                  <c:v>344647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124334"/>
        <c:crossesAt val="295000"/>
        <c:auto val="0"/>
        <c:lblOffset val="100"/>
        <c:tickLblSkip val="1"/>
        <c:noMultiLvlLbl val="0"/>
      </c:catAx>
      <c:valAx>
        <c:axId val="23124334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30861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　　　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95</v>
      </c>
      <c r="C3" s="120"/>
      <c r="D3" s="163" t="s">
        <v>2</v>
      </c>
      <c r="E3" s="76"/>
      <c r="F3" s="122"/>
      <c r="G3" s="36"/>
      <c r="H3" s="124" t="s">
        <v>98</v>
      </c>
      <c r="I3" s="115"/>
      <c r="J3" s="165" t="s">
        <v>2</v>
      </c>
    </row>
    <row r="4" spans="1:10" ht="13.5" customHeight="1">
      <c r="A4" s="119"/>
      <c r="B4" s="117" t="s">
        <v>134</v>
      </c>
      <c r="C4" s="117" t="s">
        <v>135</v>
      </c>
      <c r="D4" s="164"/>
      <c r="E4" s="121"/>
      <c r="F4" s="123"/>
      <c r="G4" s="37"/>
      <c r="H4" s="117" t="s">
        <v>134</v>
      </c>
      <c r="I4" s="117" t="s">
        <v>135</v>
      </c>
      <c r="J4" s="166"/>
    </row>
    <row r="5" spans="1:10" s="137" customFormat="1" ht="19.5" customHeight="1">
      <c r="A5" s="38" t="s">
        <v>89</v>
      </c>
      <c r="B5" s="138">
        <f>B6+B14+B18</f>
        <v>176959</v>
      </c>
      <c r="C5" s="138">
        <f>C6+C14+C18</f>
        <v>176989</v>
      </c>
      <c r="D5" s="143">
        <f>B5-C5</f>
        <v>-30</v>
      </c>
      <c r="E5" s="77"/>
      <c r="F5" s="39" t="s">
        <v>96</v>
      </c>
      <c r="G5" s="39"/>
      <c r="H5" s="138">
        <f>H6+H14+H18</f>
        <v>1712678</v>
      </c>
      <c r="I5" s="138">
        <f>I6+I14+I18</f>
        <v>1713843</v>
      </c>
      <c r="J5" s="139">
        <f>H5-I5</f>
        <v>-1165</v>
      </c>
    </row>
    <row r="6" spans="1:11" ht="14.25" customHeight="1">
      <c r="A6" s="38" t="s">
        <v>90</v>
      </c>
      <c r="B6" s="155">
        <v>8602</v>
      </c>
      <c r="C6" s="149">
        <v>8605</v>
      </c>
      <c r="D6" s="145">
        <f>B6-C6</f>
        <v>-3</v>
      </c>
      <c r="E6" s="77"/>
      <c r="F6" s="39" t="s">
        <v>97</v>
      </c>
      <c r="G6" s="39"/>
      <c r="H6" s="155">
        <v>1582974</v>
      </c>
      <c r="I6" s="149">
        <v>1583918</v>
      </c>
      <c r="J6" s="161">
        <f aca="true" t="shared" si="0" ref="J6:J11">H6-I6</f>
        <v>-944</v>
      </c>
      <c r="K6" s="40"/>
    </row>
    <row r="7" spans="1:12" ht="14.25" customHeight="1">
      <c r="A7" s="38" t="s">
        <v>87</v>
      </c>
      <c r="B7" s="155">
        <v>1074</v>
      </c>
      <c r="C7" s="149">
        <v>1074</v>
      </c>
      <c r="D7" s="145">
        <f>B7-C7</f>
        <v>0</v>
      </c>
      <c r="E7" s="77"/>
      <c r="F7" s="39" t="s">
        <v>3</v>
      </c>
      <c r="G7" s="39"/>
      <c r="H7" s="155">
        <v>343492</v>
      </c>
      <c r="I7" s="149">
        <v>343776</v>
      </c>
      <c r="J7" s="161">
        <f t="shared" si="0"/>
        <v>-284</v>
      </c>
      <c r="L7" s="41"/>
    </row>
    <row r="8" spans="1:12" ht="14.25" customHeight="1">
      <c r="A8" s="38"/>
      <c r="B8" s="155"/>
      <c r="C8" s="149"/>
      <c r="D8" s="114"/>
      <c r="E8" s="77"/>
      <c r="F8" s="39" t="s">
        <v>4</v>
      </c>
      <c r="G8" s="39"/>
      <c r="H8" s="155">
        <v>1799</v>
      </c>
      <c r="I8" s="149">
        <v>1801</v>
      </c>
      <c r="J8" s="162">
        <f t="shared" si="0"/>
        <v>-2</v>
      </c>
      <c r="L8" s="42"/>
    </row>
    <row r="9" spans="1:10" ht="14.25" customHeight="1">
      <c r="A9" s="38" t="s">
        <v>5</v>
      </c>
      <c r="B9" s="155">
        <v>1</v>
      </c>
      <c r="C9" s="149">
        <v>1</v>
      </c>
      <c r="D9" s="114">
        <f>B9-C9</f>
        <v>0</v>
      </c>
      <c r="E9" s="77"/>
      <c r="F9" s="39" t="s">
        <v>6</v>
      </c>
      <c r="G9" s="39"/>
      <c r="H9" s="155">
        <v>7498</v>
      </c>
      <c r="I9" s="149">
        <v>7505</v>
      </c>
      <c r="J9" s="162">
        <f t="shared" si="0"/>
        <v>-7</v>
      </c>
    </row>
    <row r="10" spans="1:10" ht="14.25" customHeight="1">
      <c r="A10" s="38" t="s">
        <v>7</v>
      </c>
      <c r="B10" s="155">
        <v>7527</v>
      </c>
      <c r="C10" s="149">
        <v>7530</v>
      </c>
      <c r="D10" s="145">
        <f>B10-C10</f>
        <v>-3</v>
      </c>
      <c r="E10" s="77"/>
      <c r="F10" s="39" t="s">
        <v>8</v>
      </c>
      <c r="G10" s="39"/>
      <c r="H10" s="155">
        <v>330721</v>
      </c>
      <c r="I10" s="149">
        <v>330958</v>
      </c>
      <c r="J10" s="159">
        <f>H10-I10</f>
        <v>-237</v>
      </c>
    </row>
    <row r="11" spans="1:10" ht="14.25" customHeight="1">
      <c r="A11" s="38" t="s">
        <v>91</v>
      </c>
      <c r="B11" s="155">
        <v>3918</v>
      </c>
      <c r="C11" s="149">
        <v>3923</v>
      </c>
      <c r="D11" s="145">
        <f>B11-C11</f>
        <v>-5</v>
      </c>
      <c r="E11" s="77"/>
      <c r="F11" s="39" t="s">
        <v>9</v>
      </c>
      <c r="G11" s="43"/>
      <c r="H11" s="155">
        <v>899464</v>
      </c>
      <c r="I11" s="149">
        <v>899878</v>
      </c>
      <c r="J11" s="161">
        <f t="shared" si="0"/>
        <v>-414</v>
      </c>
    </row>
    <row r="12" spans="1:10" ht="14.25" customHeight="1">
      <c r="A12" s="38" t="s">
        <v>10</v>
      </c>
      <c r="B12" s="155">
        <v>395</v>
      </c>
      <c r="C12" s="149">
        <v>390</v>
      </c>
      <c r="D12" s="114">
        <f>B12-C12</f>
        <v>5</v>
      </c>
      <c r="E12" s="77"/>
      <c r="F12" s="43"/>
      <c r="G12" s="43"/>
      <c r="H12" s="155"/>
      <c r="I12" s="149"/>
      <c r="J12" s="125"/>
    </row>
    <row r="13" spans="1:10" ht="7.5" customHeight="1">
      <c r="A13" s="44"/>
      <c r="B13" s="155"/>
      <c r="C13" s="149"/>
      <c r="D13" s="114"/>
      <c r="E13" s="77"/>
      <c r="F13" s="39"/>
      <c r="G13" s="39"/>
      <c r="H13" s="155"/>
      <c r="I13" s="149"/>
      <c r="J13" s="125"/>
    </row>
    <row r="14" spans="1:10" ht="15" customHeight="1">
      <c r="A14" s="38" t="s">
        <v>11</v>
      </c>
      <c r="B14" s="155">
        <v>99907</v>
      </c>
      <c r="C14" s="149">
        <v>99927</v>
      </c>
      <c r="D14" s="143">
        <f>B14-C14</f>
        <v>-20</v>
      </c>
      <c r="E14" s="77"/>
      <c r="F14" s="39" t="s">
        <v>11</v>
      </c>
      <c r="G14" s="39"/>
      <c r="H14" s="155">
        <v>129597</v>
      </c>
      <c r="I14" s="149">
        <v>129818</v>
      </c>
      <c r="J14" s="161">
        <f>H14-I14</f>
        <v>-221</v>
      </c>
    </row>
    <row r="15" spans="1:10" ht="15" customHeight="1">
      <c r="A15" s="38" t="s">
        <v>92</v>
      </c>
      <c r="B15" s="155">
        <v>9961</v>
      </c>
      <c r="C15" s="149">
        <v>9986</v>
      </c>
      <c r="D15" s="143">
        <f>B15-C15</f>
        <v>-25</v>
      </c>
      <c r="E15" s="77"/>
      <c r="F15" s="39"/>
      <c r="G15" s="39"/>
      <c r="H15" s="155"/>
      <c r="I15" s="149"/>
      <c r="J15" s="125"/>
    </row>
    <row r="16" spans="1:10" ht="24" customHeight="1">
      <c r="A16" s="86" t="s">
        <v>94</v>
      </c>
      <c r="B16" s="155">
        <v>1367</v>
      </c>
      <c r="C16" s="149">
        <v>1371</v>
      </c>
      <c r="D16" s="145">
        <f>B16-C16</f>
        <v>-4</v>
      </c>
      <c r="E16" s="77"/>
      <c r="F16" s="39" t="s">
        <v>12</v>
      </c>
      <c r="G16" s="39"/>
      <c r="H16" s="155">
        <v>13926</v>
      </c>
      <c r="I16" s="149">
        <v>13967</v>
      </c>
      <c r="J16" s="144">
        <f>H16-I16</f>
        <v>-41</v>
      </c>
    </row>
    <row r="17" spans="1:10" ht="13.5" customHeight="1">
      <c r="A17" s="38" t="s">
        <v>93</v>
      </c>
      <c r="B17" s="155">
        <v>89946</v>
      </c>
      <c r="C17" s="149">
        <v>89941</v>
      </c>
      <c r="D17" s="136">
        <f>B17-C17</f>
        <v>5</v>
      </c>
      <c r="E17" s="77"/>
      <c r="F17" s="39"/>
      <c r="G17" s="39"/>
      <c r="H17" s="155"/>
      <c r="I17" s="149"/>
      <c r="J17" s="126"/>
    </row>
    <row r="18" spans="1:19" s="45" customFormat="1" ht="17.25" customHeight="1">
      <c r="A18" s="154" t="s">
        <v>13</v>
      </c>
      <c r="B18" s="156">
        <v>68450</v>
      </c>
      <c r="C18" s="153">
        <v>68457</v>
      </c>
      <c r="D18" s="160">
        <f>B18-C18</f>
        <v>-7</v>
      </c>
      <c r="E18" s="140"/>
      <c r="F18" s="33" t="s">
        <v>13</v>
      </c>
      <c r="G18" s="141"/>
      <c r="H18" s="156">
        <v>107</v>
      </c>
      <c r="I18" s="153">
        <v>107</v>
      </c>
      <c r="J18" s="158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136</v>
      </c>
      <c r="H2"/>
      <c r="I2"/>
      <c r="J2"/>
    </row>
    <row r="3" spans="2:10" ht="15" customHeight="1">
      <c r="B3" s="127"/>
      <c r="C3" s="146" t="s">
        <v>125</v>
      </c>
      <c r="D3" s="129"/>
      <c r="E3" s="146" t="s">
        <v>15</v>
      </c>
      <c r="F3" s="129"/>
      <c r="G3" s="148" t="s">
        <v>128</v>
      </c>
      <c r="H3"/>
      <c r="I3"/>
      <c r="J3"/>
    </row>
    <row r="4" spans="2:10" ht="15" customHeight="1">
      <c r="B4" s="128"/>
      <c r="C4" s="147" t="s">
        <v>109</v>
      </c>
      <c r="D4" s="147" t="s">
        <v>110</v>
      </c>
      <c r="E4" s="147" t="s">
        <v>109</v>
      </c>
      <c r="F4" s="147" t="s">
        <v>110</v>
      </c>
      <c r="G4" s="147" t="s">
        <v>109</v>
      </c>
      <c r="H4"/>
      <c r="I4" s="94"/>
      <c r="J4"/>
    </row>
    <row r="5" spans="2:10" ht="3.75" customHeight="1">
      <c r="B5" s="96"/>
      <c r="C5" s="132"/>
      <c r="D5" s="135"/>
      <c r="E5" s="132"/>
      <c r="F5" s="150"/>
      <c r="G5" s="132"/>
      <c r="H5"/>
      <c r="I5" s="28"/>
      <c r="J5" s="28"/>
    </row>
    <row r="6" spans="2:8" ht="15" customHeight="1">
      <c r="B6" s="3" t="s">
        <v>111</v>
      </c>
      <c r="C6" s="133">
        <v>8602</v>
      </c>
      <c r="D6" s="97">
        <v>1582974</v>
      </c>
      <c r="E6" s="151">
        <v>99907</v>
      </c>
      <c r="F6" s="133">
        <v>129597</v>
      </c>
      <c r="G6" s="133">
        <v>68450</v>
      </c>
      <c r="H6"/>
    </row>
    <row r="7" spans="2:11" s="30" customFormat="1" ht="19.5" customHeight="1">
      <c r="B7" s="130" t="s">
        <v>112</v>
      </c>
      <c r="C7" s="133">
        <v>14</v>
      </c>
      <c r="D7" s="97">
        <v>6019</v>
      </c>
      <c r="E7" s="151">
        <v>28</v>
      </c>
      <c r="F7" s="133" t="s">
        <v>82</v>
      </c>
      <c r="G7" s="133" t="s">
        <v>82</v>
      </c>
      <c r="H7"/>
      <c r="I7" s="89"/>
      <c r="J7" s="89"/>
      <c r="K7" s="31"/>
    </row>
    <row r="8" spans="2:11" ht="16.5" customHeight="1">
      <c r="B8" s="3" t="s">
        <v>83</v>
      </c>
      <c r="C8" s="133">
        <v>143</v>
      </c>
      <c r="D8" s="97">
        <v>55332</v>
      </c>
      <c r="E8" s="151" t="s">
        <v>82</v>
      </c>
      <c r="F8" s="133" t="s">
        <v>82</v>
      </c>
      <c r="G8" s="133" t="s">
        <v>82</v>
      </c>
      <c r="H8"/>
      <c r="I8" s="89"/>
      <c r="J8" s="89"/>
      <c r="K8"/>
    </row>
    <row r="9" spans="2:14" ht="16.5" customHeight="1">
      <c r="B9" s="3" t="s">
        <v>85</v>
      </c>
      <c r="C9" s="133">
        <v>48</v>
      </c>
      <c r="D9" s="97">
        <v>32752</v>
      </c>
      <c r="E9" s="151">
        <v>129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84</v>
      </c>
      <c r="C10" s="133">
        <v>34</v>
      </c>
      <c r="D10" s="97">
        <v>13140</v>
      </c>
      <c r="E10" s="151">
        <v>6</v>
      </c>
      <c r="F10" s="133" t="s">
        <v>82</v>
      </c>
      <c r="G10" s="133" t="s">
        <v>82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131</v>
      </c>
      <c r="C11" s="133">
        <v>8</v>
      </c>
      <c r="D11" s="97">
        <v>4426</v>
      </c>
      <c r="E11" s="151" t="s">
        <v>82</v>
      </c>
      <c r="F11" s="133" t="s">
        <v>82</v>
      </c>
      <c r="G11" s="133" t="s">
        <v>82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130</v>
      </c>
      <c r="C12" s="133">
        <v>26</v>
      </c>
      <c r="D12" s="97">
        <v>3926</v>
      </c>
      <c r="E12" s="151">
        <v>428</v>
      </c>
      <c r="F12" s="133">
        <v>2292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113</v>
      </c>
      <c r="C13" s="133">
        <v>223</v>
      </c>
      <c r="D13" s="97">
        <v>59380</v>
      </c>
      <c r="E13" s="151">
        <v>232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114</v>
      </c>
      <c r="C14" s="133">
        <v>680</v>
      </c>
      <c r="D14" s="97">
        <v>147494</v>
      </c>
      <c r="E14" s="151">
        <v>3075</v>
      </c>
      <c r="F14" s="133">
        <v>2566</v>
      </c>
      <c r="G14" s="133">
        <v>270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115</v>
      </c>
      <c r="C15" s="133">
        <v>64</v>
      </c>
      <c r="D15" s="97">
        <v>26064</v>
      </c>
      <c r="E15" s="151">
        <v>16</v>
      </c>
      <c r="F15" s="133" t="s">
        <v>82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116</v>
      </c>
      <c r="C16" s="133">
        <v>92</v>
      </c>
      <c r="D16" s="97">
        <v>37178</v>
      </c>
      <c r="E16" s="151">
        <v>210</v>
      </c>
      <c r="F16" s="133">
        <v>19</v>
      </c>
      <c r="G16" s="133" t="s">
        <v>82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117</v>
      </c>
      <c r="C17" s="133">
        <v>79</v>
      </c>
      <c r="D17" s="97">
        <v>21968</v>
      </c>
      <c r="E17" s="151">
        <v>49</v>
      </c>
      <c r="F17" s="133">
        <v>10</v>
      </c>
      <c r="G17" s="133" t="s">
        <v>82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1" t="s">
        <v>82</v>
      </c>
      <c r="F18" s="133" t="s">
        <v>82</v>
      </c>
      <c r="G18" s="133" t="s">
        <v>82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118</v>
      </c>
      <c r="C19" s="133">
        <v>110</v>
      </c>
      <c r="D19" s="97">
        <v>35282</v>
      </c>
      <c r="E19" s="151">
        <v>68</v>
      </c>
      <c r="F19" s="133">
        <v>64</v>
      </c>
      <c r="G19" s="133" t="s">
        <v>82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82</v>
      </c>
      <c r="D20" s="97" t="s">
        <v>82</v>
      </c>
      <c r="E20" s="151" t="s">
        <v>82</v>
      </c>
      <c r="F20" s="133" t="s">
        <v>82</v>
      </c>
      <c r="G20" s="133" t="s">
        <v>82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14105</v>
      </c>
      <c r="E21" s="151">
        <v>2</v>
      </c>
      <c r="F21" s="133" t="s">
        <v>82</v>
      </c>
      <c r="G21" s="133" t="s">
        <v>82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1" t="s">
        <v>82</v>
      </c>
      <c r="F22" s="133" t="s">
        <v>82</v>
      </c>
      <c r="G22" s="133" t="s">
        <v>82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119</v>
      </c>
      <c r="C23" s="133">
        <v>3</v>
      </c>
      <c r="D23" s="97">
        <v>786</v>
      </c>
      <c r="E23" s="151">
        <v>8</v>
      </c>
      <c r="F23" s="133">
        <v>10</v>
      </c>
      <c r="G23" s="133" t="s">
        <v>82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12</v>
      </c>
      <c r="D24" s="97">
        <v>2337</v>
      </c>
      <c r="E24" s="151">
        <v>363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1">
        <v>185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1">
        <v>14</v>
      </c>
      <c r="F26" s="133" t="s">
        <v>82</v>
      </c>
      <c r="G26" s="133" t="s">
        <v>82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120</v>
      </c>
      <c r="C27" s="133">
        <v>391</v>
      </c>
      <c r="D27" s="97">
        <v>92190</v>
      </c>
      <c r="E27" s="151">
        <v>884</v>
      </c>
      <c r="F27" s="133">
        <v>591</v>
      </c>
      <c r="G27" s="133">
        <v>153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121</v>
      </c>
      <c r="C28" s="133">
        <v>5709</v>
      </c>
      <c r="D28" s="97">
        <v>851933</v>
      </c>
      <c r="E28" s="151">
        <v>37155</v>
      </c>
      <c r="F28" s="133">
        <v>86843</v>
      </c>
      <c r="G28" s="133">
        <v>11214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127</v>
      </c>
      <c r="C29" s="133">
        <v>109</v>
      </c>
      <c r="D29" s="97">
        <v>55490</v>
      </c>
      <c r="E29" s="151">
        <v>189</v>
      </c>
      <c r="F29" s="133">
        <v>107</v>
      </c>
      <c r="G29" s="133">
        <v>16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100</v>
      </c>
      <c r="C30" s="133">
        <v>189</v>
      </c>
      <c r="D30" s="97">
        <v>33610</v>
      </c>
      <c r="E30" s="151">
        <v>7815</v>
      </c>
      <c r="F30" s="133">
        <v>347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101</v>
      </c>
      <c r="C31" s="133">
        <v>84</v>
      </c>
      <c r="D31" s="97">
        <v>14223</v>
      </c>
      <c r="E31" s="151">
        <v>328</v>
      </c>
      <c r="F31" s="133">
        <v>280</v>
      </c>
      <c r="G31" s="133">
        <v>47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122</v>
      </c>
      <c r="C32" s="133">
        <v>62</v>
      </c>
      <c r="D32" s="97">
        <v>12764</v>
      </c>
      <c r="E32" s="151">
        <v>2160</v>
      </c>
      <c r="F32" s="133">
        <v>27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123</v>
      </c>
      <c r="C33" s="133">
        <v>40</v>
      </c>
      <c r="D33" s="97">
        <v>7699</v>
      </c>
      <c r="E33" s="151">
        <v>438</v>
      </c>
      <c r="F33" s="133">
        <v>162</v>
      </c>
      <c r="G33" s="133">
        <v>76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124</v>
      </c>
      <c r="C34" s="134">
        <v>370</v>
      </c>
      <c r="D34" s="98">
        <v>34986</v>
      </c>
      <c r="E34" s="152">
        <v>46125</v>
      </c>
      <c r="F34" s="134">
        <v>36090</v>
      </c>
      <c r="G34" s="134">
        <v>56601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103</v>
      </c>
      <c r="E2" s="8"/>
      <c r="F2" s="8"/>
      <c r="G2" s="9"/>
      <c r="H2" s="10"/>
      <c r="I2" s="11" t="s">
        <v>102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80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81</v>
      </c>
      <c r="K4" s="21" t="s">
        <v>15</v>
      </c>
      <c r="L4" s="20" t="s">
        <v>77</v>
      </c>
      <c r="M4" s="3"/>
      <c r="P4" s="84" t="s">
        <v>88</v>
      </c>
    </row>
    <row r="5" spans="2:16" ht="14.25" customHeight="1">
      <c r="B5" s="22" t="s">
        <v>129</v>
      </c>
      <c r="C5" s="7">
        <v>2</v>
      </c>
      <c r="D5" s="74">
        <v>8724</v>
      </c>
      <c r="E5" s="74">
        <v>4008</v>
      </c>
      <c r="F5" s="74">
        <v>99579</v>
      </c>
      <c r="G5" s="74">
        <v>1584</v>
      </c>
      <c r="H5" s="75">
        <v>68167</v>
      </c>
      <c r="I5" s="74">
        <v>1600456</v>
      </c>
      <c r="J5" s="74">
        <v>335315</v>
      </c>
      <c r="K5" s="74">
        <v>139980</v>
      </c>
      <c r="L5" s="74">
        <v>15982</v>
      </c>
      <c r="P5" s="74">
        <f aca="true" t="shared" si="0" ref="P5:P14">J5+L5</f>
        <v>351297</v>
      </c>
    </row>
    <row r="6" spans="2:16" ht="14.25" customHeight="1">
      <c r="B6" s="22"/>
      <c r="C6" s="7">
        <v>3</v>
      </c>
      <c r="D6" s="74">
        <v>8708</v>
      </c>
      <c r="E6" s="74">
        <v>4002</v>
      </c>
      <c r="F6" s="74">
        <v>99583</v>
      </c>
      <c r="G6" s="74">
        <v>1576</v>
      </c>
      <c r="H6" s="75">
        <v>68200</v>
      </c>
      <c r="I6" s="74">
        <v>1597320</v>
      </c>
      <c r="J6" s="74">
        <v>335027</v>
      </c>
      <c r="K6" s="74">
        <v>139622</v>
      </c>
      <c r="L6" s="74">
        <v>15904</v>
      </c>
      <c r="P6" s="74">
        <f t="shared" si="0"/>
        <v>350931</v>
      </c>
    </row>
    <row r="7" spans="2:16" ht="14.25" customHeight="1">
      <c r="B7" s="22"/>
      <c r="C7" s="7">
        <v>4</v>
      </c>
      <c r="D7" s="74">
        <v>8699</v>
      </c>
      <c r="E7" s="74">
        <v>3983</v>
      </c>
      <c r="F7" s="74">
        <v>99585</v>
      </c>
      <c r="G7" s="74">
        <v>1555</v>
      </c>
      <c r="H7" s="75">
        <v>68245</v>
      </c>
      <c r="I7" s="74">
        <v>1596333</v>
      </c>
      <c r="J7" s="74">
        <v>333409</v>
      </c>
      <c r="K7" s="74">
        <v>139055</v>
      </c>
      <c r="L7" s="74">
        <v>15705</v>
      </c>
      <c r="P7" s="74">
        <f t="shared" si="0"/>
        <v>349114</v>
      </c>
    </row>
    <row r="8" spans="2:16" ht="14.25" customHeight="1">
      <c r="B8" s="22"/>
      <c r="C8" s="7">
        <v>5</v>
      </c>
      <c r="D8" s="74">
        <v>8692</v>
      </c>
      <c r="E8" s="74">
        <v>3976</v>
      </c>
      <c r="F8" s="74">
        <v>99684</v>
      </c>
      <c r="G8" s="74">
        <v>1538</v>
      </c>
      <c r="H8" s="75">
        <v>68303</v>
      </c>
      <c r="I8" s="74">
        <v>1596294</v>
      </c>
      <c r="J8" s="74">
        <v>333076</v>
      </c>
      <c r="K8" s="74">
        <v>138422</v>
      </c>
      <c r="L8" s="74">
        <v>15519</v>
      </c>
      <c r="P8" s="74">
        <f t="shared" si="0"/>
        <v>348595</v>
      </c>
    </row>
    <row r="9" spans="2:16" ht="14.25" customHeight="1">
      <c r="B9" s="22"/>
      <c r="C9" s="7">
        <v>6</v>
      </c>
      <c r="D9" s="74">
        <v>8688</v>
      </c>
      <c r="E9" s="74">
        <v>3974</v>
      </c>
      <c r="F9" s="74">
        <v>99679</v>
      </c>
      <c r="G9" s="74">
        <v>1521</v>
      </c>
      <c r="H9" s="75">
        <v>68327</v>
      </c>
      <c r="I9" s="74">
        <v>1596107</v>
      </c>
      <c r="J9" s="74">
        <v>333448</v>
      </c>
      <c r="K9" s="74">
        <v>137963</v>
      </c>
      <c r="L9" s="74">
        <v>15366</v>
      </c>
      <c r="P9" s="74">
        <f t="shared" si="0"/>
        <v>348814</v>
      </c>
    </row>
    <row r="10" spans="2:16" ht="14.25" customHeight="1">
      <c r="B10" s="22"/>
      <c r="C10" s="7">
        <v>7</v>
      </c>
      <c r="D10" s="74">
        <v>8683</v>
      </c>
      <c r="E10" s="74">
        <v>3975</v>
      </c>
      <c r="F10" s="74">
        <v>99696</v>
      </c>
      <c r="G10" s="74">
        <v>1499</v>
      </c>
      <c r="H10" s="75">
        <v>68345</v>
      </c>
      <c r="I10" s="74">
        <v>1595303</v>
      </c>
      <c r="J10" s="74">
        <v>333780</v>
      </c>
      <c r="K10" s="74">
        <v>137484</v>
      </c>
      <c r="L10" s="74">
        <v>15181</v>
      </c>
      <c r="P10" s="74">
        <f t="shared" si="0"/>
        <v>348961</v>
      </c>
    </row>
    <row r="11" spans="2:16" ht="14.25" customHeight="1">
      <c r="B11" s="22"/>
      <c r="C11" s="7">
        <v>8</v>
      </c>
      <c r="D11" s="74">
        <v>8681</v>
      </c>
      <c r="E11" s="74">
        <v>3972</v>
      </c>
      <c r="F11" s="74">
        <v>99721</v>
      </c>
      <c r="G11" s="74">
        <v>1493</v>
      </c>
      <c r="H11" s="75">
        <v>68368</v>
      </c>
      <c r="I11" s="74">
        <v>1594890</v>
      </c>
      <c r="J11" s="74">
        <v>333452</v>
      </c>
      <c r="K11" s="74">
        <v>137182</v>
      </c>
      <c r="L11" s="74">
        <v>15145</v>
      </c>
      <c r="P11" s="74">
        <f t="shared" si="0"/>
        <v>348597</v>
      </c>
    </row>
    <row r="12" spans="2:16" ht="14.25" customHeight="1">
      <c r="B12" s="22"/>
      <c r="C12" s="7">
        <v>9</v>
      </c>
      <c r="D12" s="74">
        <v>8670</v>
      </c>
      <c r="E12" s="74">
        <v>3964</v>
      </c>
      <c r="F12" s="74">
        <v>99831</v>
      </c>
      <c r="G12" s="74">
        <v>1485</v>
      </c>
      <c r="H12" s="75">
        <v>68390</v>
      </c>
      <c r="I12" s="74">
        <v>1593354</v>
      </c>
      <c r="J12" s="74">
        <v>332986</v>
      </c>
      <c r="K12" s="74">
        <v>136861</v>
      </c>
      <c r="L12" s="74">
        <v>15078</v>
      </c>
      <c r="P12" s="74">
        <f t="shared" si="0"/>
        <v>348064</v>
      </c>
    </row>
    <row r="13" spans="2:16" ht="14.25" customHeight="1">
      <c r="B13" s="22"/>
      <c r="C13" s="7">
        <v>10</v>
      </c>
      <c r="D13" s="74">
        <v>8667</v>
      </c>
      <c r="E13" s="74">
        <v>3957</v>
      </c>
      <c r="F13" s="74">
        <v>99872</v>
      </c>
      <c r="G13" s="74">
        <v>1481</v>
      </c>
      <c r="H13" s="75">
        <v>68424</v>
      </c>
      <c r="I13" s="74">
        <v>1592605</v>
      </c>
      <c r="J13" s="74">
        <v>332434</v>
      </c>
      <c r="K13" s="74">
        <v>136563</v>
      </c>
      <c r="L13" s="74">
        <v>15053</v>
      </c>
      <c r="P13" s="74">
        <f t="shared" si="0"/>
        <v>347487</v>
      </c>
    </row>
    <row r="14" spans="2:16" ht="14.25" customHeight="1">
      <c r="B14" s="22"/>
      <c r="C14" s="7">
        <v>11</v>
      </c>
      <c r="D14" s="74">
        <v>8670</v>
      </c>
      <c r="E14" s="74">
        <v>3964</v>
      </c>
      <c r="F14" s="74">
        <v>99889</v>
      </c>
      <c r="G14" s="74">
        <v>1476</v>
      </c>
      <c r="H14" s="75">
        <v>68421</v>
      </c>
      <c r="I14" s="74">
        <v>1593094</v>
      </c>
      <c r="J14" s="74">
        <v>332892</v>
      </c>
      <c r="K14" s="74">
        <v>136237</v>
      </c>
      <c r="L14" s="74">
        <v>14990</v>
      </c>
      <c r="P14" s="74">
        <f t="shared" si="0"/>
        <v>347882</v>
      </c>
    </row>
    <row r="15" spans="2:16" ht="14.25" customHeight="1">
      <c r="B15" s="22"/>
      <c r="C15" s="7">
        <v>12</v>
      </c>
      <c r="D15" s="74">
        <v>8665</v>
      </c>
      <c r="E15" s="74">
        <v>3961</v>
      </c>
      <c r="F15" s="74">
        <v>99836</v>
      </c>
      <c r="G15" s="74">
        <v>1466</v>
      </c>
      <c r="H15" s="75">
        <v>68398</v>
      </c>
      <c r="I15" s="74">
        <v>1592527</v>
      </c>
      <c r="J15" s="74">
        <v>332547</v>
      </c>
      <c r="K15" s="74">
        <v>135751</v>
      </c>
      <c r="L15" s="74">
        <v>14882</v>
      </c>
      <c r="P15" s="74">
        <f aca="true" t="shared" si="1" ref="P15:P20">J15+L15</f>
        <v>347429</v>
      </c>
    </row>
    <row r="16" spans="2:16" ht="14.25" customHeight="1">
      <c r="B16" s="22" t="s">
        <v>132</v>
      </c>
      <c r="C16" s="7">
        <v>1</v>
      </c>
      <c r="D16" s="74">
        <v>8658</v>
      </c>
      <c r="E16" s="74">
        <v>3959</v>
      </c>
      <c r="F16" s="74">
        <v>99741</v>
      </c>
      <c r="G16" s="74">
        <v>1456</v>
      </c>
      <c r="H16" s="75">
        <v>68349</v>
      </c>
      <c r="I16" s="74">
        <v>1591849</v>
      </c>
      <c r="J16" s="74">
        <v>332578</v>
      </c>
      <c r="K16" s="74">
        <v>135378</v>
      </c>
      <c r="L16" s="74">
        <v>14797</v>
      </c>
      <c r="P16" s="74">
        <f t="shared" si="1"/>
        <v>347375</v>
      </c>
    </row>
    <row r="17" spans="2:16" ht="14.25" customHeight="1">
      <c r="B17" s="22"/>
      <c r="C17" s="7">
        <v>2</v>
      </c>
      <c r="D17" s="74">
        <v>8655</v>
      </c>
      <c r="E17" s="74">
        <v>3959</v>
      </c>
      <c r="F17" s="74">
        <v>99750</v>
      </c>
      <c r="G17" s="74">
        <v>1451</v>
      </c>
      <c r="H17" s="75">
        <v>68357</v>
      </c>
      <c r="I17" s="74">
        <v>1590975</v>
      </c>
      <c r="J17" s="74">
        <v>332534</v>
      </c>
      <c r="K17" s="74">
        <v>134862</v>
      </c>
      <c r="L17" s="74">
        <v>14742</v>
      </c>
      <c r="P17" s="74">
        <f t="shared" si="1"/>
        <v>347276</v>
      </c>
    </row>
    <row r="18" spans="2:16" ht="13.5">
      <c r="B18" s="22"/>
      <c r="C18" s="7">
        <v>3</v>
      </c>
      <c r="D18" s="74">
        <v>8650</v>
      </c>
      <c r="E18" s="74">
        <v>3957</v>
      </c>
      <c r="F18" s="74">
        <v>99805</v>
      </c>
      <c r="G18" s="74">
        <v>1442</v>
      </c>
      <c r="H18" s="74">
        <v>68445</v>
      </c>
      <c r="I18" s="74">
        <v>1590704</v>
      </c>
      <c r="J18" s="74">
        <v>332560</v>
      </c>
      <c r="K18" s="74">
        <v>134333</v>
      </c>
      <c r="L18" s="74">
        <v>14640</v>
      </c>
      <c r="P18" s="74">
        <f t="shared" si="1"/>
        <v>347200</v>
      </c>
    </row>
    <row r="19" spans="2:16" ht="13.5">
      <c r="B19" s="22"/>
      <c r="C19" s="7">
        <v>4</v>
      </c>
      <c r="D19" s="74">
        <v>8632</v>
      </c>
      <c r="E19" s="74">
        <v>3944</v>
      </c>
      <c r="F19" s="74">
        <v>99896</v>
      </c>
      <c r="G19" s="74">
        <v>1430</v>
      </c>
      <c r="H19" s="74">
        <v>68482</v>
      </c>
      <c r="I19" s="74">
        <v>1588382</v>
      </c>
      <c r="J19" s="74">
        <v>331693</v>
      </c>
      <c r="K19" s="74">
        <v>133879</v>
      </c>
      <c r="L19" s="74">
        <v>14530</v>
      </c>
      <c r="P19" s="74">
        <f t="shared" si="1"/>
        <v>346223</v>
      </c>
    </row>
    <row r="20" spans="2:16" ht="13.5">
      <c r="B20" s="22"/>
      <c r="C20" s="7">
        <v>5</v>
      </c>
      <c r="D20" s="74">
        <v>8634</v>
      </c>
      <c r="E20" s="74">
        <v>3942</v>
      </c>
      <c r="F20" s="74">
        <v>99957</v>
      </c>
      <c r="G20" s="74">
        <v>1418</v>
      </c>
      <c r="H20" s="74">
        <v>68489</v>
      </c>
      <c r="I20" s="74">
        <v>1589451</v>
      </c>
      <c r="J20" s="74">
        <v>331570</v>
      </c>
      <c r="K20" s="74">
        <v>133346</v>
      </c>
      <c r="L20" s="74">
        <v>14422</v>
      </c>
      <c r="P20" s="74">
        <f t="shared" si="1"/>
        <v>345992</v>
      </c>
    </row>
    <row r="21" spans="2:16" ht="13.5">
      <c r="B21" s="22"/>
      <c r="C21" s="7">
        <v>6</v>
      </c>
      <c r="D21" s="74">
        <v>8630</v>
      </c>
      <c r="E21" s="74">
        <v>3940</v>
      </c>
      <c r="F21" s="74">
        <v>99945</v>
      </c>
      <c r="G21" s="74">
        <v>1411</v>
      </c>
      <c r="H21" s="74">
        <v>68506</v>
      </c>
      <c r="I21" s="74">
        <v>1588262</v>
      </c>
      <c r="J21" s="74">
        <v>331672</v>
      </c>
      <c r="K21" s="74">
        <v>132917</v>
      </c>
      <c r="L21" s="74">
        <v>14353</v>
      </c>
      <c r="P21" s="74">
        <f aca="true" t="shared" si="2" ref="P21:P26">J21+L21</f>
        <v>346025</v>
      </c>
    </row>
    <row r="22" spans="2:16" ht="13.5">
      <c r="B22" s="22"/>
      <c r="C22" s="7">
        <v>7</v>
      </c>
      <c r="D22" s="74">
        <v>8632</v>
      </c>
      <c r="E22" s="74">
        <v>3938</v>
      </c>
      <c r="F22" s="74">
        <v>99969</v>
      </c>
      <c r="G22" s="74">
        <v>1405</v>
      </c>
      <c r="H22" s="74">
        <v>68516</v>
      </c>
      <c r="I22" s="74">
        <v>1589227</v>
      </c>
      <c r="J22" s="74">
        <v>331365</v>
      </c>
      <c r="K22" s="74">
        <v>132589</v>
      </c>
      <c r="L22" s="74">
        <v>14304</v>
      </c>
      <c r="P22" s="74">
        <f t="shared" si="2"/>
        <v>345669</v>
      </c>
    </row>
    <row r="23" spans="2:16" ht="13.5">
      <c r="B23" s="22"/>
      <c r="C23" s="7">
        <v>8</v>
      </c>
      <c r="D23" s="157">
        <v>8625</v>
      </c>
      <c r="E23" s="157">
        <v>3932</v>
      </c>
      <c r="F23" s="157">
        <v>99991</v>
      </c>
      <c r="G23" s="157">
        <v>1397</v>
      </c>
      <c r="H23" s="157">
        <v>68547</v>
      </c>
      <c r="I23" s="157">
        <v>1588190</v>
      </c>
      <c r="J23" s="157">
        <v>331159</v>
      </c>
      <c r="K23" s="157">
        <v>132121</v>
      </c>
      <c r="L23" s="157">
        <v>14226</v>
      </c>
      <c r="P23" s="157">
        <f t="shared" si="2"/>
        <v>345385</v>
      </c>
    </row>
    <row r="24" spans="2:16" ht="13.5">
      <c r="B24" s="7"/>
      <c r="C24" s="7">
        <v>9</v>
      </c>
      <c r="D24" s="157">
        <v>8622</v>
      </c>
      <c r="E24" s="157">
        <v>3927</v>
      </c>
      <c r="F24" s="157">
        <v>99986</v>
      </c>
      <c r="G24" s="157">
        <v>1388</v>
      </c>
      <c r="H24" s="157">
        <v>68534</v>
      </c>
      <c r="I24" s="157">
        <v>1587150</v>
      </c>
      <c r="J24" s="157">
        <v>330840</v>
      </c>
      <c r="K24" s="157">
        <v>131792</v>
      </c>
      <c r="L24" s="157">
        <v>14161</v>
      </c>
      <c r="P24" s="74">
        <f t="shared" si="2"/>
        <v>345001</v>
      </c>
    </row>
    <row r="25" spans="2:16" ht="13.5">
      <c r="B25" s="7"/>
      <c r="C25" s="7">
        <v>10</v>
      </c>
      <c r="D25" s="157">
        <v>8615</v>
      </c>
      <c r="E25" s="157">
        <v>3928</v>
      </c>
      <c r="F25" s="157">
        <v>100032</v>
      </c>
      <c r="G25" s="157">
        <v>1385</v>
      </c>
      <c r="H25" s="157">
        <v>68529</v>
      </c>
      <c r="I25" s="157">
        <v>1586256</v>
      </c>
      <c r="J25" s="157">
        <v>331065</v>
      </c>
      <c r="K25" s="157">
        <v>130952</v>
      </c>
      <c r="L25" s="157">
        <v>14132</v>
      </c>
      <c r="P25" s="74">
        <f t="shared" si="2"/>
        <v>345197</v>
      </c>
    </row>
    <row r="26" spans="2:16" ht="13.5">
      <c r="B26" s="7"/>
      <c r="C26" s="7">
        <v>11</v>
      </c>
      <c r="D26" s="157">
        <v>8614</v>
      </c>
      <c r="E26" s="157">
        <v>3927</v>
      </c>
      <c r="F26" s="157">
        <v>99998</v>
      </c>
      <c r="G26" s="157">
        <v>1379</v>
      </c>
      <c r="H26" s="157">
        <v>68514</v>
      </c>
      <c r="I26" s="157">
        <v>1585736</v>
      </c>
      <c r="J26" s="157">
        <v>331034</v>
      </c>
      <c r="K26" s="157">
        <v>130559</v>
      </c>
      <c r="L26" s="157">
        <v>14093</v>
      </c>
      <c r="P26" s="74">
        <f t="shared" si="2"/>
        <v>345127</v>
      </c>
    </row>
    <row r="27" spans="2:16" ht="13.5">
      <c r="B27" s="7"/>
      <c r="C27" s="7">
        <v>12</v>
      </c>
      <c r="D27" s="157">
        <v>8612</v>
      </c>
      <c r="E27" s="157">
        <v>3928</v>
      </c>
      <c r="F27" s="157">
        <v>99959</v>
      </c>
      <c r="G27" s="157">
        <v>1376</v>
      </c>
      <c r="H27" s="157">
        <v>68492</v>
      </c>
      <c r="I27" s="157">
        <v>1584418</v>
      </c>
      <c r="J27" s="157">
        <v>331020</v>
      </c>
      <c r="K27" s="157">
        <v>130151</v>
      </c>
      <c r="L27" s="157">
        <v>14052</v>
      </c>
      <c r="P27" s="74">
        <f>J27+L27</f>
        <v>345072</v>
      </c>
    </row>
    <row r="28" spans="2:16" ht="13.5">
      <c r="B28" s="7">
        <v>12</v>
      </c>
      <c r="C28" s="7">
        <v>1</v>
      </c>
      <c r="D28" s="157">
        <v>8605</v>
      </c>
      <c r="E28" s="157">
        <v>3923</v>
      </c>
      <c r="F28" s="157">
        <v>99927</v>
      </c>
      <c r="G28" s="157">
        <v>1371</v>
      </c>
      <c r="H28" s="157">
        <v>68457</v>
      </c>
      <c r="I28" s="157">
        <v>1583918</v>
      </c>
      <c r="J28" s="157">
        <v>330958</v>
      </c>
      <c r="K28" s="157">
        <v>129818</v>
      </c>
      <c r="L28" s="157">
        <v>13967</v>
      </c>
      <c r="P28" s="74">
        <f>J28+L28</f>
        <v>344925</v>
      </c>
    </row>
    <row r="29" spans="2:16" ht="13.5">
      <c r="B29" s="7"/>
      <c r="C29" s="7">
        <v>2</v>
      </c>
      <c r="D29" s="157">
        <v>8602</v>
      </c>
      <c r="E29" s="157">
        <v>3918</v>
      </c>
      <c r="F29" s="157">
        <v>99907</v>
      </c>
      <c r="G29" s="157">
        <v>1367</v>
      </c>
      <c r="H29" s="157">
        <v>68450</v>
      </c>
      <c r="I29" s="157">
        <v>1582974</v>
      </c>
      <c r="J29" s="157">
        <v>330721</v>
      </c>
      <c r="K29" s="157">
        <v>129597</v>
      </c>
      <c r="L29" s="157">
        <v>13926</v>
      </c>
      <c r="P29" s="74">
        <f>J29+L29</f>
        <v>344647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137</v>
      </c>
    </row>
    <row r="2" spans="1:12" ht="17.25" customHeight="1">
      <c r="A2" s="49"/>
      <c r="B2" s="50"/>
      <c r="C2" s="168" t="s">
        <v>126</v>
      </c>
      <c r="D2" s="169"/>
      <c r="E2" s="169"/>
      <c r="F2" s="169"/>
      <c r="G2" s="170"/>
      <c r="H2" s="168" t="s">
        <v>98</v>
      </c>
      <c r="I2" s="169"/>
      <c r="J2" s="169"/>
      <c r="K2" s="171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99</v>
      </c>
      <c r="D4" s="56" t="s">
        <v>78</v>
      </c>
      <c r="E4" s="55" t="s">
        <v>15</v>
      </c>
      <c r="F4" s="57" t="s">
        <v>108</v>
      </c>
      <c r="G4" s="55" t="s">
        <v>16</v>
      </c>
      <c r="H4" s="55" t="s">
        <v>99</v>
      </c>
      <c r="I4" s="172" t="s">
        <v>79</v>
      </c>
      <c r="J4" s="55" t="s">
        <v>15</v>
      </c>
      <c r="K4" s="174" t="s">
        <v>86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3"/>
      <c r="J5" s="53"/>
      <c r="K5" s="175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104</v>
      </c>
      <c r="J6" s="61"/>
      <c r="K6" s="63" t="s">
        <v>105</v>
      </c>
      <c r="L6" s="81"/>
    </row>
    <row r="7" spans="1:20" ht="13.5">
      <c r="A7" s="176" t="s">
        <v>133</v>
      </c>
      <c r="B7" s="177"/>
      <c r="C7" s="99">
        <v>8602</v>
      </c>
      <c r="D7" s="99">
        <v>3918</v>
      </c>
      <c r="E7" s="99">
        <v>99907</v>
      </c>
      <c r="F7" s="99">
        <v>1367</v>
      </c>
      <c r="G7" s="99">
        <v>68450</v>
      </c>
      <c r="H7" s="99">
        <v>1582974</v>
      </c>
      <c r="I7" s="99">
        <v>330721</v>
      </c>
      <c r="J7" s="99">
        <v>129597</v>
      </c>
      <c r="K7" s="100">
        <v>13926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106</v>
      </c>
      <c r="C8" s="101">
        <v>579</v>
      </c>
      <c r="D8" s="101">
        <v>266</v>
      </c>
      <c r="E8" s="102">
        <v>3377</v>
      </c>
      <c r="F8" s="101">
        <v>62</v>
      </c>
      <c r="G8" s="102">
        <v>3001</v>
      </c>
      <c r="H8" s="101">
        <v>98427</v>
      </c>
      <c r="I8" s="102">
        <v>23595</v>
      </c>
      <c r="J8" s="101">
        <v>7437</v>
      </c>
      <c r="K8" s="103">
        <v>726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107</v>
      </c>
      <c r="C9" s="104">
        <v>102</v>
      </c>
      <c r="D9" s="104">
        <v>40</v>
      </c>
      <c r="E9" s="105">
        <v>899</v>
      </c>
      <c r="F9" s="104">
        <v>30</v>
      </c>
      <c r="G9" s="105">
        <v>558</v>
      </c>
      <c r="H9" s="104">
        <v>18196</v>
      </c>
      <c r="I9" s="105">
        <v>2856</v>
      </c>
      <c r="J9" s="104">
        <v>3613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907</v>
      </c>
      <c r="F10" s="104">
        <v>23</v>
      </c>
      <c r="G10" s="105">
        <v>608</v>
      </c>
      <c r="H10" s="104">
        <v>18083</v>
      </c>
      <c r="I10" s="105">
        <v>2590</v>
      </c>
      <c r="J10" s="104">
        <v>2007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1584</v>
      </c>
      <c r="F11" s="104">
        <v>21</v>
      </c>
      <c r="G11" s="105">
        <v>1042</v>
      </c>
      <c r="H11" s="104">
        <v>25286</v>
      </c>
      <c r="I11" s="105">
        <v>3100</v>
      </c>
      <c r="J11" s="104">
        <v>2350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74</v>
      </c>
      <c r="D12" s="107">
        <v>28</v>
      </c>
      <c r="E12" s="108">
        <v>818</v>
      </c>
      <c r="F12" s="107">
        <v>8</v>
      </c>
      <c r="G12" s="108">
        <v>450</v>
      </c>
      <c r="H12" s="107">
        <v>15973</v>
      </c>
      <c r="I12" s="108">
        <v>2352</v>
      </c>
      <c r="J12" s="107">
        <v>1126</v>
      </c>
      <c r="K12" s="109">
        <v>87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928</v>
      </c>
      <c r="F13" s="104">
        <v>10</v>
      </c>
      <c r="G13" s="105">
        <v>482</v>
      </c>
      <c r="H13" s="104">
        <v>15149</v>
      </c>
      <c r="I13" s="105">
        <v>2150</v>
      </c>
      <c r="J13" s="104">
        <v>884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130</v>
      </c>
      <c r="D14" s="104">
        <v>51</v>
      </c>
      <c r="E14" s="105">
        <v>1415</v>
      </c>
      <c r="F14" s="104">
        <v>16</v>
      </c>
      <c r="G14" s="105">
        <v>893</v>
      </c>
      <c r="H14" s="104">
        <v>26457</v>
      </c>
      <c r="I14" s="105">
        <v>4009</v>
      </c>
      <c r="J14" s="104">
        <v>2184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1715</v>
      </c>
      <c r="F15" s="104">
        <v>16</v>
      </c>
      <c r="G15" s="105">
        <v>1406</v>
      </c>
      <c r="H15" s="104">
        <v>32429</v>
      </c>
      <c r="I15" s="105">
        <v>5837</v>
      </c>
      <c r="J15" s="104">
        <v>2506</v>
      </c>
      <c r="K15" s="106">
        <v>161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1411</v>
      </c>
      <c r="F16" s="104">
        <v>11</v>
      </c>
      <c r="G16" s="105">
        <v>982</v>
      </c>
      <c r="H16" s="104">
        <v>21719</v>
      </c>
      <c r="I16" s="105">
        <v>4118</v>
      </c>
      <c r="J16" s="104">
        <v>2168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132</v>
      </c>
      <c r="D17" s="107">
        <v>70</v>
      </c>
      <c r="E17" s="108">
        <v>1561</v>
      </c>
      <c r="F17" s="107">
        <v>11</v>
      </c>
      <c r="G17" s="108">
        <v>967</v>
      </c>
      <c r="H17" s="107">
        <v>24844</v>
      </c>
      <c r="I17" s="108">
        <v>4977</v>
      </c>
      <c r="J17" s="107">
        <v>1799</v>
      </c>
      <c r="K17" s="109">
        <v>124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133</v>
      </c>
      <c r="E18" s="105">
        <v>4089</v>
      </c>
      <c r="F18" s="104">
        <v>5</v>
      </c>
      <c r="G18" s="105">
        <v>3437</v>
      </c>
      <c r="H18" s="104">
        <v>62674</v>
      </c>
      <c r="I18" s="105">
        <v>12754</v>
      </c>
      <c r="J18" s="104">
        <v>3667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280</v>
      </c>
      <c r="D19" s="104">
        <v>114</v>
      </c>
      <c r="E19" s="105">
        <v>3689</v>
      </c>
      <c r="F19" s="104">
        <v>17</v>
      </c>
      <c r="G19" s="105">
        <v>3197</v>
      </c>
      <c r="H19" s="104">
        <v>57010</v>
      </c>
      <c r="I19" s="105">
        <v>9670</v>
      </c>
      <c r="J19" s="104">
        <v>3085</v>
      </c>
      <c r="K19" s="106">
        <v>212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643</v>
      </c>
      <c r="D20" s="104">
        <v>240</v>
      </c>
      <c r="E20" s="105">
        <v>12678</v>
      </c>
      <c r="F20" s="104">
        <v>17</v>
      </c>
      <c r="G20" s="105">
        <v>10604</v>
      </c>
      <c r="H20" s="104">
        <v>127441</v>
      </c>
      <c r="I20" s="105">
        <v>21196</v>
      </c>
      <c r="J20" s="104">
        <v>4627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6488</v>
      </c>
      <c r="F21" s="104">
        <v>13</v>
      </c>
      <c r="G21" s="105">
        <v>4902</v>
      </c>
      <c r="H21" s="104">
        <v>73884</v>
      </c>
      <c r="I21" s="105">
        <v>13177</v>
      </c>
      <c r="J21" s="104">
        <v>3045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1675</v>
      </c>
      <c r="F22" s="107">
        <v>7</v>
      </c>
      <c r="G22" s="108">
        <v>1184</v>
      </c>
      <c r="H22" s="107">
        <v>29271</v>
      </c>
      <c r="I22" s="108">
        <v>5081</v>
      </c>
      <c r="J22" s="107">
        <v>973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772</v>
      </c>
      <c r="F23" s="104">
        <v>8</v>
      </c>
      <c r="G23" s="105">
        <v>455</v>
      </c>
      <c r="H23" s="104">
        <v>17480</v>
      </c>
      <c r="I23" s="105">
        <v>5252</v>
      </c>
      <c r="J23" s="104">
        <v>996</v>
      </c>
      <c r="K23" s="106">
        <v>88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872</v>
      </c>
      <c r="F24" s="104">
        <v>10</v>
      </c>
      <c r="G24" s="105">
        <v>493</v>
      </c>
      <c r="H24" s="104">
        <v>19284</v>
      </c>
      <c r="I24" s="105">
        <v>4748</v>
      </c>
      <c r="J24" s="104">
        <v>1192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588</v>
      </c>
      <c r="F25" s="104">
        <v>16</v>
      </c>
      <c r="G25" s="105">
        <v>284</v>
      </c>
      <c r="H25" s="104">
        <v>11424</v>
      </c>
      <c r="I25" s="105">
        <v>2348</v>
      </c>
      <c r="J25" s="104">
        <v>1610</v>
      </c>
      <c r="K25" s="106">
        <v>194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680</v>
      </c>
      <c r="F26" s="104">
        <v>10</v>
      </c>
      <c r="G26" s="105">
        <v>427</v>
      </c>
      <c r="H26" s="104">
        <v>11211</v>
      </c>
      <c r="I26" s="105">
        <v>2263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132</v>
      </c>
      <c r="D27" s="107">
        <v>55</v>
      </c>
      <c r="E27" s="108">
        <v>1562</v>
      </c>
      <c r="F27" s="107">
        <v>17</v>
      </c>
      <c r="G27" s="108">
        <v>1017</v>
      </c>
      <c r="H27" s="107">
        <v>24114</v>
      </c>
      <c r="I27" s="108">
        <v>3665</v>
      </c>
      <c r="J27" s="107">
        <v>1250</v>
      </c>
      <c r="K27" s="106">
        <v>186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1569</v>
      </c>
      <c r="F28" s="104">
        <v>29</v>
      </c>
      <c r="G28" s="105">
        <v>943</v>
      </c>
      <c r="H28" s="104">
        <v>20810</v>
      </c>
      <c r="I28" s="105">
        <v>3432</v>
      </c>
      <c r="J28" s="104">
        <v>2037</v>
      </c>
      <c r="K28" s="103">
        <v>348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90</v>
      </c>
      <c r="E29" s="105">
        <v>2684</v>
      </c>
      <c r="F29" s="104">
        <v>10</v>
      </c>
      <c r="G29" s="105">
        <v>1772</v>
      </c>
      <c r="H29" s="104">
        <v>39976</v>
      </c>
      <c r="I29" s="105">
        <v>11174</v>
      </c>
      <c r="J29" s="104">
        <v>2819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326</v>
      </c>
      <c r="D30" s="104">
        <v>152</v>
      </c>
      <c r="E30" s="105">
        <v>5084</v>
      </c>
      <c r="F30" s="104">
        <v>34</v>
      </c>
      <c r="G30" s="105">
        <v>3672</v>
      </c>
      <c r="H30" s="104">
        <v>67713</v>
      </c>
      <c r="I30" s="105">
        <v>13688</v>
      </c>
      <c r="J30" s="104">
        <v>5302</v>
      </c>
      <c r="K30" s="106">
        <v>342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1517</v>
      </c>
      <c r="F31" s="104">
        <v>20</v>
      </c>
      <c r="G31" s="105">
        <v>861</v>
      </c>
      <c r="H31" s="104">
        <v>20614</v>
      </c>
      <c r="I31" s="105">
        <v>4220</v>
      </c>
      <c r="J31" s="104">
        <v>1640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1011</v>
      </c>
      <c r="F32" s="107">
        <v>4</v>
      </c>
      <c r="G32" s="108">
        <v>559</v>
      </c>
      <c r="H32" s="107">
        <v>14820</v>
      </c>
      <c r="I32" s="108">
        <v>2792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172</v>
      </c>
      <c r="D33" s="104">
        <v>66</v>
      </c>
      <c r="E33" s="105">
        <v>2490</v>
      </c>
      <c r="F33" s="104">
        <v>6</v>
      </c>
      <c r="G33" s="105">
        <v>1317</v>
      </c>
      <c r="H33" s="104">
        <v>35926</v>
      </c>
      <c r="I33" s="105">
        <v>6123</v>
      </c>
      <c r="J33" s="104">
        <v>1180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535</v>
      </c>
      <c r="D34" s="104">
        <v>242</v>
      </c>
      <c r="E34" s="105">
        <v>8253</v>
      </c>
      <c r="F34" s="104">
        <v>7</v>
      </c>
      <c r="G34" s="105">
        <v>5471</v>
      </c>
      <c r="H34" s="104">
        <v>108730</v>
      </c>
      <c r="I34" s="105">
        <v>23063</v>
      </c>
      <c r="J34" s="104">
        <v>3148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349</v>
      </c>
      <c r="D35" s="104">
        <v>160</v>
      </c>
      <c r="E35" s="105">
        <v>4968</v>
      </c>
      <c r="F35" s="104">
        <v>40</v>
      </c>
      <c r="G35" s="105">
        <v>2980</v>
      </c>
      <c r="H35" s="104">
        <v>63746</v>
      </c>
      <c r="I35" s="105">
        <v>13857</v>
      </c>
      <c r="J35" s="104">
        <v>3610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1175</v>
      </c>
      <c r="F36" s="104">
        <v>2</v>
      </c>
      <c r="G36" s="105">
        <v>696</v>
      </c>
      <c r="H36" s="104">
        <v>16465</v>
      </c>
      <c r="I36" s="105">
        <v>3251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91</v>
      </c>
      <c r="D37" s="107">
        <v>41</v>
      </c>
      <c r="E37" s="108">
        <v>1066</v>
      </c>
      <c r="F37" s="107">
        <v>20</v>
      </c>
      <c r="G37" s="108">
        <v>552</v>
      </c>
      <c r="H37" s="107">
        <v>14347</v>
      </c>
      <c r="I37" s="108">
        <v>2811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523</v>
      </c>
      <c r="F38" s="104">
        <v>8</v>
      </c>
      <c r="G38" s="105">
        <v>264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53</v>
      </c>
      <c r="D39" s="104">
        <v>31</v>
      </c>
      <c r="E39" s="105">
        <v>735</v>
      </c>
      <c r="F39" s="104">
        <v>10</v>
      </c>
      <c r="G39" s="105">
        <v>283</v>
      </c>
      <c r="H39" s="104">
        <v>10892</v>
      </c>
      <c r="I39" s="105">
        <v>2191</v>
      </c>
      <c r="J39" s="104">
        <v>714</v>
      </c>
      <c r="K39" s="106">
        <v>121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1617</v>
      </c>
      <c r="F40" s="104">
        <v>42</v>
      </c>
      <c r="G40" s="105">
        <v>1006</v>
      </c>
      <c r="H40" s="104">
        <v>29844</v>
      </c>
      <c r="I40" s="105">
        <v>4946</v>
      </c>
      <c r="J40" s="104">
        <v>2741</v>
      </c>
      <c r="K40" s="106">
        <v>472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250</v>
      </c>
      <c r="D41" s="104">
        <v>133</v>
      </c>
      <c r="E41" s="105">
        <v>2602</v>
      </c>
      <c r="F41" s="104">
        <v>68</v>
      </c>
      <c r="G41" s="105">
        <v>1551</v>
      </c>
      <c r="H41" s="104">
        <v>41254</v>
      </c>
      <c r="I41" s="105">
        <v>10458</v>
      </c>
      <c r="J41" s="104">
        <v>4012</v>
      </c>
      <c r="K41" s="106">
        <v>697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1283</v>
      </c>
      <c r="F42" s="107">
        <v>22</v>
      </c>
      <c r="G42" s="108">
        <v>671</v>
      </c>
      <c r="H42" s="107">
        <v>27379</v>
      </c>
      <c r="I42" s="108">
        <v>9791</v>
      </c>
      <c r="J42" s="107">
        <v>2510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114</v>
      </c>
      <c r="D43" s="104">
        <v>65</v>
      </c>
      <c r="E43" s="105">
        <v>771</v>
      </c>
      <c r="F43" s="104">
        <v>37</v>
      </c>
      <c r="G43" s="105">
        <v>432</v>
      </c>
      <c r="H43" s="104">
        <v>15069</v>
      </c>
      <c r="I43" s="105">
        <v>4361</v>
      </c>
      <c r="J43" s="104">
        <v>2484</v>
      </c>
      <c r="K43" s="106">
        <v>322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45</v>
      </c>
      <c r="E44" s="105">
        <v>824</v>
      </c>
      <c r="F44" s="104">
        <v>46</v>
      </c>
      <c r="G44" s="105">
        <v>472</v>
      </c>
      <c r="H44" s="104">
        <v>15513</v>
      </c>
      <c r="I44" s="105">
        <v>2680</v>
      </c>
      <c r="J44" s="104">
        <v>2158</v>
      </c>
      <c r="K44" s="106">
        <v>431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1244</v>
      </c>
      <c r="F45" s="104">
        <v>44</v>
      </c>
      <c r="G45" s="105">
        <v>692</v>
      </c>
      <c r="H45" s="104">
        <v>22948</v>
      </c>
      <c r="I45" s="105">
        <v>5189</v>
      </c>
      <c r="J45" s="104">
        <v>3761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574</v>
      </c>
      <c r="F46" s="104">
        <v>7</v>
      </c>
      <c r="G46" s="105">
        <v>367</v>
      </c>
      <c r="H46" s="104">
        <v>18888</v>
      </c>
      <c r="I46" s="105">
        <v>6927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4507</v>
      </c>
      <c r="F47" s="107">
        <v>149</v>
      </c>
      <c r="G47" s="108">
        <v>3019</v>
      </c>
      <c r="H47" s="107">
        <v>87066</v>
      </c>
      <c r="I47" s="108">
        <v>21754</v>
      </c>
      <c r="J47" s="107">
        <v>9729</v>
      </c>
      <c r="K47" s="106">
        <v>1252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109</v>
      </c>
      <c r="D48" s="104">
        <v>61</v>
      </c>
      <c r="E48" s="105">
        <v>692</v>
      </c>
      <c r="F48" s="104">
        <v>47</v>
      </c>
      <c r="G48" s="105">
        <v>423</v>
      </c>
      <c r="H48" s="104">
        <v>15141</v>
      </c>
      <c r="I48" s="105">
        <v>4361</v>
      </c>
      <c r="J48" s="104">
        <v>2790</v>
      </c>
      <c r="K48" s="103">
        <v>421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71</v>
      </c>
      <c r="E49" s="105">
        <v>1412</v>
      </c>
      <c r="F49" s="104">
        <v>78</v>
      </c>
      <c r="G49" s="105">
        <v>746</v>
      </c>
      <c r="H49" s="104">
        <v>27295</v>
      </c>
      <c r="I49" s="105">
        <v>6581</v>
      </c>
      <c r="J49" s="104">
        <v>4690</v>
      </c>
      <c r="K49" s="106">
        <v>726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216</v>
      </c>
      <c r="D50" s="104">
        <v>108</v>
      </c>
      <c r="E50" s="105">
        <v>1469</v>
      </c>
      <c r="F50" s="104">
        <v>84</v>
      </c>
      <c r="G50" s="105">
        <v>837</v>
      </c>
      <c r="H50" s="104">
        <v>35501</v>
      </c>
      <c r="I50" s="105">
        <v>9504</v>
      </c>
      <c r="J50" s="104">
        <v>6149</v>
      </c>
      <c r="K50" s="106">
        <v>834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976</v>
      </c>
      <c r="F51" s="104">
        <v>50</v>
      </c>
      <c r="G51" s="105">
        <v>546</v>
      </c>
      <c r="H51" s="104">
        <v>20179</v>
      </c>
      <c r="I51" s="105">
        <v>2828</v>
      </c>
      <c r="J51" s="104">
        <v>4311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142</v>
      </c>
      <c r="D52" s="107">
        <v>66</v>
      </c>
      <c r="E52" s="108">
        <v>903</v>
      </c>
      <c r="F52" s="107">
        <v>49</v>
      </c>
      <c r="G52" s="108">
        <v>517</v>
      </c>
      <c r="H52" s="107">
        <v>19507</v>
      </c>
      <c r="I52" s="108">
        <v>3993</v>
      </c>
      <c r="J52" s="107">
        <v>3426</v>
      </c>
      <c r="K52" s="109">
        <v>498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264</v>
      </c>
      <c r="D53" s="104">
        <v>141</v>
      </c>
      <c r="E53" s="105">
        <v>1414</v>
      </c>
      <c r="F53" s="104">
        <v>107</v>
      </c>
      <c r="G53" s="105">
        <v>820</v>
      </c>
      <c r="H53" s="104">
        <v>34955</v>
      </c>
      <c r="I53" s="105">
        <v>9362</v>
      </c>
      <c r="J53" s="104">
        <v>6468</v>
      </c>
      <c r="K53" s="103">
        <v>1060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836</v>
      </c>
      <c r="F54" s="110">
        <v>19</v>
      </c>
      <c r="G54" s="111">
        <v>592</v>
      </c>
      <c r="H54" s="110">
        <v>19052</v>
      </c>
      <c r="I54" s="111">
        <v>3832</v>
      </c>
      <c r="J54" s="110">
        <v>1419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2012-04-26T11:00:37Z</cp:lastPrinted>
  <dcterms:created xsi:type="dcterms:W3CDTF">1996-10-31T08:05:57Z</dcterms:created>
  <dcterms:modified xsi:type="dcterms:W3CDTF">2012-04-26T12:44:59Z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