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<sst xmlns="http://schemas.openxmlformats.org/spreadsheetml/2006/main" count="185" uniqueCount="143">
  <si>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</si>
  <si>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</si>
  <si>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</si>
  <si>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</si>
  <si>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</si>
  <si>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</si>
  <si>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</si>
  <si>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</si>
  <si>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</si>
  <si>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</si>
  <si>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</si>
  <si>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</si>
  <si>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</si>
  <si>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</si>
  <si>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</si>
  <si>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</si>
  <si>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</si>
  <si>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</si>
  <si>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</si>
  <si>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</si>
  <si>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</si>
  <si>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</si>
  <si>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</si>
  <si>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</si>
  <si>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</si>
  <si>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</si>
  <si>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</si>
  <si>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</si>
  <si>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</si>
  <si>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</si>
  <si>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</si>
  <si>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</si>
  <si>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</si>
  <si>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</si>
  <si>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</si>
  <si>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</si>
  <si>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</si>
  <si>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</si>
  <si>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</si>
  <si>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</si>
  <si>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</si>
  <si>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</si>
  <si>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</si>
  <si>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</si>
  <si>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</si>
  <si>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</si>
  <si>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</si>
  <si>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</si>
  <si>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</si>
  <si>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</si>
  <si>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</si>
  <si>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</si>
  <si>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</si>
  <si>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</si>
  <si>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</si>
  <si>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</si>
  <si>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</si>
  <si>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</si>
  <si>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</si>
  <si>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</si>
  <si>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</si>
  <si>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</si>
  <si>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</si>
  <si>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</si>
  <si>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</si>
  <si>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</si>
  <si>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</si>
  <si>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</si>
  <si>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</si>
  <si>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</si>
  <si>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</si>
  <si>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</si>
  <si>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</si>
  <si>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</si>
  <si>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</si>
  <si>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</si>
  <si>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</si>
  <si>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</si>
  <si>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</si>
  <si>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</si>
  <si>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</si>
  <si>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</si>
  <si>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</si>
  <si>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</si>
  <si>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</si>
  <si>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</si>
  <si>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</si>
  <si>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</si>
  <si>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</si>
  <si>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</si>
  <si>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</si>
  <si>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</si>
  <si>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</si>
  <si>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</si>
  <si>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</si>
  <si>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</si>
  <si>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</si>
  <si>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</si>
  <si>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</si>
  <si>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</si>
  <si>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</si>
  <si>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</si>
  <si>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</si>
  <si>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</si>
  <si>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</si>
  <si>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</si>
  <si>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</si>
  <si>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</si>
  <si>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</si>
  <si>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</si>
  <si>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</si>
  <si>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</si>
  <si>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</si>
  <si>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</si>
  <si>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</si>
  <si>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</si>
  <si>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</si>
  <si>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</si>
  <si>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</si>
  <si>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</si>
  <si>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</si>
  <si>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</si>
  <si>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</si>
  <si>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</si>
  <si>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</si>
  <si>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</si>
  <si>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</si>
  <si>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</si>
  <si>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</si>
  <si>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</si>
  <si>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</si>
  <si>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</si>
  <si>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</si>
  <si>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</si>
  <si>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</si>
  <si>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</si>
  <si>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</si>
  <si>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</si>
  <si>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8月</t>
  </si>
  <si>
    <t>歯科診療所</t>
  </si>
  <si>
    <t>9月</t>
  </si>
  <si>
    <t xml:space="preserve">平成21年9月末現在   </t>
  </si>
  <si>
    <t>平成21年9月末現在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</si>
</sst>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データ!$C$22:$C$46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データ!$I$22:$I$46</c:f>
              <c:numCache>
                <c:ptCount val="25"/>
                <c:pt idx="0">
                  <c:v>1620094</c:v>
                </c:pt>
                <c:pt idx="1">
                  <c:v>1619850</c:v>
                </c:pt>
                <c:pt idx="2">
                  <c:v>1618855</c:v>
                </c:pt>
                <c:pt idx="3">
                  <c:v>1618145</c:v>
                </c:pt>
                <c:pt idx="4">
                  <c:v>1617570</c:v>
                </c:pt>
                <c:pt idx="5">
                  <c:v>1617050</c:v>
                </c:pt>
                <c:pt idx="6">
                  <c:v>1616060</c:v>
                </c:pt>
                <c:pt idx="7">
                  <c:v>1613471</c:v>
                </c:pt>
                <c:pt idx="8">
                  <c:v>1613767</c:v>
                </c:pt>
                <c:pt idx="9">
                  <c:v>1612855</c:v>
                </c:pt>
                <c:pt idx="10">
                  <c:v>1611915</c:v>
                </c:pt>
                <c:pt idx="11">
                  <c:v>1611621</c:v>
                </c:pt>
                <c:pt idx="12">
                  <c:v>1609403</c:v>
                </c:pt>
                <c:pt idx="13">
                  <c:v>1609100</c:v>
                </c:pt>
                <c:pt idx="14">
                  <c:v>1609147</c:v>
                </c:pt>
                <c:pt idx="15">
                  <c:v>1608278</c:v>
                </c:pt>
                <c:pt idx="16">
                  <c:v>1607926</c:v>
                </c:pt>
                <c:pt idx="17">
                  <c:v>1607966</c:v>
                </c:pt>
                <c:pt idx="18">
                  <c:v>1605347</c:v>
                </c:pt>
                <c:pt idx="19">
                  <c:v>1603536</c:v>
                </c:pt>
                <c:pt idx="20">
                  <c:v>1603694</c:v>
                </c:pt>
                <c:pt idx="21">
                  <c:v>1603509</c:v>
                </c:pt>
                <c:pt idx="22">
                  <c:v>1602422</c:v>
                </c:pt>
                <c:pt idx="23">
                  <c:v>1601938</c:v>
                </c:pt>
                <c:pt idx="24">
                  <c:v>1601679</c:v>
                </c:pt>
              </c:numCache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9960"/>
        <c:crossesAt val="0"/>
        <c:auto val="0"/>
        <c:lblOffset val="100"/>
        <c:tickLblSkip val="1"/>
        <c:noMultiLvlLbl val="0"/>
      </c:catAx>
      <c:valAx>
        <c:axId val="31219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0812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データ!$C$22:$C$46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データ!$P$22:$P$46</c:f>
              <c:numCache>
                <c:ptCount val="25"/>
                <c:pt idx="0">
                  <c:v>362424</c:v>
                </c:pt>
                <c:pt idx="1">
                  <c:v>362302</c:v>
                </c:pt>
                <c:pt idx="2">
                  <c:v>362000</c:v>
                </c:pt>
                <c:pt idx="3">
                  <c:v>361750</c:v>
                </c:pt>
                <c:pt idx="4">
                  <c:v>361516</c:v>
                </c:pt>
                <c:pt idx="5">
                  <c:v>361145</c:v>
                </c:pt>
                <c:pt idx="6">
                  <c:v>361001</c:v>
                </c:pt>
                <c:pt idx="7">
                  <c:v>359464</c:v>
                </c:pt>
                <c:pt idx="8">
                  <c:v>359429</c:v>
                </c:pt>
                <c:pt idx="9">
                  <c:v>358800</c:v>
                </c:pt>
                <c:pt idx="10">
                  <c:v>358109</c:v>
                </c:pt>
                <c:pt idx="11">
                  <c:v>357788</c:v>
                </c:pt>
                <c:pt idx="12">
                  <c:v>356877</c:v>
                </c:pt>
                <c:pt idx="13">
                  <c:v>357458</c:v>
                </c:pt>
                <c:pt idx="14">
                  <c:v>357444</c:v>
                </c:pt>
                <c:pt idx="15">
                  <c:v>357307</c:v>
                </c:pt>
                <c:pt idx="16">
                  <c:v>356919</c:v>
                </c:pt>
                <c:pt idx="17">
                  <c:v>356575</c:v>
                </c:pt>
                <c:pt idx="18">
                  <c:v>355963</c:v>
                </c:pt>
                <c:pt idx="19">
                  <c:v>354893</c:v>
                </c:pt>
                <c:pt idx="20">
                  <c:v>354781</c:v>
                </c:pt>
                <c:pt idx="21">
                  <c:v>354498</c:v>
                </c:pt>
                <c:pt idx="22">
                  <c:v>353714</c:v>
                </c:pt>
                <c:pt idx="23">
                  <c:v>353597</c:v>
                </c:pt>
                <c:pt idx="24">
                  <c:v>352939</c:v>
                </c:pt>
              </c:numCache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8802"/>
        <c:crossesAt val="295000"/>
        <c:auto val="0"/>
        <c:lblOffset val="100"/>
        <c:tickLblSkip val="1"/>
        <c:noMultiLvlLbl val="0"/>
      </c:catAx>
      <c:valAx>
        <c:axId val="45788802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140</v>
      </c>
      <c r="C4" s="148" t="s">
        <v>138</v>
      </c>
      <c r="D4" s="150" t="s">
        <v>2</v>
      </c>
      <c r="E4" s="151"/>
      <c r="F4" s="153"/>
      <c r="G4" s="37"/>
      <c r="H4" s="138" t="s">
        <v>140</v>
      </c>
      <c r="I4" s="138" t="s">
        <v>138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176474</v>
      </c>
      <c r="C6" s="140">
        <v>176327</v>
      </c>
      <c r="D6" s="135">
        <f>B6-C6</f>
        <v>147</v>
      </c>
      <c r="E6" s="89"/>
      <c r="F6" s="39" t="s">
        <v>103</v>
      </c>
      <c r="G6" s="39"/>
      <c r="H6" s="140">
        <f>H8+H19+H24</f>
        <v>1743639</v>
      </c>
      <c r="I6" s="162">
        <v>1744338</v>
      </c>
      <c r="J6" s="158">
        <f>H6-I6</f>
        <v>-699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8741</v>
      </c>
      <c r="C8" s="140">
        <v>8743</v>
      </c>
      <c r="D8" s="135">
        <f>B8-C8</f>
        <v>-2</v>
      </c>
      <c r="E8" s="89"/>
      <c r="F8" s="39" t="s">
        <v>104</v>
      </c>
      <c r="G8" s="39"/>
      <c r="H8" s="140">
        <v>1601679</v>
      </c>
      <c r="I8" s="162">
        <v>1601938</v>
      </c>
      <c r="J8" s="158">
        <f aca="true" t="shared" si="0" ref="J8:J13">H8-I8</f>
        <v>-259</v>
      </c>
      <c r="K8" s="40"/>
    </row>
    <row r="9" spans="1:12" ht="13.5" customHeight="1">
      <c r="A9" s="38" t="s">
        <v>91</v>
      </c>
      <c r="B9" s="140">
        <v>1083</v>
      </c>
      <c r="C9" s="140">
        <v>1082</v>
      </c>
      <c r="D9" s="135">
        <f>B9-C9</f>
        <v>1</v>
      </c>
      <c r="E9" s="89"/>
      <c r="F9" s="39" t="s">
        <v>3</v>
      </c>
      <c r="G9" s="39"/>
      <c r="H9" s="140">
        <v>348121</v>
      </c>
      <c r="I9" s="162">
        <v>347962</v>
      </c>
      <c r="J9" s="158">
        <f t="shared" si="0"/>
        <v>159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1757</v>
      </c>
      <c r="I10" s="162">
        <v>1755</v>
      </c>
      <c r="J10" s="158">
        <f t="shared" si="0"/>
        <v>2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8924</v>
      </c>
      <c r="I11" s="162">
        <v>8993</v>
      </c>
      <c r="J11" s="158">
        <f t="shared" si="0"/>
        <v>-69</v>
      </c>
    </row>
    <row r="12" spans="1:10" ht="13.5" customHeight="1">
      <c r="A12" s="38" t="s">
        <v>7</v>
      </c>
      <c r="B12" s="140">
        <v>7657</v>
      </c>
      <c r="C12" s="140">
        <v>7660</v>
      </c>
      <c r="D12" s="135">
        <f>B12-C12</f>
        <v>-3</v>
      </c>
      <c r="E12" s="89"/>
      <c r="F12" s="39" t="s">
        <v>8</v>
      </c>
      <c r="G12" s="39"/>
      <c r="H12" s="140">
        <v>336442</v>
      </c>
      <c r="I12" s="162">
        <v>336978</v>
      </c>
      <c r="J12" s="158">
        <f t="shared" si="0"/>
        <v>-536</v>
      </c>
    </row>
    <row r="13" spans="1:10" ht="13.5" customHeight="1">
      <c r="A13" s="43" t="s">
        <v>98</v>
      </c>
      <c r="B13" s="140">
        <v>4023</v>
      </c>
      <c r="C13" s="140">
        <v>4027</v>
      </c>
      <c r="D13" s="135">
        <f>B13-C13</f>
        <v>-4</v>
      </c>
      <c r="E13" s="89"/>
      <c r="F13" s="39" t="s">
        <v>9</v>
      </c>
      <c r="G13" s="44"/>
      <c r="H13" s="140">
        <v>906435</v>
      </c>
      <c r="I13" s="162">
        <v>906250</v>
      </c>
      <c r="J13" s="158">
        <f t="shared" si="0"/>
        <v>185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238</v>
      </c>
      <c r="C16" s="140">
        <v>235</v>
      </c>
      <c r="D16" s="135">
        <f>B16-C16</f>
        <v>3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99635</v>
      </c>
      <c r="C19" s="140">
        <v>99531</v>
      </c>
      <c r="D19" s="135">
        <f>B19-C19</f>
        <v>104</v>
      </c>
      <c r="E19" s="89"/>
      <c r="F19" s="39" t="s">
        <v>11</v>
      </c>
      <c r="G19" s="39"/>
      <c r="H19" s="140">
        <v>141838</v>
      </c>
      <c r="I19" s="162">
        <v>142278</v>
      </c>
      <c r="J19" s="158">
        <f>H19-I19</f>
        <v>-440</v>
      </c>
    </row>
    <row r="20" spans="1:10" ht="13.5" customHeight="1">
      <c r="A20" s="38" t="s">
        <v>99</v>
      </c>
      <c r="B20" s="140">
        <v>11073</v>
      </c>
      <c r="C20" s="140">
        <v>11105</v>
      </c>
      <c r="D20" s="135">
        <f>B20-C20</f>
        <v>-32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1628</v>
      </c>
      <c r="C21" s="140">
        <v>1640</v>
      </c>
      <c r="D21" s="135">
        <f>B21-C21</f>
        <v>-12</v>
      </c>
      <c r="E21" s="89"/>
      <c r="F21" s="39" t="s">
        <v>12</v>
      </c>
      <c r="G21" s="39"/>
      <c r="H21" s="140">
        <v>16497</v>
      </c>
      <c r="I21" s="162">
        <v>16619</v>
      </c>
      <c r="J21" s="158">
        <f>H21-I21</f>
        <v>-122</v>
      </c>
    </row>
    <row r="22" spans="1:10" ht="13.5" customHeight="1">
      <c r="A22" s="38" t="s">
        <v>100</v>
      </c>
      <c r="B22" s="140">
        <v>88562</v>
      </c>
      <c r="C22" s="140">
        <v>88426</v>
      </c>
      <c r="D22" s="135">
        <f>B22-C22</f>
        <v>136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68098</v>
      </c>
      <c r="C24" s="142">
        <v>68053</v>
      </c>
      <c r="D24" s="136">
        <f>B24-C24</f>
        <v>45</v>
      </c>
      <c r="E24" s="90"/>
      <c r="F24" s="49" t="s">
        <v>13</v>
      </c>
      <c r="G24" s="49"/>
      <c r="H24" s="142">
        <v>122</v>
      </c>
      <c r="I24" s="164">
        <v>122</v>
      </c>
      <c r="J24" s="161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B2" sqref="B1: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135</v>
      </c>
      <c r="D3" s="167"/>
      <c r="E3" s="167" t="s">
        <v>15</v>
      </c>
      <c r="F3" s="167"/>
      <c r="G3" s="168" t="s">
        <v>139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8741</v>
      </c>
      <c r="D6" s="117">
        <v>1601679</v>
      </c>
      <c r="E6" s="173">
        <v>99635</v>
      </c>
      <c r="F6" s="117">
        <v>141838</v>
      </c>
      <c r="G6" s="173">
        <v>68098</v>
      </c>
      <c r="H6"/>
    </row>
    <row r="7" spans="2:11" s="30" customFormat="1" ht="19.5" customHeight="1">
      <c r="B7" s="170" t="s">
        <v>121</v>
      </c>
      <c r="C7" s="173">
        <v>22</v>
      </c>
      <c r="D7" s="117">
        <v>12132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57138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32740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442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257</v>
      </c>
      <c r="D12" s="117">
        <v>68919</v>
      </c>
      <c r="E12" s="173">
        <v>249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716</v>
      </c>
      <c r="D13" s="117">
        <v>154678</v>
      </c>
      <c r="E13" s="173">
        <v>3130</v>
      </c>
      <c r="F13" s="117">
        <v>2784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30</v>
      </c>
      <c r="D14" s="117">
        <v>16145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37586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22682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113</v>
      </c>
      <c r="D18" s="117">
        <v>36199</v>
      </c>
      <c r="E18" s="173">
        <v>68</v>
      </c>
      <c r="F18" s="117">
        <v>60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17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384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228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391</v>
      </c>
      <c r="D26" s="117">
        <v>93379</v>
      </c>
      <c r="E26" s="173">
        <v>889</v>
      </c>
      <c r="F26" s="117">
        <v>538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5728</v>
      </c>
      <c r="D27" s="117">
        <v>851478</v>
      </c>
      <c r="E27" s="173">
        <v>35341</v>
      </c>
      <c r="F27" s="117">
        <v>91470</v>
      </c>
      <c r="G27" s="173">
        <v>10406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73">
        <v>107</v>
      </c>
      <c r="D28" s="117">
        <v>54781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186</v>
      </c>
      <c r="D29" s="117">
        <v>33263</v>
      </c>
      <c r="E29" s="173">
        <v>7282</v>
      </c>
      <c r="F29" s="117">
        <v>373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324</v>
      </c>
      <c r="F30" s="117">
        <v>282</v>
      </c>
      <c r="G30" s="173">
        <v>43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13370</v>
      </c>
      <c r="E31" s="173">
        <v>2228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6604</v>
      </c>
      <c r="E32" s="173">
        <v>424</v>
      </c>
      <c r="F32" s="117">
        <v>255</v>
      </c>
      <c r="G32" s="173">
        <v>67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448</v>
      </c>
      <c r="D33" s="118">
        <v>41429</v>
      </c>
      <c r="E33" s="174">
        <v>48023</v>
      </c>
      <c r="F33" s="118">
        <v>43409</v>
      </c>
      <c r="G33" s="174">
        <v>57062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4" topLeftCell="A32" activePane="bottomLeft" state="frozen"/>
      <selection pane="topLeft" activeCell="B25" sqref="B25"/>
      <selection pane="bottomLeft" activeCell="A2" sqref="A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>J46+L46</f>
        <v>352939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3" t="s">
        <v>136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8741</v>
      </c>
      <c r="D7" s="119">
        <v>4023</v>
      </c>
      <c r="E7" s="119">
        <v>99635</v>
      </c>
      <c r="F7" s="119">
        <v>1628</v>
      </c>
      <c r="G7" s="119">
        <v>68098</v>
      </c>
      <c r="H7" s="119">
        <v>1601679</v>
      </c>
      <c r="I7" s="119">
        <v>336442</v>
      </c>
      <c r="J7" s="119">
        <v>141838</v>
      </c>
      <c r="K7" s="120">
        <v>16497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3378</v>
      </c>
      <c r="F8" s="121">
        <v>76</v>
      </c>
      <c r="G8" s="122">
        <v>3032</v>
      </c>
      <c r="H8" s="121">
        <v>99989</v>
      </c>
      <c r="I8" s="122">
        <v>24340</v>
      </c>
      <c r="J8" s="121">
        <v>8343</v>
      </c>
      <c r="K8" s="123">
        <v>877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38</v>
      </c>
      <c r="G9" s="125">
        <v>570</v>
      </c>
      <c r="H9" s="124">
        <v>18654</v>
      </c>
      <c r="I9" s="125">
        <v>2829</v>
      </c>
      <c r="J9" s="124">
        <v>3862</v>
      </c>
      <c r="K9" s="126">
        <v>360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927</v>
      </c>
      <c r="F10" s="124">
        <v>25</v>
      </c>
      <c r="G10" s="125">
        <v>609</v>
      </c>
      <c r="H10" s="124">
        <v>18767</v>
      </c>
      <c r="I10" s="125">
        <v>2862</v>
      </c>
      <c r="J10" s="124">
        <v>2224</v>
      </c>
      <c r="K10" s="126">
        <v>293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1578</v>
      </c>
      <c r="F11" s="124">
        <v>25</v>
      </c>
      <c r="G11" s="125">
        <v>1046</v>
      </c>
      <c r="H11" s="124">
        <v>26607</v>
      </c>
      <c r="I11" s="125">
        <v>3228</v>
      </c>
      <c r="J11" s="124">
        <v>2656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78</v>
      </c>
      <c r="D12" s="127">
        <v>29</v>
      </c>
      <c r="E12" s="128">
        <v>824</v>
      </c>
      <c r="F12" s="127">
        <v>10</v>
      </c>
      <c r="G12" s="128">
        <v>461</v>
      </c>
      <c r="H12" s="127">
        <v>16600</v>
      </c>
      <c r="I12" s="128">
        <v>2393</v>
      </c>
      <c r="J12" s="127">
        <v>1378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927</v>
      </c>
      <c r="F13" s="124">
        <v>12</v>
      </c>
      <c r="G13" s="125">
        <v>476</v>
      </c>
      <c r="H13" s="124">
        <v>15186</v>
      </c>
      <c r="I13" s="125">
        <v>1997</v>
      </c>
      <c r="J13" s="124">
        <v>1004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142</v>
      </c>
      <c r="D14" s="124">
        <v>60</v>
      </c>
      <c r="E14" s="125">
        <v>1476</v>
      </c>
      <c r="F14" s="124">
        <v>20</v>
      </c>
      <c r="G14" s="125">
        <v>911</v>
      </c>
      <c r="H14" s="124">
        <v>28554</v>
      </c>
      <c r="I14" s="125">
        <v>4486</v>
      </c>
      <c r="J14" s="124">
        <v>2424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1393</v>
      </c>
      <c r="H15" s="124">
        <v>32797</v>
      </c>
      <c r="I15" s="125">
        <v>5937</v>
      </c>
      <c r="J15" s="124">
        <v>2681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1419</v>
      </c>
      <c r="F16" s="124">
        <v>14</v>
      </c>
      <c r="G16" s="125">
        <v>984</v>
      </c>
      <c r="H16" s="124">
        <v>22005</v>
      </c>
      <c r="I16" s="125">
        <v>4240</v>
      </c>
      <c r="J16" s="124">
        <v>2587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1576</v>
      </c>
      <c r="F17" s="127">
        <v>10</v>
      </c>
      <c r="G17" s="128">
        <v>961</v>
      </c>
      <c r="H17" s="127">
        <v>25288</v>
      </c>
      <c r="I17" s="128">
        <v>5113</v>
      </c>
      <c r="J17" s="127">
        <v>2021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4004</v>
      </c>
      <c r="F18" s="124">
        <v>4</v>
      </c>
      <c r="G18" s="125">
        <v>3383</v>
      </c>
      <c r="H18" s="124">
        <v>62870</v>
      </c>
      <c r="I18" s="125">
        <v>13068</v>
      </c>
      <c r="J18" s="124">
        <v>3883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114</v>
      </c>
      <c r="E19" s="125">
        <v>3653</v>
      </c>
      <c r="F19" s="124">
        <v>20</v>
      </c>
      <c r="G19" s="125">
        <v>3146</v>
      </c>
      <c r="H19" s="124">
        <v>56795</v>
      </c>
      <c r="I19" s="125">
        <v>9607</v>
      </c>
      <c r="J19" s="124">
        <v>3325</v>
      </c>
      <c r="K19" s="126">
        <v>247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12629</v>
      </c>
      <c r="F20" s="124">
        <v>19</v>
      </c>
      <c r="G20" s="125">
        <v>10540</v>
      </c>
      <c r="H20" s="124">
        <v>128211</v>
      </c>
      <c r="I20" s="125">
        <v>20559</v>
      </c>
      <c r="J20" s="124">
        <v>5143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347</v>
      </c>
      <c r="D21" s="124">
        <v>121</v>
      </c>
      <c r="E21" s="125">
        <v>6372</v>
      </c>
      <c r="F21" s="124">
        <v>15</v>
      </c>
      <c r="G21" s="125">
        <v>4842</v>
      </c>
      <c r="H21" s="124">
        <v>73930</v>
      </c>
      <c r="I21" s="125">
        <v>12951</v>
      </c>
      <c r="J21" s="124">
        <v>3350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1667</v>
      </c>
      <c r="F22" s="127">
        <v>8</v>
      </c>
      <c r="G22" s="128">
        <v>1192</v>
      </c>
      <c r="H22" s="127">
        <v>29587</v>
      </c>
      <c r="I22" s="128">
        <v>5111</v>
      </c>
      <c r="J22" s="127">
        <v>1080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111</v>
      </c>
      <c r="D23" s="124">
        <v>53</v>
      </c>
      <c r="E23" s="125">
        <v>779</v>
      </c>
      <c r="F23" s="124">
        <v>15</v>
      </c>
      <c r="G23" s="125">
        <v>454</v>
      </c>
      <c r="H23" s="124">
        <v>17916</v>
      </c>
      <c r="I23" s="125">
        <v>5352</v>
      </c>
      <c r="J23" s="124">
        <v>1199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862</v>
      </c>
      <c r="F24" s="124">
        <v>18</v>
      </c>
      <c r="G24" s="125">
        <v>494</v>
      </c>
      <c r="H24" s="124">
        <v>19433</v>
      </c>
      <c r="I24" s="125">
        <v>4811</v>
      </c>
      <c r="J24" s="124">
        <v>1432</v>
      </c>
      <c r="K24" s="126">
        <v>132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594</v>
      </c>
      <c r="F25" s="124">
        <v>17</v>
      </c>
      <c r="G25" s="125">
        <v>282</v>
      </c>
      <c r="H25" s="124">
        <v>11614</v>
      </c>
      <c r="I25" s="125">
        <v>2455</v>
      </c>
      <c r="J25" s="124">
        <v>1671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671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768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1571</v>
      </c>
      <c r="F27" s="127">
        <v>28</v>
      </c>
      <c r="G27" s="128">
        <v>1011</v>
      </c>
      <c r="H27" s="127">
        <v>24682</v>
      </c>
      <c r="I27" s="128">
        <v>3732</v>
      </c>
      <c r="J27" s="127">
        <v>1516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1543</v>
      </c>
      <c r="F28" s="124">
        <v>31</v>
      </c>
      <c r="G28" s="125">
        <v>935</v>
      </c>
      <c r="H28" s="124">
        <v>20906</v>
      </c>
      <c r="I28" s="125">
        <v>3380</v>
      </c>
      <c r="J28" s="124">
        <v>2212</v>
      </c>
      <c r="K28" s="123">
        <v>385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90</v>
      </c>
      <c r="E29" s="125">
        <v>2698</v>
      </c>
      <c r="F29" s="124">
        <v>11</v>
      </c>
      <c r="G29" s="125">
        <v>1761</v>
      </c>
      <c r="H29" s="124">
        <v>40663</v>
      </c>
      <c r="I29" s="125">
        <v>11217</v>
      </c>
      <c r="J29" s="124">
        <v>3012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5030</v>
      </c>
      <c r="F30" s="124">
        <v>36</v>
      </c>
      <c r="G30" s="125">
        <v>3635</v>
      </c>
      <c r="H30" s="124">
        <v>68172</v>
      </c>
      <c r="I30" s="125">
        <v>13869</v>
      </c>
      <c r="J30" s="124">
        <v>5733</v>
      </c>
      <c r="K30" s="126">
        <v>373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1498</v>
      </c>
      <c r="F31" s="124">
        <v>24</v>
      </c>
      <c r="G31" s="125">
        <v>863</v>
      </c>
      <c r="H31" s="124">
        <v>20864</v>
      </c>
      <c r="I31" s="125">
        <v>4375</v>
      </c>
      <c r="J31" s="124">
        <v>2041</v>
      </c>
      <c r="K31" s="126">
        <v>307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975</v>
      </c>
      <c r="F32" s="127">
        <v>5</v>
      </c>
      <c r="G32" s="128">
        <v>548</v>
      </c>
      <c r="H32" s="127">
        <v>14936</v>
      </c>
      <c r="I32" s="128">
        <v>2935</v>
      </c>
      <c r="J32" s="127">
        <v>632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176</v>
      </c>
      <c r="D33" s="124">
        <v>72</v>
      </c>
      <c r="E33" s="125">
        <v>2536</v>
      </c>
      <c r="F33" s="124">
        <v>9</v>
      </c>
      <c r="G33" s="125">
        <v>1316</v>
      </c>
      <c r="H33" s="124">
        <v>36402</v>
      </c>
      <c r="I33" s="125">
        <v>6396</v>
      </c>
      <c r="J33" s="124">
        <v>1296</v>
      </c>
      <c r="K33" s="126">
        <v>104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246</v>
      </c>
      <c r="E34" s="125">
        <v>8230</v>
      </c>
      <c r="F34" s="124">
        <v>8</v>
      </c>
      <c r="G34" s="125">
        <v>5430</v>
      </c>
      <c r="H34" s="124">
        <v>109308</v>
      </c>
      <c r="I34" s="125">
        <v>23656</v>
      </c>
      <c r="J34" s="124">
        <v>3279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4936</v>
      </c>
      <c r="F35" s="124">
        <v>51</v>
      </c>
      <c r="G35" s="125">
        <v>2947</v>
      </c>
      <c r="H35" s="124">
        <v>64474</v>
      </c>
      <c r="I35" s="125">
        <v>14192</v>
      </c>
      <c r="J35" s="124">
        <v>3896</v>
      </c>
      <c r="K35" s="126">
        <v>530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702</v>
      </c>
      <c r="H36" s="124">
        <v>16475</v>
      </c>
      <c r="I36" s="125">
        <v>3200</v>
      </c>
      <c r="J36" s="124">
        <v>712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42</v>
      </c>
      <c r="E37" s="128">
        <v>1068</v>
      </c>
      <c r="F37" s="127">
        <v>25</v>
      </c>
      <c r="G37" s="128">
        <v>556</v>
      </c>
      <c r="H37" s="127">
        <v>14397</v>
      </c>
      <c r="I37" s="128">
        <v>2864</v>
      </c>
      <c r="J37" s="127">
        <v>1812</v>
      </c>
      <c r="K37" s="126">
        <v>269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46</v>
      </c>
      <c r="D38" s="124">
        <v>24</v>
      </c>
      <c r="E38" s="125">
        <v>533</v>
      </c>
      <c r="F38" s="124">
        <v>15</v>
      </c>
      <c r="G38" s="125">
        <v>267</v>
      </c>
      <c r="H38" s="124">
        <v>9086</v>
      </c>
      <c r="I38" s="125">
        <v>1841</v>
      </c>
      <c r="J38" s="124">
        <v>832</v>
      </c>
      <c r="K38" s="123">
        <v>126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56</v>
      </c>
      <c r="D39" s="124">
        <v>32</v>
      </c>
      <c r="E39" s="125">
        <v>751</v>
      </c>
      <c r="F39" s="124">
        <v>16</v>
      </c>
      <c r="G39" s="125">
        <v>285</v>
      </c>
      <c r="H39" s="124">
        <v>11673</v>
      </c>
      <c r="I39" s="125">
        <v>2426</v>
      </c>
      <c r="J39" s="124">
        <v>866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1623</v>
      </c>
      <c r="F40" s="124">
        <v>43</v>
      </c>
      <c r="G40" s="125">
        <v>1005</v>
      </c>
      <c r="H40" s="124">
        <v>30248</v>
      </c>
      <c r="I40" s="125">
        <v>5100</v>
      </c>
      <c r="J40" s="124">
        <v>2913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2642</v>
      </c>
      <c r="F41" s="124">
        <v>77</v>
      </c>
      <c r="G41" s="125">
        <v>1547</v>
      </c>
      <c r="H41" s="124">
        <v>41491</v>
      </c>
      <c r="I41" s="125">
        <v>10563</v>
      </c>
      <c r="J41" s="124">
        <v>4447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1279</v>
      </c>
      <c r="F42" s="127">
        <v>23</v>
      </c>
      <c r="G42" s="128">
        <v>687</v>
      </c>
      <c r="H42" s="127">
        <v>27517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783</v>
      </c>
      <c r="F43" s="124">
        <v>50</v>
      </c>
      <c r="G43" s="125">
        <v>434</v>
      </c>
      <c r="H43" s="124">
        <v>15238</v>
      </c>
      <c r="I43" s="125">
        <v>4531</v>
      </c>
      <c r="J43" s="124">
        <v>2704</v>
      </c>
      <c r="K43" s="126">
        <v>407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823</v>
      </c>
      <c r="F44" s="124">
        <v>57</v>
      </c>
      <c r="G44" s="125">
        <v>462</v>
      </c>
      <c r="H44" s="124">
        <v>15812</v>
      </c>
      <c r="I44" s="125">
        <v>2640</v>
      </c>
      <c r="J44" s="124">
        <v>2405</v>
      </c>
      <c r="K44" s="126">
        <v>534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1238</v>
      </c>
      <c r="F45" s="124">
        <v>54</v>
      </c>
      <c r="G45" s="125">
        <v>695</v>
      </c>
      <c r="H45" s="124">
        <v>23022</v>
      </c>
      <c r="I45" s="125">
        <v>5340</v>
      </c>
      <c r="J45" s="124">
        <v>4176</v>
      </c>
      <c r="K45" s="126">
        <v>627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358</v>
      </c>
      <c r="H46" s="124">
        <v>19062</v>
      </c>
      <c r="I46" s="125">
        <v>7178</v>
      </c>
      <c r="J46" s="124">
        <v>1715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4476</v>
      </c>
      <c r="F47" s="127">
        <v>171</v>
      </c>
      <c r="G47" s="128">
        <v>2994</v>
      </c>
      <c r="H47" s="127">
        <v>87380</v>
      </c>
      <c r="I47" s="128">
        <v>22160</v>
      </c>
      <c r="J47" s="127">
        <v>10402</v>
      </c>
      <c r="K47" s="126">
        <v>1454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695</v>
      </c>
      <c r="F48" s="124">
        <v>53</v>
      </c>
      <c r="G48" s="125">
        <v>425</v>
      </c>
      <c r="H48" s="124">
        <v>15382</v>
      </c>
      <c r="I48" s="125">
        <v>4480</v>
      </c>
      <c r="J48" s="124">
        <v>3012</v>
      </c>
      <c r="K48" s="123">
        <v>486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164</v>
      </c>
      <c r="D49" s="124">
        <v>74</v>
      </c>
      <c r="E49" s="125">
        <v>1431</v>
      </c>
      <c r="F49" s="124">
        <v>99</v>
      </c>
      <c r="G49" s="125">
        <v>737</v>
      </c>
      <c r="H49" s="124">
        <v>27657</v>
      </c>
      <c r="I49" s="125">
        <v>6731</v>
      </c>
      <c r="J49" s="124">
        <v>5268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96</v>
      </c>
      <c r="G50" s="125">
        <v>832</v>
      </c>
      <c r="H50" s="124">
        <v>35842</v>
      </c>
      <c r="I50" s="125">
        <v>9950</v>
      </c>
      <c r="J50" s="124">
        <v>6505</v>
      </c>
      <c r="K50" s="126">
        <v>939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164</v>
      </c>
      <c r="D51" s="124">
        <v>56</v>
      </c>
      <c r="E51" s="125">
        <v>969</v>
      </c>
      <c r="F51" s="124">
        <v>53</v>
      </c>
      <c r="G51" s="125">
        <v>549</v>
      </c>
      <c r="H51" s="124">
        <v>20766</v>
      </c>
      <c r="I51" s="125">
        <v>3076</v>
      </c>
      <c r="J51" s="124">
        <v>4630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904</v>
      </c>
      <c r="F52" s="127">
        <v>62</v>
      </c>
      <c r="G52" s="128">
        <v>528</v>
      </c>
      <c r="H52" s="127">
        <v>19680</v>
      </c>
      <c r="I52" s="128">
        <v>3994</v>
      </c>
      <c r="J52" s="127">
        <v>3775</v>
      </c>
      <c r="K52" s="129">
        <v>628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151</v>
      </c>
      <c r="E53" s="125">
        <v>1433</v>
      </c>
      <c r="F53" s="124">
        <v>121</v>
      </c>
      <c r="G53" s="125">
        <v>812</v>
      </c>
      <c r="H53" s="124">
        <v>35306</v>
      </c>
      <c r="I53" s="125">
        <v>9654</v>
      </c>
      <c r="J53" s="124">
        <v>6839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812</v>
      </c>
      <c r="F54" s="130">
        <v>24</v>
      </c>
      <c r="G54" s="131">
        <v>587</v>
      </c>
      <c r="H54" s="130">
        <v>19154</v>
      </c>
      <c r="I54" s="131">
        <v>3885</v>
      </c>
      <c r="J54" s="130">
        <v>1593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2009-12-11T11:13:45Z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