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35" yWindow="15" windowWidth="11505" windowHeight="12375" activeTab="1"/>
  </bookViews>
  <sheets>
    <sheet name="統計表目次" sheetId="1" r:id="rId1"/>
    <sheet name="統計表1" sheetId="2" r:id="rId2"/>
    <sheet name="統計表2" sheetId="3" r:id="rId3"/>
    <sheet name="統計表3" sheetId="4" r:id="rId4"/>
    <sheet name="統計表4" sheetId="5" r:id="rId5"/>
    <sheet name="統計表5" sheetId="6" r:id="rId6"/>
    <sheet name="統計表6" sheetId="7" r:id="rId7"/>
    <sheet name="統計表7" sheetId="8" r:id="rId8"/>
    <sheet name="統計表8" sheetId="9" r:id="rId9"/>
    <sheet name="統計表9 " sheetId="10" r:id="rId10"/>
    <sheet name="統計表10" sheetId="11" r:id="rId11"/>
    <sheet name="統計表11" sheetId="12" r:id="rId12"/>
    <sheet name="統計表12" sheetId="13" r:id="rId13"/>
    <sheet name="統計表13" sheetId="14" r:id="rId14"/>
    <sheet name="統計表14" sheetId="15" r:id="rId15"/>
    <sheet name="統計表15" sheetId="16" r:id="rId16"/>
    <sheet name="統計表16" sheetId="17" r:id="rId17"/>
    <sheet name="統計表17-1" sheetId="18" r:id="rId18"/>
    <sheet name="統計表17-2" sheetId="19" r:id="rId19"/>
    <sheet name="統計表18-1" sheetId="20" r:id="rId20"/>
    <sheet name="統計表18-2" sheetId="21" r:id="rId21"/>
    <sheet name="統計表19-1" sheetId="22" r:id="rId22"/>
    <sheet name="統計表19-2" sheetId="23" r:id="rId23"/>
  </sheets>
  <definedNames>
    <definedName name="_xlnm.Print_Area" localSheetId="14">'統計表14'!$A$1:$O$48</definedName>
    <definedName name="_xlnm.Print_Area" localSheetId="15">'統計表15'!$A$1:$P$59</definedName>
    <definedName name="_xlnm.Print_Area" localSheetId="16">'統計表16'!$A$1:$J$56</definedName>
    <definedName name="_xlnm.Print_Area" localSheetId="17">'統計表17-1'!$A$1:$L$56</definedName>
    <definedName name="_xlnm.Print_Area" localSheetId="18">'統計表17-2'!$A$1:$L$63</definedName>
    <definedName name="_xlnm.Print_Area" localSheetId="19">'統計表18-1'!$A$1:$O$54</definedName>
    <definedName name="_xlnm.Print_Area" localSheetId="20">'統計表18-2'!$A$1:$O$61</definedName>
    <definedName name="_xlnm.Print_Area" localSheetId="21">'統計表19-1'!$A$1:$Q$55</definedName>
    <definedName name="_xlnm.Print_Area" localSheetId="22">'統計表19-2'!$A$1:$P$63</definedName>
  </definedNames>
  <calcPr fullCalcOnLoad="1"/>
</workbook>
</file>

<file path=xl/sharedStrings.xml><?xml version="1.0" encoding="utf-8"?>
<sst xmlns="http://schemas.openxmlformats.org/spreadsheetml/2006/main" count="2401" uniqueCount="704">
  <si>
    <t>病　　床　　利　　用　　率　（％）</t>
  </si>
  <si>
    <t>平 　均　 在　 院　 日　 数　（日）</t>
  </si>
  <si>
    <t>精 神　病 床</t>
  </si>
  <si>
    <t>結 核　病 床</t>
  </si>
  <si>
    <t>療 養　病 床</t>
  </si>
  <si>
    <t>一 般　病 床</t>
  </si>
  <si>
    <t>精 神　病 床</t>
  </si>
  <si>
    <t>結 核　病 床</t>
  </si>
  <si>
    <t xml:space="preserve">- </t>
  </si>
  <si>
    <t>注：　この表では、表章記号の規約に以下の場合も含む。
　　　　「－」：病床があるが、計上する数値がない場合
　　　　「・」：病床がないので、計上する数値がない場合</t>
  </si>
  <si>
    <t>統計表18　都道府県－15大都市・中核市（再掲）別にみた病床利用率及び平均在院日数</t>
  </si>
  <si>
    <t>(2-2)</t>
  </si>
  <si>
    <t>東京都区部</t>
  </si>
  <si>
    <t>中核市（再掲）</t>
  </si>
  <si>
    <t>統計表19　都道府県－15大都市・中核市（再掲）別にみた病院の従事者数及び100床当たり従事者数</t>
  </si>
  <si>
    <t>平成17(2005)年10月1日現在</t>
  </si>
  <si>
    <t>100床当たり従事者数</t>
  </si>
  <si>
    <t>総　　数</t>
  </si>
  <si>
    <t>医　師          (再掲)</t>
  </si>
  <si>
    <t>歯科医師                  (再掲)</t>
  </si>
  <si>
    <t>　看護師・准看護師</t>
  </si>
  <si>
    <t>看護師</t>
  </si>
  <si>
    <t>准看護師</t>
  </si>
  <si>
    <t>注：常勤換算したものである。</t>
  </si>
  <si>
    <t>統計表19 都道府県－15大都市・中核市（再掲）別にみた病院の従事者数及び100床当たり従事者数</t>
  </si>
  <si>
    <t>平成17(2005)年10月1日現在</t>
  </si>
  <si>
    <t>(2-2)</t>
  </si>
  <si>
    <t>　　  ただし、「医師」「歯科医師」以外については、常勤換算を行っていない。</t>
  </si>
  <si>
    <t>昭和59年</t>
  </si>
  <si>
    <t>62年</t>
  </si>
  <si>
    <t>平成2年</t>
  </si>
  <si>
    <t>5年</t>
  </si>
  <si>
    <t>8年</t>
  </si>
  <si>
    <t>11年</t>
  </si>
  <si>
    <t>14年</t>
  </si>
  <si>
    <t>16年</t>
  </si>
  <si>
    <t>17年</t>
  </si>
  <si>
    <t>('87)</t>
  </si>
  <si>
    <t>('90)</t>
  </si>
  <si>
    <t>('93)</t>
  </si>
  <si>
    <t>('96)</t>
  </si>
  <si>
    <t>('99)</t>
  </si>
  <si>
    <t>('04)</t>
  </si>
  <si>
    <t>('05)</t>
  </si>
  <si>
    <t>施設数</t>
  </si>
  <si>
    <t>総数</t>
  </si>
  <si>
    <t>病院</t>
  </si>
  <si>
    <t>　伝染病院</t>
  </si>
  <si>
    <t>・</t>
  </si>
  <si>
    <t>　結核療養所</t>
  </si>
  <si>
    <t>　一般病院</t>
  </si>
  <si>
    <t>一般診療所</t>
  </si>
  <si>
    <t>　有床</t>
  </si>
  <si>
    <t>　無床</t>
  </si>
  <si>
    <t>歯科診療所</t>
  </si>
  <si>
    <t>病床数</t>
  </si>
  <si>
    <t>　精神病床</t>
  </si>
  <si>
    <t>　感染症病床</t>
  </si>
  <si>
    <t>　結核病床</t>
  </si>
  <si>
    <t>人口１０万対病床数</t>
  </si>
  <si>
    <t>国</t>
  </si>
  <si>
    <t>　厚生労働省</t>
  </si>
  <si>
    <t>　独立行政法人国立病院機構</t>
  </si>
  <si>
    <t>　国立大学法人</t>
  </si>
  <si>
    <t>　独立行政法人労働者健康福祉機構</t>
  </si>
  <si>
    <t>　日本国有鉄道</t>
  </si>
  <si>
    <t>　その他</t>
  </si>
  <si>
    <t>公的医療機関</t>
  </si>
  <si>
    <t>　都道府県</t>
  </si>
  <si>
    <t>　市町村</t>
  </si>
  <si>
    <t>　日赤</t>
  </si>
  <si>
    <t>　済生会</t>
  </si>
  <si>
    <t>　北海道社会事業協会</t>
  </si>
  <si>
    <t>　厚生連</t>
  </si>
  <si>
    <t>　国民健康保険団体連合会</t>
  </si>
  <si>
    <t>社会保険関係団体</t>
  </si>
  <si>
    <t>　全国社会保険協会連合会</t>
  </si>
  <si>
    <t>　厚生年金事業振興団</t>
  </si>
  <si>
    <t>　船員保険会</t>
  </si>
  <si>
    <t>　健康保険組合及びその連合会</t>
  </si>
  <si>
    <t>　共済組合及びその連合会</t>
  </si>
  <si>
    <t>　国民健康保険組合</t>
  </si>
  <si>
    <t>公益法人</t>
  </si>
  <si>
    <t>医療法人</t>
  </si>
  <si>
    <t>学校法人</t>
  </si>
  <si>
    <t>社会福祉法人</t>
  </si>
  <si>
    <t>医療生協</t>
  </si>
  <si>
    <t>会社</t>
  </si>
  <si>
    <t>その他の法人</t>
  </si>
  <si>
    <t>個人</t>
  </si>
  <si>
    <t>医育機関（再）</t>
  </si>
  <si>
    <t>統計表３　開設者別にみた一般診療所数及び歯科診療所数の年次推移</t>
  </si>
  <si>
    <t>統計表２　開設者別にみた病院数及び病院病床数の年次推移</t>
  </si>
  <si>
    <t>一般病院</t>
  </si>
  <si>
    <t xml:space="preserve"> </t>
  </si>
  <si>
    <t>療養病床を有する病院（再掲）</t>
  </si>
  <si>
    <t>　その他の国</t>
  </si>
  <si>
    <t>有床</t>
  </si>
  <si>
    <t>（再掲）</t>
  </si>
  <si>
    <t>無床</t>
  </si>
  <si>
    <t>統計表４　開設者・施設の種類別にみた施設数</t>
  </si>
  <si>
    <t>精神病床</t>
  </si>
  <si>
    <t>感染症病床</t>
  </si>
  <si>
    <t>結核病床</t>
  </si>
  <si>
    <t>療養病床</t>
  </si>
  <si>
    <t>一般病床</t>
  </si>
  <si>
    <t xml:space="preserve"> 有床</t>
  </si>
  <si>
    <t>　10～19</t>
  </si>
  <si>
    <t>統計表６　病床の規模別にみた施設数及び構成割合の年次推移</t>
  </si>
  <si>
    <t>内科</t>
  </si>
  <si>
    <t>呼吸器科</t>
  </si>
  <si>
    <t>消化器科（胃腸科）</t>
  </si>
  <si>
    <t>循環器科</t>
  </si>
  <si>
    <t>小児科</t>
  </si>
  <si>
    <t>精神科</t>
  </si>
  <si>
    <t>神経科</t>
  </si>
  <si>
    <t>神経内科</t>
  </si>
  <si>
    <t>外科</t>
  </si>
  <si>
    <t>整形外科</t>
  </si>
  <si>
    <t>形成外科</t>
  </si>
  <si>
    <t>美容外科</t>
  </si>
  <si>
    <t>脳神経外科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</si>
  <si>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</si>
  <si>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</si>
  <si>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</si>
  <si>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</si>
  <si>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</si>
  <si>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</si>
  <si>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</si>
  <si>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</si>
  <si>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</si>
  <si>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</si>
  <si>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</si>
  <si>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</si>
  <si>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</si>
  <si>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</si>
  <si>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</si>
  <si>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</si>
  <si>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</si>
  <si>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</si>
  <si>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</si>
  <si>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全　　　　　国</t>
  </si>
  <si>
    <t>　北　海　道</t>
  </si>
  <si>
    <t>　青　　　森</t>
  </si>
  <si>
    <t>　岩　　　手</t>
  </si>
  <si>
    <t>　宮　　　城</t>
  </si>
  <si>
    <t>　秋　　　田</t>
  </si>
  <si>
    <t>　山　　　形</t>
  </si>
  <si>
    <t>　福　　　島</t>
  </si>
  <si>
    <t>　茨　　　城</t>
  </si>
  <si>
    <t>　栃　　　木</t>
  </si>
  <si>
    <t>　群　　　馬</t>
  </si>
  <si>
    <t>　埼　　　玉</t>
  </si>
  <si>
    <t>　千　　　葉</t>
  </si>
  <si>
    <t>　東　　　京</t>
  </si>
  <si>
    <t>　神　奈　川</t>
  </si>
  <si>
    <t>　新　　　潟</t>
  </si>
  <si>
    <t>　富　　　山</t>
  </si>
  <si>
    <t>　石　　　川</t>
  </si>
  <si>
    <t>　福　　　井</t>
  </si>
  <si>
    <t>　山　　　梨</t>
  </si>
  <si>
    <t>　長　　　野</t>
  </si>
  <si>
    <t>　岐　　　阜</t>
  </si>
  <si>
    <t>　静　　　岡</t>
  </si>
  <si>
    <t>　愛　　　知</t>
  </si>
  <si>
    <t>　三　　　重</t>
  </si>
  <si>
    <t>　滋　　　賀</t>
  </si>
  <si>
    <t>　京　　　都</t>
  </si>
  <si>
    <t>　大　　　阪</t>
  </si>
  <si>
    <t>　兵　　　庫</t>
  </si>
  <si>
    <t>　奈　　　良</t>
  </si>
  <si>
    <t>　和　歌　山</t>
  </si>
  <si>
    <t>　鳥　　　取</t>
  </si>
  <si>
    <t>　島　　　根</t>
  </si>
  <si>
    <t>　岡　　　山</t>
  </si>
  <si>
    <t>　広　　　島</t>
  </si>
  <si>
    <t>　山　　　口</t>
  </si>
  <si>
    <t>　徳　　　島</t>
  </si>
  <si>
    <t>　香　　　川</t>
  </si>
  <si>
    <t>　愛　　　媛</t>
  </si>
  <si>
    <t>　高　　　知</t>
  </si>
  <si>
    <t>　福　　　岡</t>
  </si>
  <si>
    <t>　佐　　　賀</t>
  </si>
  <si>
    <t>　長　　　崎</t>
  </si>
  <si>
    <t>　熊　　　本</t>
  </si>
  <si>
    <t>　大　　　分</t>
  </si>
  <si>
    <t>　宮　　　崎</t>
  </si>
  <si>
    <t>　鹿　児　島</t>
  </si>
  <si>
    <t>　沖　　　縄</t>
  </si>
  <si>
    <t>　東京都の区部</t>
  </si>
  <si>
    <t>　札幌市</t>
  </si>
  <si>
    <t>　仙台市</t>
  </si>
  <si>
    <t>　さいたま市</t>
  </si>
  <si>
    <t>　千葉市</t>
  </si>
  <si>
    <t>　横浜市</t>
  </si>
  <si>
    <t>　川崎市</t>
  </si>
  <si>
    <t>　静岡市</t>
  </si>
  <si>
    <t>　名古屋市</t>
  </si>
  <si>
    <t>　京都市</t>
  </si>
  <si>
    <t>　大阪市</t>
  </si>
  <si>
    <t>　神戸市</t>
  </si>
  <si>
    <t>　広島市</t>
  </si>
  <si>
    <t>　北九州市</t>
  </si>
  <si>
    <t>　福岡市</t>
  </si>
  <si>
    <t>　旭川市</t>
  </si>
  <si>
    <t>　秋田市</t>
  </si>
  <si>
    <t>　郡山市</t>
  </si>
  <si>
    <t>　いわき市</t>
  </si>
  <si>
    <t>　宇都宮市</t>
  </si>
  <si>
    <t>　川越市</t>
  </si>
  <si>
    <t>　船橋市</t>
  </si>
  <si>
    <t>　横須賀市</t>
  </si>
  <si>
    <t>　相模原市</t>
  </si>
  <si>
    <t>　新潟市</t>
  </si>
  <si>
    <t>　富山市</t>
  </si>
  <si>
    <t>　金沢市</t>
  </si>
  <si>
    <t>　長野市</t>
  </si>
  <si>
    <t>　岐阜市</t>
  </si>
  <si>
    <t>　浜松市</t>
  </si>
  <si>
    <t>　豊橋市</t>
  </si>
  <si>
    <t>　豊田市</t>
  </si>
  <si>
    <t>　岡崎市</t>
  </si>
  <si>
    <t>　堺市</t>
  </si>
  <si>
    <t>　高槻市</t>
  </si>
  <si>
    <t>　東大阪市</t>
  </si>
  <si>
    <t>　姫路市</t>
  </si>
  <si>
    <t>　奈良市</t>
  </si>
  <si>
    <t>　和歌山市</t>
  </si>
  <si>
    <t>　岡山市</t>
  </si>
  <si>
    <t>　倉敷市</t>
  </si>
  <si>
    <t>　福山市</t>
  </si>
  <si>
    <t>　高松市</t>
  </si>
  <si>
    <t>　松山市</t>
  </si>
  <si>
    <t>　高知市</t>
  </si>
  <si>
    <t>　長崎市</t>
  </si>
  <si>
    <t>　熊本市</t>
  </si>
  <si>
    <t>　大分市</t>
  </si>
  <si>
    <t>　宮崎市</t>
  </si>
  <si>
    <t>　鹿児島市</t>
  </si>
  <si>
    <t>参考（再掲）</t>
  </si>
  <si>
    <t>　函館市</t>
  </si>
  <si>
    <t>　下関市</t>
  </si>
  <si>
    <t>神奈川</t>
  </si>
  <si>
    <t>和歌山</t>
  </si>
  <si>
    <t>鹿児島</t>
  </si>
  <si>
    <t>　（再掲）　療養病床</t>
  </si>
  <si>
    <t>（医療施設調査）</t>
  </si>
  <si>
    <t>病院数</t>
  </si>
  <si>
    <t>病院病床数</t>
  </si>
  <si>
    <t>一般診療所数</t>
  </si>
  <si>
    <t>歯科診療所数</t>
  </si>
  <si>
    <t>歯科診療所</t>
  </si>
  <si>
    <t>療養病床を有する一般診療所
（再掲）</t>
  </si>
  <si>
    <t>療養病床
（再掲）</t>
  </si>
  <si>
    <t>病院</t>
  </si>
  <si>
    <t>構成割合（％）</t>
  </si>
  <si>
    <t>(重複計上）</t>
  </si>
  <si>
    <t>施設数</t>
  </si>
  <si>
    <t>人口１０万対施設数</t>
  </si>
  <si>
    <t>一般病床</t>
  </si>
  <si>
    <t>人口１０万対病床数</t>
  </si>
  <si>
    <t>病　　床　　数</t>
  </si>
  <si>
    <t>注：｢病院」には、「結核療養所」を含む。</t>
  </si>
  <si>
    <t>一般診療所</t>
  </si>
  <si>
    <t>全　国</t>
  </si>
  <si>
    <t>北海道</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</si>
  <si>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</si>
  <si>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</si>
  <si>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</si>
  <si>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</si>
  <si>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</si>
  <si>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</si>
  <si>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</si>
  <si>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</si>
  <si>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</si>
  <si>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</si>
  <si>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</si>
  <si>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</si>
  <si>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</si>
  <si>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</si>
  <si>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</si>
  <si>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</si>
  <si>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</si>
  <si>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</si>
  <si>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</si>
  <si>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</si>
  <si>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</si>
  <si>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</si>
  <si>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</si>
  <si>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</si>
  <si>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</si>
  <si>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</si>
  <si>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</si>
  <si>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</si>
  <si>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</si>
  <si>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</si>
  <si>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</si>
  <si>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</si>
  <si>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</si>
  <si>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</si>
  <si>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</si>
  <si>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</si>
  <si>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</si>
  <si>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</si>
  <si>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</si>
  <si>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</si>
  <si>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</si>
  <si>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</si>
  <si>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</si>
  <si>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</si>
  <si>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</si>
  <si>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</si>
  <si>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</si>
  <si>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</si>
  <si>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</si>
  <si>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</si>
  <si>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</si>
  <si>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</si>
  <si>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</si>
  <si>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</si>
  <si>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</si>
  <si>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</si>
  <si>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</si>
  <si>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</si>
  <si>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</si>
  <si>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</si>
  <si>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</si>
  <si>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</si>
  <si>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</si>
  <si>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</si>
  <si>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</si>
  <si>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</si>
  <si>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</si>
  <si>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</si>
  <si>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</si>
  <si>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</si>
  <si>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</si>
  <si>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</si>
  <si>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</si>
  <si>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</si>
  <si>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</si>
  <si>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</si>
  <si>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</si>
  <si>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</si>
  <si>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</si>
  <si>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</si>
  <si>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</si>
  <si>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</si>
  <si>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</si>
  <si>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</si>
  <si>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</si>
  <si>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</si>
  <si>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</si>
  <si>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東京都区部</t>
  </si>
  <si>
    <t>札幌市</t>
  </si>
  <si>
    <t>仙台市</t>
  </si>
  <si>
    <t>千葉市</t>
  </si>
  <si>
    <t>横浜市</t>
  </si>
  <si>
    <t>川崎市</t>
  </si>
  <si>
    <t>名古屋市</t>
  </si>
  <si>
    <t>京都市</t>
  </si>
  <si>
    <t>大阪市</t>
  </si>
  <si>
    <t>神戸市</t>
  </si>
  <si>
    <t>広島市</t>
  </si>
  <si>
    <t>北九州市</t>
  </si>
  <si>
    <t>福岡市</t>
  </si>
  <si>
    <t>一　般
診療所</t>
  </si>
  <si>
    <t>新生児
特定集中
治療室
病床数</t>
  </si>
  <si>
    <t>(1984)</t>
  </si>
  <si>
    <t>(2002)</t>
  </si>
  <si>
    <t>　（再掲）地域医療支援病院</t>
  </si>
  <si>
    <t>　（再掲）老人病院</t>
  </si>
  <si>
    <t>　（再掲）療養病床を有する病院</t>
  </si>
  <si>
    <t>　（再掲）感染症病床を有する病院</t>
  </si>
  <si>
    <t>　（再掲）療養病床を有する一般診療所</t>
  </si>
  <si>
    <t>　（再掲)感染症病床を有する病院</t>
  </si>
  <si>
    <t>　（再掲）療養病床</t>
  </si>
  <si>
    <t>病　　　　　　　院</t>
  </si>
  <si>
    <t>一　般　診　療　所</t>
  </si>
  <si>
    <t>結　核
療養所</t>
  </si>
  <si>
    <t>　　一般診療所</t>
  </si>
  <si>
    <t>　　20～29床</t>
  </si>
  <si>
    <t>　　30～39</t>
  </si>
  <si>
    <t>　　40～49</t>
  </si>
  <si>
    <t>　　50～99</t>
  </si>
  <si>
    <t>　200～299</t>
  </si>
  <si>
    <t>　300～399</t>
  </si>
  <si>
    <t>　400～499</t>
  </si>
  <si>
    <t>　500～599</t>
  </si>
  <si>
    <t>　600～699</t>
  </si>
  <si>
    <t>　700～799</t>
  </si>
  <si>
    <t>　800～899</t>
  </si>
  <si>
    <t>　900床以上</t>
  </si>
  <si>
    <t xml:space="preserve"> （再掲）</t>
  </si>
  <si>
    <t>　 1～ 9床</t>
  </si>
  <si>
    <t>　100～149</t>
  </si>
  <si>
    <t>　150～199</t>
  </si>
  <si>
    <t>　200床以上</t>
  </si>
  <si>
    <t>　300床以上</t>
  </si>
  <si>
    <t>　500床以上</t>
  </si>
  <si>
    <t>　100床以上</t>
  </si>
  <si>
    <t>　 20～99床</t>
  </si>
  <si>
    <t>総数</t>
  </si>
  <si>
    <t>　静　　　岡</t>
  </si>
  <si>
    <t>　秋　　　田</t>
  </si>
  <si>
    <t>　北　海　道</t>
  </si>
  <si>
    <t>精　神
病　院</t>
  </si>
  <si>
    <t>国</t>
  </si>
  <si>
    <t>歯科口腔外科 ＊</t>
  </si>
  <si>
    <t>アレルギー科　＊</t>
  </si>
  <si>
    <t>リウマチ科　　＊</t>
  </si>
  <si>
    <t>心療内科　　　＊</t>
  </si>
  <si>
    <t>注：＊印は平成8年9月1日に新設されたものである。</t>
  </si>
  <si>
    <t>歯科口腔外科　＊</t>
  </si>
  <si>
    <t>出　生
1万対
病床数</t>
  </si>
  <si>
    <t>歯科口腔外科　＊</t>
  </si>
  <si>
    <t>統計表５　開設者・病床の種類別にみた病床数</t>
  </si>
  <si>
    <t>療養病床</t>
  </si>
  <si>
    <t>注：「病院」には、「感染症病床」及び「結核病床」を含む。</t>
  </si>
  <si>
    <t>一般病院</t>
  </si>
  <si>
    <t>遠隔画像診断</t>
  </si>
  <si>
    <t>遠隔病理診断</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</si>
  <si>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</si>
  <si>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</si>
  <si>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</si>
  <si>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</si>
  <si>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</si>
  <si>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</si>
  <si>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</si>
  <si>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</si>
  <si>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</si>
  <si>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</si>
  <si>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</si>
  <si>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</si>
  <si>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</si>
  <si>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</si>
  <si>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</si>
  <si>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</si>
  <si>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</si>
  <si>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</si>
  <si>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</si>
  <si>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</si>
  <si>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</si>
  <si>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</si>
  <si>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</si>
  <si>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</si>
  <si>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</si>
  <si>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</si>
  <si>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</si>
  <si>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</si>
  <si>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</si>
  <si>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</si>
  <si>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</si>
  <si>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</si>
  <si>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</si>
  <si>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</si>
  <si>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</si>
  <si>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</si>
  <si>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</si>
  <si>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</si>
  <si>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</si>
  <si>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</si>
  <si>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</si>
  <si>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</si>
  <si>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</si>
  <si>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</si>
  <si>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</si>
  <si>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</si>
  <si>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</si>
  <si>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平成17(2005)年10月1日現在</t>
  </si>
  <si>
    <t>一般診療所</t>
  </si>
  <si>
    <t>初期救急</t>
  </si>
  <si>
    <t>二次救急</t>
  </si>
  <si>
    <t>三次救急</t>
  </si>
  <si>
    <t>統計表13　都道府県別にみた遠隔医療システムの導入状況</t>
  </si>
  <si>
    <t>全　　　　国</t>
  </si>
  <si>
    <t>統計12　都道府県別にみた救急告示等の状況</t>
  </si>
  <si>
    <t>救急告示有り</t>
  </si>
  <si>
    <t>在宅療養支援</t>
  </si>
  <si>
    <t>病院</t>
  </si>
  <si>
    <t>病院</t>
  </si>
  <si>
    <t>救急告示</t>
  </si>
  <si>
    <t>救急医療体制</t>
  </si>
  <si>
    <t>15～49歳女子
人口10万対
分娩を実施した
施設数</t>
  </si>
  <si>
    <t>統計表１０　都道府県－１５大都市・中核市（再掲）別にみた病床数及び人口１０万対病床数</t>
  </si>
  <si>
    <t>（２－１）</t>
  </si>
  <si>
    <t xml:space="preserve">  病　　　　院</t>
  </si>
  <si>
    <t>一　般
診療所</t>
  </si>
  <si>
    <t>統計表１０　都道府県－１５大都市・中核市（再掲）別にみた病床数及び人口１０万対病床数</t>
  </si>
  <si>
    <t>（２－２）</t>
  </si>
  <si>
    <t>統計表９　都道府県－１５大都市・中核市（再掲）別にみた施設数及び人口１０万対施設数</t>
  </si>
  <si>
    <t>　病　　　院</t>
  </si>
  <si>
    <t>　一般診療所</t>
  </si>
  <si>
    <t>歯　科
診療所</t>
  </si>
  <si>
    <t>精神病院</t>
  </si>
  <si>
    <t>統計表９　都道府県－１５大都市・中核市（再掲）別にみた施設数及び人口１０万対施設数</t>
  </si>
  <si>
    <t>(1984)</t>
  </si>
  <si>
    <t>(2002)</t>
  </si>
  <si>
    <t>　精神病院</t>
  </si>
  <si>
    <t>人口１０万対施設数</t>
  </si>
  <si>
    <t>　精神病院</t>
  </si>
  <si>
    <t>各年10月1日現在</t>
  </si>
  <si>
    <t>平成17(2005)年10月1日現在</t>
  </si>
  <si>
    <t>　　　　　　　　　病　　　　　院</t>
  </si>
  <si>
    <t xml:space="preserve">・ </t>
  </si>
  <si>
    <t>統計表１　施設の種類別にみた施設数・ 病床数及び人口１０万対施設数・ 病床数の年次推移</t>
  </si>
  <si>
    <t xml:space="preserve">・  </t>
  </si>
  <si>
    <t xml:space="preserve">・ </t>
  </si>
  <si>
    <t>・</t>
  </si>
  <si>
    <t xml:space="preserve">- </t>
  </si>
  <si>
    <t>　療養病床</t>
  </si>
  <si>
    <t>　一般病床</t>
  </si>
  <si>
    <t>　その他の病床</t>
  </si>
  <si>
    <t>　その他の病床</t>
  </si>
  <si>
    <t>注： 出生1万対比率の算出のために用いた出生数は、厚生労働省発表「平成17年人口動態統計調査」である。</t>
  </si>
  <si>
    <r>
      <t>　　</t>
    </r>
    <r>
      <rPr>
        <sz val="10"/>
        <rFont val="ＭＳ Ｐゴシック"/>
        <family val="3"/>
      </rPr>
      <t xml:space="preserve">2) </t>
    </r>
    <r>
      <rPr>
        <sz val="10"/>
        <rFont val="ＭＳ Ｐゴシック"/>
        <family val="3"/>
      </rPr>
      <t>平成14年の「その他の病床」は「経過的旧その他の病床」である。</t>
    </r>
  </si>
  <si>
    <t>注：1) 昭和59年の「日本国有鉄道」には日本電信電話株式会社及び日本たばこ産業株式会社が含まれており、民営化後はそれぞれ「会社」に含まれる。</t>
  </si>
  <si>
    <t>　　2) 平成12年までの「厚生労働省」には旧厚生省、「国立大学法人」には旧文部省のみをそれぞれ計上している。</t>
  </si>
  <si>
    <t>　　3) 平成13年までの「その他の法人」は、「社会福祉法人」、「医療生協」が含まれる。</t>
  </si>
  <si>
    <t>　　4) 平成15年までの「厚生労働省」には、旧国立病院が含まれており、独立行政法人化後は、「独立行政法人国立病院機構」に計上した。</t>
  </si>
  <si>
    <t>実施１施設
当たり
分娩件数
(B)/(A)</t>
  </si>
  <si>
    <t>分娩を実施
した施設数
(Ａ)</t>
  </si>
  <si>
    <t>分娩件数
（9月中）
(Ｂ)</t>
  </si>
  <si>
    <t>統計表１１　都道府県別にみた分娩を実施した施設の状況･新生児特定集中治療室病床数</t>
  </si>
  <si>
    <t>15大都市（再掲）</t>
  </si>
  <si>
    <t>中核市(再掲）</t>
  </si>
  <si>
    <r>
      <t>注：</t>
    </r>
    <r>
      <rPr>
        <sz val="10"/>
        <rFont val="ＭＳ Ｐゴシック"/>
        <family val="3"/>
      </rPr>
      <t>1) 平成11年4月に「感染症の予防及び感染症の患者に対する医療に関する法律」が施行され、「伝染病院」は廃止された。これに伴い、医療法に基づき｢伝染病床」は
　　　　「感染症病床」に改められた。</t>
    </r>
  </si>
  <si>
    <t>統計表一覧</t>
  </si>
  <si>
    <t>統計表1　　施設の種類別にみた施設数・病床数及び人口10万対施設数・病床数の年次推移</t>
  </si>
  <si>
    <t>統計表2　　開設者別にみた病院数及び病院病床数の年次推移</t>
  </si>
  <si>
    <t>統計表3　　開設者別にみた一般診療所数及び歯科診療所数の年次推移</t>
  </si>
  <si>
    <t>統計表4　　開設者・施設の種類別にみた施設数</t>
  </si>
  <si>
    <t>統計表5　　開設者・病床の種類別にみた病床数</t>
  </si>
  <si>
    <t>統計表6　　病床の規模別にみた施設数及び構成割合の年次推移</t>
  </si>
  <si>
    <t>統計表7　　診療科目別にみた一般病院数の年次推移（重複計上）</t>
  </si>
  <si>
    <t>統計表8　　診療科目別にみた一般診療所数・歯科診療所数の年次推移（重複計上）</t>
  </si>
  <si>
    <t>統計表9　　都道府県－15大都市・中核市（再掲）別にみた施設数及び人口10万対施設数</t>
  </si>
  <si>
    <t>統計表10　 都道府県－15大都市・中核市（再掲）別にみた病床数及び人口10万対病床数</t>
  </si>
  <si>
    <t>統計表11　 都道府県別にみた分娩を実施した施設の状況･新生児特定集中治療室病床数</t>
  </si>
  <si>
    <t>統計表12　 都道府県別にみた救急告示等の状況</t>
  </si>
  <si>
    <t>統計表13　 都道府県別にみた遠隔医療システムの導入状況</t>
  </si>
  <si>
    <t>統計表14　 年間患者数，病院の種類－病床の種類別にみた１日平均患者数の年次推移</t>
  </si>
  <si>
    <t>統計表15　 人口10万対１日平均患者数・病床の種類別にみた病床利用率・平均在院日数の年次推移</t>
  </si>
  <si>
    <t>統計表16　都道府県・病床の種類別にみた1日平均在院患者数の構成割合</t>
  </si>
  <si>
    <t>統計表17　 都道府県－15大都市・中核市（再掲）別にみた人口10万対１日平均患者数</t>
  </si>
  <si>
    <t>統計表18　 都道府県－15大都市・中核市（再掲）別にみた病床利用率及び平均在院日数</t>
  </si>
  <si>
    <t>統計表19　 都道府県－15大都市・中核市（再掲）別にみた病院の従事者数及び100床当たり従事者数</t>
  </si>
  <si>
    <t>在院患者延数</t>
  </si>
  <si>
    <t>新入院患者数</t>
  </si>
  <si>
    <t xml:space="preserve">退院患者数 </t>
  </si>
  <si>
    <t>外来患者延数</t>
  </si>
  <si>
    <t>１日平均在院患者数</t>
  </si>
  <si>
    <t>精神病院</t>
  </si>
  <si>
    <t>結核療養所</t>
  </si>
  <si>
    <t>１日平均退院患者数</t>
  </si>
  <si>
    <t>（病院報告）</t>
  </si>
  <si>
    <t>(単位：人）</t>
  </si>
  <si>
    <t>各年間</t>
  </si>
  <si>
    <t>昭和59年</t>
  </si>
  <si>
    <t>(1984)</t>
  </si>
  <si>
    <t>(2002)</t>
  </si>
  <si>
    <t>('05)</t>
  </si>
  <si>
    <t>（再掲）
   療 養 病 床</t>
  </si>
  <si>
    <t xml:space="preserve">　　　　･ </t>
  </si>
  <si>
    <t xml:space="preserve">… </t>
  </si>
  <si>
    <t>療養病床</t>
  </si>
  <si>
    <t xml:space="preserve">　　　　　･ </t>
  </si>
  <si>
    <t xml:space="preserve">… </t>
  </si>
  <si>
    <t>一般病床</t>
  </si>
  <si>
    <t>１日平均新入院患者数</t>
  </si>
  <si>
    <t>１日平均外来患者数</t>
  </si>
  <si>
    <t>注：1)　１日平均外来患者数については、現行の計算式で再計算したため、11年までの報告書と一致していない。</t>
  </si>
  <si>
    <t>　　2)　平成11年４月の「感染症の予防及び感染症の患者に対する医療に関する法律」の施行に伴い、医療法に基づき「伝染病床」は「感染症病床」に</t>
  </si>
  <si>
    <t>　　　　改められた。</t>
  </si>
  <si>
    <t>　　3)　療養病床については、平成8・11年は療養型病床群、平成14年は療養病床及び経過的旧療養型病床群の数値である。</t>
  </si>
  <si>
    <t>　　　　ただし、診療所の療養病床は含まれない。</t>
  </si>
  <si>
    <t>　　4)　一般病床については、昭和59・62・平成2・5年はその他の病床、平成8・11年はその他病床（療養型病床群を除く）、平成14年は一般病床及び</t>
  </si>
  <si>
    <t>　　　　経過的旧その他の病床(経過的旧療養型病床群を除く)である。</t>
  </si>
  <si>
    <t xml:space="preserve">  5</t>
  </si>
  <si>
    <t xml:space="preserve">  8</t>
  </si>
  <si>
    <t xml:space="preserve"> 11</t>
  </si>
  <si>
    <t xml:space="preserve">     14</t>
  </si>
  <si>
    <t xml:space="preserve">     16</t>
  </si>
  <si>
    <t>１日平均患者数</t>
  </si>
  <si>
    <t>人 口 10 万 対</t>
  </si>
  <si>
    <t>統計表15　人口10万対１日平均患者数・病床の種類別にみた病床利用率・平均在院日数の年次推移</t>
  </si>
  <si>
    <t xml:space="preserve">     17</t>
  </si>
  <si>
    <t>人 口 10 万 対</t>
  </si>
  <si>
    <t>(人)</t>
  </si>
  <si>
    <t>　在院患者数</t>
  </si>
  <si>
    <t>精神病床</t>
  </si>
  <si>
    <t>感染症病床</t>
  </si>
  <si>
    <t>結核病床</t>
  </si>
  <si>
    <t xml:space="preserve">･ </t>
  </si>
  <si>
    <t>　新入院患者数</t>
  </si>
  <si>
    <t>精神病床</t>
  </si>
  <si>
    <t>感染症病床</t>
  </si>
  <si>
    <t>結核病床</t>
  </si>
  <si>
    <t>　退院患者数</t>
  </si>
  <si>
    <t>精神病床</t>
  </si>
  <si>
    <t>感染症病床</t>
  </si>
  <si>
    <t>結核病床</t>
  </si>
  <si>
    <t>　外来患者数</t>
  </si>
  <si>
    <t>精神病院</t>
  </si>
  <si>
    <t>結核療養所</t>
  </si>
  <si>
    <t>一般病院</t>
  </si>
  <si>
    <t>病床利用率</t>
  </si>
  <si>
    <t>(％)</t>
  </si>
  <si>
    <t xml:space="preserve">*91.7 </t>
  </si>
  <si>
    <t xml:space="preserve">*91.0 </t>
  </si>
  <si>
    <t>平均在院日数</t>
  </si>
  <si>
    <t>(日)</t>
  </si>
  <si>
    <t>　　2)　平成11年４月の「感染症の予防及び感染症の患者に対する医療に関する法律」の施行に伴い、医療法に基づき「伝染病床」は「感染症病床」に改められた。</t>
  </si>
  <si>
    <t>結核病床</t>
  </si>
  <si>
    <t>注：1)　１日平均外来患者数については、現行の算出式で再計算したため、11年までの報告書と一致していない。</t>
  </si>
  <si>
    <t>　　2)　病床利用率</t>
  </si>
  <si>
    <t xml:space="preserve"> 　   ① 平成11年までは、従来の計算式（1日平均在院患者数÷当該年の6月末病床数＊100）による。</t>
  </si>
  <si>
    <t xml:space="preserve">   　 ② *印は、従来の「療養病床」の計算式（月末病床利用率の1月～12月の合計÷12）による。</t>
  </si>
  <si>
    <t>　　3)　療養病床の平均在院日数については、平成８年は１年間すべて「療養病床等」のみの病院（84施設）で算出した。</t>
  </si>
  <si>
    <t>　　4)　平成11年４月の「感染症の予防及び感染症の患者に対する医療に関する法律」の施行に伴い、医療法に基づき「伝染病床」は「感染症病床」</t>
  </si>
  <si>
    <t>　　　　に改められた。</t>
  </si>
  <si>
    <t>　　5)　療養病床については、平成8・11年は療養型病床群、平成14年は療養病床及び経過的旧療養型病床群の数値である。</t>
  </si>
  <si>
    <t>　　6)　一般病床については、昭和59・62・平成2・5年はその他の病床、平成8・11年はその他病床（療養型病床群を除く）、平成14年は一般病床及び</t>
  </si>
  <si>
    <t>　　　経過的旧その他の病床(経過的旧療養型病床群を除く)である。</t>
  </si>
  <si>
    <t xml:space="preserve">   　　ただし、診療所の療養病床は含まれない。</t>
  </si>
  <si>
    <t>注：1　１日平均外来患者数については、現行の算出式で再計算したため、各年の報告書と一致していない。</t>
  </si>
  <si>
    <t xml:space="preserve">   ２  病床利用率</t>
  </si>
  <si>
    <t xml:space="preserve">     (1) 平成11年までは、従来の計算式（1日平均在院患者数÷当該年の6月末病床数＊100）による。</t>
  </si>
  <si>
    <t xml:space="preserve">     (2) *印は、従来の「療養病床等」の計算式（月末病床利用率の1月～12月の合計÷12）による。</t>
  </si>
  <si>
    <t xml:space="preserve">   ３　その他の病床等とは、療養病床、一般病床及び経過的旧その他の病床(経過的旧療養型病床群を含む。)である。</t>
  </si>
  <si>
    <t xml:space="preserve">   ４　一般病床等とは、一般病床及び経過的旧療養型病床群を除く経過的旧その他の病床である。</t>
  </si>
  <si>
    <t xml:space="preserve">   ６　療養病床等については、平成8～12年は療養型病床群、平成13年は療養病床及び経過的旧療養型病床群の数値である。</t>
  </si>
  <si>
    <t xml:space="preserve">   ５　療養病床等の平均在院日数</t>
  </si>
  <si>
    <t xml:space="preserve">     (1) 平成8年は1年間すべて療養病床等のみの病院（84施設）で算出した。</t>
  </si>
  <si>
    <t>（単位：％）</t>
  </si>
  <si>
    <t>平成17(2005)年　年間</t>
  </si>
  <si>
    <t>在　　院
患 者 数</t>
  </si>
  <si>
    <t>精神病床</t>
  </si>
  <si>
    <t>感染症病床</t>
  </si>
  <si>
    <t>結核病床</t>
  </si>
  <si>
    <t>(病院報告）</t>
  </si>
  <si>
    <t>(2-1)</t>
  </si>
  <si>
    <t>中核市（再掲）</t>
  </si>
  <si>
    <t>旭川市</t>
  </si>
  <si>
    <t>秋田市</t>
  </si>
  <si>
    <t>郡山市</t>
  </si>
  <si>
    <t>いわき市</t>
  </si>
  <si>
    <t>宇都宮市</t>
  </si>
  <si>
    <t>川越市</t>
  </si>
  <si>
    <t>船橋市</t>
  </si>
  <si>
    <t>横須賀市</t>
  </si>
  <si>
    <t>相模原市</t>
  </si>
  <si>
    <t>新潟市</t>
  </si>
  <si>
    <t>富山市</t>
  </si>
  <si>
    <t>金沢市</t>
  </si>
  <si>
    <t>長野市</t>
  </si>
  <si>
    <t>岐阜市</t>
  </si>
  <si>
    <t>浜松市</t>
  </si>
  <si>
    <t>豊橋市</t>
  </si>
  <si>
    <t>豊田市</t>
  </si>
  <si>
    <t>岡崎市</t>
  </si>
  <si>
    <t>堺市</t>
  </si>
  <si>
    <t>高槻市</t>
  </si>
  <si>
    <t>姫路市</t>
  </si>
  <si>
    <t>奈良市</t>
  </si>
  <si>
    <t>和歌山市</t>
  </si>
  <si>
    <t>岡山市</t>
  </si>
  <si>
    <t>倉敷市</t>
  </si>
  <si>
    <t>福山市</t>
  </si>
  <si>
    <t>高松市</t>
  </si>
  <si>
    <t>松山市</t>
  </si>
  <si>
    <t>高知市</t>
  </si>
  <si>
    <t>長崎市</t>
  </si>
  <si>
    <t>熊本市</t>
  </si>
  <si>
    <t>大分市</t>
  </si>
  <si>
    <t>宮崎市</t>
  </si>
  <si>
    <t>鹿児島市</t>
  </si>
  <si>
    <t>感染症　病　床</t>
  </si>
  <si>
    <t>15大都市（再掲）</t>
  </si>
  <si>
    <t>従　　事　　者　　数</t>
  </si>
  <si>
    <t>統計表17　都道府県－15大都市・中核市（再掲）別にみた人口10万対１日平均患者数</t>
  </si>
  <si>
    <t>平成17(2005)年　各年間</t>
  </si>
  <si>
    <t>（単位：人）</t>
  </si>
  <si>
    <t>在　　院</t>
  </si>
  <si>
    <t>新 入 院</t>
  </si>
  <si>
    <t>退　　院</t>
  </si>
  <si>
    <t>外　　来</t>
  </si>
  <si>
    <t>精神病床　　　　　　　　　　　　(再掲）</t>
  </si>
  <si>
    <t>療養病床             (再掲)</t>
  </si>
  <si>
    <t>一般病床           (再掲)</t>
  </si>
  <si>
    <t>65歳以上</t>
  </si>
  <si>
    <t>(再掲)</t>
  </si>
  <si>
    <t>(2-2)</t>
  </si>
  <si>
    <t>15大都市（再掲）</t>
  </si>
  <si>
    <t>さいたま市</t>
  </si>
  <si>
    <t>静岡市</t>
  </si>
  <si>
    <t>函館市</t>
  </si>
  <si>
    <t>東大阪市</t>
  </si>
  <si>
    <t>下関市</t>
  </si>
  <si>
    <t>統計表18　都道府県－15大都市・中核市（再掲）別にみた病床利用率及び平均在院日数</t>
  </si>
  <si>
    <t>統計表７　診療科目別にみた一般病院数の年次推移（重複計上）</t>
  </si>
  <si>
    <t>統計表８　診療科目別にみた一般診療所数・歯科診療所数の年次推移（重複計上）</t>
  </si>
  <si>
    <t>統計表16　都道府県・病床の種類別にみた１日平均在院患者数の構成割合</t>
  </si>
  <si>
    <t>統計表14　年間患者数，病院の種類－病床の種類別にみた１日平均患者数の年次推移</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</si>
</sst>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_ "/>
    <numFmt numFmtId="178" formatCode="###\ ###\ ##0;\-###\ ###\ ##0"/>
    <numFmt numFmtId="179" formatCode="###\ ###\ ##0;&quot;△&quot;###\ ###\ ##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quot; &quot;"/>
    <numFmt numFmtId="186" formatCode="#0.0_ "/>
    <numFmt numFmtId="187" formatCode="###\ ###\ ##0;&quot;△&quot;\ ###\ ##0;&quot;-&quot;"/>
    <numFmt numFmtId="188" formatCode="###\ ##0&quot; &quot;"/>
    <numFmt numFmtId="189" formatCode="###\ ###\ ###\ "/>
    <numFmt numFmtId="190" formatCode="##\ ##0&quot; &quot;"/>
    <numFmt numFmtId="191" formatCode="#\ ###\ "/>
    <numFmt numFmtId="192" formatCode="#\ ##0.0&quot; &quot;"/>
    <numFmt numFmtId="193" formatCode="0.0_);[Red]\(0.0\)"/>
    <numFmt numFmtId="194" formatCode="###\ ##0"/>
    <numFmt numFmtId="195" formatCode="###\ ###\ ##0&quot; &quot;"/>
    <numFmt numFmtId="196" formatCode="#\ ###.0&quot; &quot;"/>
    <numFmt numFmtId="197" formatCode="0.0"/>
    <numFmt numFmtId="198" formatCode="#,##0.0"/>
    <numFmt numFmtId="199" formatCode="##\ ##0.0;&quot;△&quot;\ ###\ ##0.0"/>
    <numFmt numFmtId="200" formatCode="&quot;0&quot;#,##0"/>
    <numFmt numFmtId="201" formatCode="&quot;0&quot;#"/>
    <numFmt numFmtId="202" formatCode="#\ ##0&quot; &quot;"/>
    <numFmt numFmtId="203" formatCode="###\ ##0.0&quot; &quot;"/>
    <numFmt numFmtId="204" formatCode="#\ ###\ ##0&quot; &quot;"/>
    <numFmt numFmtId="205" formatCode="0.0\ "/>
    <numFmt numFmtId="206" formatCode="#\ ###\ ###\ "/>
    <numFmt numFmtId="207" formatCode="#\ ###\ ##0\ "/>
    <numFmt numFmtId="208" formatCode="###\ ###\ ##0\ "/>
    <numFmt numFmtId="209" formatCode="#\ ###\ ##0.0"/>
    <numFmt numFmtId="210" formatCode="#\ ###\ ##0.0\ "/>
    <numFmt numFmtId="211" formatCode="#\ ##0.0"/>
    <numFmt numFmtId="212" formatCode="###\ ##0.0\ "/>
    <numFmt numFmtId="213" formatCode="0;[Red]0"/>
    <numFmt numFmtId="214" formatCode="###\ ###\ ##0.0"/>
    <numFmt numFmtId="215" formatCode="\ #\ ##0"/>
    <numFmt numFmtId="216" formatCode="###\ ###\ ##0;&quot;△ &quot;\ ###\ ##0;&quot;-&quot;"/>
    <numFmt numFmtId="217" formatCode="0_);\(0\)"/>
    <numFmt numFmtId="218" formatCode="#\ ##0"/>
    <numFmt numFmtId="219" formatCode="##\ ##0;&quot;△&quot;\ ###\ ##0"/>
    <numFmt numFmtId="220" formatCode="_ *#\,##0_ ;;@__"/>
    <numFmt numFmtId="221" formatCode="###\ ##0.0_;"/>
    <numFmt numFmtId="222" formatCode="#\ ###\ ##0.0&quot; &quot;"/>
    <numFmt numFmtId="223" formatCode="0_ "/>
    <numFmt numFmtId="224" formatCode="0.000_ "/>
    <numFmt numFmtId="225" formatCode="0.00_ "/>
    <numFmt numFmtId="226" formatCode="0.0000_ "/>
  </numFmts>
  <fonts count="46">
    <font>
      <sz val="11"/>
      <name val="ＭＳ Ｐ明朝"/>
      <family val="1"/>
    </font>
    <font>
      <sz val="6"/>
      <name val="ＭＳ Ｐ明朝"/>
      <family val="1"/>
    </font>
    <font>
      <sz val="10"/>
      <name val="ＭＳ 明朝"/>
      <family val="1"/>
    </font>
    <font>
      <sz val="11"/>
      <name val="ＭＳ Ｐゴシック"/>
      <family val="3"/>
    </font>
    <font>
      <sz val="10"/>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4"/>
      <name val="ＭＳ ゴシック"/>
      <family val="3"/>
    </font>
    <font>
      <b/>
      <sz val="11"/>
      <name val="ＭＳ ゴシック"/>
      <family val="3"/>
    </font>
    <font>
      <b/>
      <sz val="10"/>
      <name val="ＭＳ ゴシック"/>
      <family val="3"/>
    </font>
    <font>
      <b/>
      <sz val="11"/>
      <name val="ＭＳ Ｐ明朝"/>
      <family val="1"/>
    </font>
    <font>
      <u val="single"/>
      <sz val="9.7"/>
      <color indexed="12"/>
      <name val="ＭＳ Ｐ明朝"/>
      <family val="1"/>
    </font>
    <font>
      <u val="single"/>
      <sz val="9.7"/>
      <color indexed="36"/>
      <name val="ＭＳ Ｐ明朝"/>
      <family val="1"/>
    </font>
    <font>
      <sz val="6"/>
      <name val="ＭＳ Ｐゴシック"/>
      <family val="3"/>
    </font>
    <font>
      <sz val="11"/>
      <name val="明朝"/>
      <family val="3"/>
    </font>
    <font>
      <sz val="6"/>
      <name val="明朝"/>
      <family val="3"/>
    </font>
    <font>
      <sz val="16"/>
      <name val="HG丸ｺﾞｼｯｸM-PRO"/>
      <family val="3"/>
    </font>
    <font>
      <sz val="15"/>
      <name val="HG丸ｺﾞｼｯｸM-PRO"/>
      <family val="3"/>
    </font>
    <font>
      <sz val="18"/>
      <name val="HG丸ｺﾞｼｯｸM-PRO"/>
      <family val="3"/>
    </font>
    <font>
      <sz val="11"/>
      <name val="標準ゴシック"/>
      <family val="3"/>
    </font>
    <font>
      <sz val="11"/>
      <name val="ＭＳ 明朝"/>
      <family val="1"/>
    </font>
    <font>
      <sz val="9"/>
      <name val="標準ゴシック"/>
      <family val="3"/>
    </font>
    <font>
      <sz val="7"/>
      <name val="HG丸ｺﾞｼｯｸM-PRO"/>
      <family val="3"/>
    </font>
    <font>
      <sz val="10.5"/>
      <name val="HG丸ｺﾞｼｯｸM-PRO"/>
      <family val="3"/>
    </font>
    <font>
      <sz val="7"/>
      <name val="標準ゴシック"/>
      <family val="3"/>
    </font>
    <font>
      <sz val="10"/>
      <name val="標準ゴシック"/>
      <family val="3"/>
    </font>
    <font>
      <sz val="10"/>
      <name val="明朝"/>
      <family val="3"/>
    </font>
    <font>
      <sz val="7"/>
      <name val="ＭＳ 明朝"/>
      <family val="1"/>
    </font>
    <font>
      <sz val="8"/>
      <name val="ＭＳ ゴシック"/>
      <family val="3"/>
    </font>
    <font>
      <sz val="8"/>
      <name val="ＭＳ 明朝"/>
      <family val="1"/>
    </font>
    <font>
      <sz val="7"/>
      <name val="ＭＳ ゴシック"/>
      <family val="3"/>
    </font>
    <font>
      <sz val="9"/>
      <name val="明朝"/>
      <family val="3"/>
    </font>
    <font>
      <sz val="7"/>
      <name val="ゴシック"/>
      <family val="3"/>
    </font>
    <font>
      <sz val="14"/>
      <name val="HG丸ｺﾞｼｯｸM-PRO"/>
      <family val="3"/>
    </font>
    <font>
      <sz val="12"/>
      <name val="HG丸ｺﾞｼｯｸM-PRO"/>
      <family val="3"/>
    </font>
    <font>
      <sz val="14"/>
      <name val="標準ゴシック"/>
      <family val="3"/>
    </font>
    <font>
      <sz val="16"/>
      <name val="明朝"/>
      <family val="3"/>
    </font>
    <font>
      <sz val="12"/>
      <name val="標準ゴシック"/>
      <family val="3"/>
    </font>
    <font>
      <sz val="16"/>
      <name val="標準ゴシック"/>
      <family val="3"/>
    </font>
    <font>
      <sz val="12"/>
      <name val="ＭＳ 明朝"/>
      <family val="1"/>
    </font>
    <font>
      <sz val="11"/>
      <name val="HG丸ｺﾞｼｯｸM-PRO"/>
      <family val="3"/>
    </font>
    <font>
      <sz val="10"/>
      <name val="HG丸ｺﾞｼｯｸM-PRO"/>
      <family val="3"/>
    </font>
    <font>
      <sz val="15"/>
      <name val="標準ゴシック"/>
      <family val="3"/>
    </font>
    <font>
      <sz val="18"/>
      <name val="標準ゴシック"/>
      <family val="3"/>
    </font>
  </fonts>
  <fills count="3">
    <fill>
      <patternFill/>
    </fill>
    <fill>
      <patternFill patternType="gray125"/>
    </fill>
    <fill>
      <patternFill patternType="solid">
        <fgColor indexed="65"/>
        <bgColor indexed="64"/>
      </patternFill>
    </fill>
  </fills>
  <borders count="69">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
      <left>
        <color indexed="63"/>
      </left>
      <right>
        <color indexed="63"/>
      </right>
      <top style="thin"/>
      <bottom style="thin"/>
    </border>
    <border>
      <left style="thin"/>
      <right style="double"/>
      <top>
        <color indexed="63"/>
      </top>
      <bottom>
        <color indexed="63"/>
      </bottom>
    </border>
    <border>
      <left style="thin"/>
      <right style="double"/>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tted"/>
    </border>
    <border>
      <left style="thin"/>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dotted"/>
      <bottom>
        <color indexed="63"/>
      </bottom>
    </border>
    <border>
      <left style="thin"/>
      <right style="thin"/>
      <top style="double"/>
      <bottom>
        <color indexed="63"/>
      </bottom>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color indexed="63"/>
      </bottom>
    </border>
    <border>
      <left style="thin"/>
      <right style="thin"/>
      <top style="hair"/>
      <bottom>
        <color indexed="63"/>
      </bottom>
    </border>
    <border>
      <left>
        <color indexed="63"/>
      </left>
      <right style="thin"/>
      <top>
        <color indexed="63"/>
      </top>
      <bottom style="hair"/>
    </border>
    <border>
      <left style="thin"/>
      <right style="double"/>
      <top style="thin"/>
      <bottom style="hair"/>
    </border>
    <border>
      <left>
        <color indexed="63"/>
      </left>
      <right style="thin"/>
      <top style="thin"/>
      <bottom style="hair"/>
    </border>
    <border>
      <left style="thin"/>
      <right style="double"/>
      <top>
        <color indexed="63"/>
      </top>
      <bottom style="hair"/>
    </border>
    <border>
      <left style="thin"/>
      <right style="double"/>
      <top style="hair"/>
      <bottom>
        <color indexed="63"/>
      </bottom>
    </border>
    <border>
      <left style="double"/>
      <right>
        <color indexed="63"/>
      </right>
      <top style="thin"/>
      <bottom style="thin"/>
    </border>
    <border>
      <left style="hair"/>
      <right>
        <color indexed="63"/>
      </right>
      <top style="hair"/>
      <bottom style="thin"/>
    </border>
    <border>
      <left style="hair"/>
      <right style="thin"/>
      <top style="hair"/>
      <bottom style="thin"/>
    </border>
    <border>
      <left style="thin"/>
      <right>
        <color indexed="63"/>
      </right>
      <top style="thin"/>
      <bottom style="hair"/>
    </border>
    <border>
      <left style="hair"/>
      <right style="hair"/>
      <top style="thin"/>
      <bottom style="hair"/>
    </border>
    <border>
      <left style="hair"/>
      <right style="double"/>
      <top style="thin"/>
      <bottom style="hair"/>
    </border>
    <border>
      <left style="hair"/>
      <right style="hair"/>
      <top>
        <color indexed="63"/>
      </top>
      <bottom>
        <color indexed="63"/>
      </bottom>
    </border>
    <border>
      <left style="hair"/>
      <right style="double"/>
      <top>
        <color indexed="63"/>
      </top>
      <bottom>
        <color indexed="63"/>
      </bottom>
    </border>
    <border>
      <left style="hair"/>
      <right style="hair"/>
      <top>
        <color indexed="63"/>
      </top>
      <bottom style="hair"/>
    </border>
    <border>
      <left style="hair"/>
      <right style="double"/>
      <top>
        <color indexed="63"/>
      </top>
      <bottom style="hair"/>
    </border>
    <border>
      <left style="hair"/>
      <right style="hair"/>
      <top>
        <color indexed="63"/>
      </top>
      <bottom style="thin"/>
    </border>
    <border>
      <left style="hair"/>
      <right style="double"/>
      <top>
        <color indexed="63"/>
      </top>
      <bottom style="thin"/>
    </border>
    <border>
      <left style="hair"/>
      <right style="hair"/>
      <top style="thin"/>
      <bottom>
        <color indexed="63"/>
      </bottom>
    </border>
    <border>
      <left style="hair"/>
      <right style="double"/>
      <top style="thin"/>
      <bottom>
        <color indexed="63"/>
      </bottom>
    </border>
    <border>
      <left style="hair"/>
      <right style="hair"/>
      <top style="hair"/>
      <bottom>
        <color indexed="63"/>
      </bottom>
    </border>
    <border>
      <left style="hair"/>
      <right style="double"/>
      <top style="hair"/>
      <bottom>
        <color indexed="63"/>
      </bottom>
    </border>
    <border>
      <left style="double"/>
      <right>
        <color indexed="63"/>
      </right>
      <top style="thin"/>
      <bottom>
        <color indexed="63"/>
      </bottom>
    </border>
    <border>
      <left>
        <color indexed="63"/>
      </left>
      <right>
        <color indexed="63"/>
      </right>
      <top style="double"/>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3" fillId="0" borderId="0">
      <alignment/>
      <protection/>
    </xf>
    <xf numFmtId="0" fontId="16" fillId="0" borderId="0">
      <alignment/>
      <protection/>
    </xf>
    <xf numFmtId="0" fontId="14" fillId="0" borderId="0" applyNumberFormat="0" applyFill="0" applyBorder="0" applyAlignment="0" applyProtection="0"/>
  </cellStyleXfs>
  <cellXfs count="774">
    <xf numFmtId="0" fontId="0" fillId="0" borderId="0" xfId="0" applyAlignment="1">
      <alignment vertical="center"/>
    </xf>
    <xf numFmtId="0" fontId="5" fillId="0" borderId="1" xfId="0" applyFont="1" applyBorder="1" applyAlignment="1">
      <alignment horizontal="distributed" vertical="center" indent="1"/>
    </xf>
    <xf numFmtId="0" fontId="5"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distributed" vertical="center" indent="1"/>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4" xfId="0" applyFont="1" applyBorder="1" applyAlignment="1">
      <alignment/>
    </xf>
    <xf numFmtId="0" fontId="5" fillId="0" borderId="0" xfId="0" applyFont="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distributed" vertical="center"/>
    </xf>
    <xf numFmtId="176" fontId="5" fillId="0" borderId="0"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177" fontId="5" fillId="0" borderId="2" xfId="0" applyNumberFormat="1" applyFont="1" applyBorder="1" applyAlignment="1">
      <alignment horizontal="right" vertical="center"/>
    </xf>
    <xf numFmtId="177" fontId="5" fillId="0" borderId="1" xfId="0" applyNumberFormat="1"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5" fillId="0" borderId="6" xfId="0" applyFont="1" applyBorder="1" applyAlignment="1">
      <alignment horizontal="center" vertical="center"/>
    </xf>
    <xf numFmtId="49" fontId="5" fillId="0" borderId="7" xfId="0" applyNumberFormat="1"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wrapText="1"/>
    </xf>
    <xf numFmtId="0" fontId="5" fillId="0" borderId="6"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wrapText="1"/>
    </xf>
    <xf numFmtId="0" fontId="5" fillId="0" borderId="3" xfId="0" applyFont="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8" fillId="0" borderId="10" xfId="0" applyFont="1" applyBorder="1" applyAlignment="1">
      <alignment horizontal="center"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49" fontId="5" fillId="0" borderId="7" xfId="0" applyNumberFormat="1" applyFont="1" applyBorder="1" applyAlignment="1">
      <alignment horizontal="center" vertical="top"/>
    </xf>
    <xf numFmtId="0" fontId="5" fillId="0" borderId="1" xfId="0" applyFont="1" applyBorder="1" applyAlignment="1">
      <alignment horizontal="center" vertical="top"/>
    </xf>
    <xf numFmtId="49" fontId="5" fillId="0" borderId="1" xfId="0" applyNumberFormat="1" applyFont="1" applyBorder="1" applyAlignment="1">
      <alignment horizontal="center" vertical="top"/>
    </xf>
    <xf numFmtId="0" fontId="10" fillId="0" borderId="4" xfId="0" applyFont="1" applyBorder="1" applyAlignment="1">
      <alignment vertical="center"/>
    </xf>
    <xf numFmtId="0" fontId="11" fillId="0" borderId="2" xfId="0" applyFont="1" applyBorder="1" applyAlignment="1">
      <alignment vertical="center" wrapText="1"/>
    </xf>
    <xf numFmtId="0" fontId="11" fillId="0" borderId="1" xfId="0" applyFont="1" applyBorder="1" applyAlignment="1">
      <alignment vertical="center" wrapText="1"/>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0" xfId="0" applyFont="1" applyAlignment="1">
      <alignment horizontal="left" vertical="center"/>
    </xf>
    <xf numFmtId="0" fontId="5" fillId="0" borderId="9"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vertical="center"/>
    </xf>
    <xf numFmtId="0" fontId="5" fillId="0" borderId="3" xfId="0" applyFont="1" applyBorder="1" applyAlignment="1">
      <alignment vertical="center"/>
    </xf>
    <xf numFmtId="176" fontId="5" fillId="0" borderId="3" xfId="0" applyNumberFormat="1" applyFont="1" applyBorder="1" applyAlignment="1">
      <alignment horizontal="right" vertical="center"/>
    </xf>
    <xf numFmtId="176" fontId="5" fillId="0" borderId="9"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3" xfId="0" applyNumberFormat="1" applyFont="1" applyBorder="1" applyAlignment="1">
      <alignment horizontal="right" vertical="center"/>
    </xf>
    <xf numFmtId="0" fontId="6" fillId="0" borderId="3" xfId="0" applyFont="1" applyBorder="1" applyAlignment="1">
      <alignment horizontal="center" vertical="center"/>
    </xf>
    <xf numFmtId="176" fontId="5" fillId="0" borderId="18" xfId="0" applyNumberFormat="1" applyFont="1" applyBorder="1" applyAlignment="1">
      <alignment horizontal="right" vertical="center"/>
    </xf>
    <xf numFmtId="177" fontId="8" fillId="0" borderId="19" xfId="0" applyNumberFormat="1" applyFont="1" applyBorder="1" applyAlignment="1">
      <alignment horizontal="right" vertical="center"/>
    </xf>
    <xf numFmtId="177" fontId="8" fillId="0" borderId="2" xfId="0" applyNumberFormat="1" applyFont="1" applyBorder="1" applyAlignment="1">
      <alignment horizontal="right" vertical="center"/>
    </xf>
    <xf numFmtId="177" fontId="8" fillId="0" borderId="20" xfId="0" applyNumberFormat="1" applyFont="1" applyBorder="1" applyAlignment="1">
      <alignment horizontal="right" vertical="center"/>
    </xf>
    <xf numFmtId="177" fontId="8" fillId="0" borderId="1" xfId="0" applyNumberFormat="1" applyFont="1" applyBorder="1" applyAlignment="1">
      <alignment horizontal="right" vertical="center"/>
    </xf>
    <xf numFmtId="0" fontId="6" fillId="0" borderId="11" xfId="0" applyFont="1" applyBorder="1" applyAlignment="1">
      <alignment horizontal="center" vertical="center"/>
    </xf>
    <xf numFmtId="0" fontId="5" fillId="0" borderId="21" xfId="0" applyFont="1" applyBorder="1" applyAlignment="1">
      <alignment horizontal="center" vertical="center"/>
    </xf>
    <xf numFmtId="177" fontId="5" fillId="0" borderId="4" xfId="0" applyNumberFormat="1" applyFont="1" applyBorder="1" applyAlignment="1">
      <alignment vertical="center"/>
    </xf>
    <xf numFmtId="177" fontId="5" fillId="0" borderId="7" xfId="0" applyNumberFormat="1" applyFont="1" applyBorder="1" applyAlignment="1">
      <alignment vertical="center"/>
    </xf>
    <xf numFmtId="0" fontId="5" fillId="0" borderId="10" xfId="0" applyFont="1" applyBorder="1" applyAlignment="1">
      <alignment vertical="center"/>
    </xf>
    <xf numFmtId="176" fontId="5" fillId="0" borderId="3" xfId="0" applyNumberFormat="1" applyFont="1" applyBorder="1" applyAlignment="1">
      <alignment vertical="center"/>
    </xf>
    <xf numFmtId="0" fontId="5" fillId="0" borderId="0" xfId="0" applyFont="1" applyBorder="1" applyAlignment="1">
      <alignment vertical="center"/>
    </xf>
    <xf numFmtId="176" fontId="5" fillId="0" borderId="2" xfId="0" applyNumberFormat="1" applyFont="1" applyBorder="1" applyAlignment="1">
      <alignment vertical="center"/>
    </xf>
    <xf numFmtId="176" fontId="5" fillId="0" borderId="1" xfId="0" applyNumberFormat="1" applyFont="1" applyBorder="1" applyAlignment="1">
      <alignment vertical="center"/>
    </xf>
    <xf numFmtId="176" fontId="5" fillId="0" borderId="0" xfId="0" applyNumberFormat="1" applyFont="1" applyAlignment="1">
      <alignment vertical="center"/>
    </xf>
    <xf numFmtId="0" fontId="5" fillId="0" borderId="3" xfId="0" applyFont="1" applyBorder="1" applyAlignment="1">
      <alignment horizontal="distributed" vertical="center" indent="1"/>
    </xf>
    <xf numFmtId="0" fontId="5" fillId="0" borderId="22" xfId="0" applyFont="1" applyBorder="1" applyAlignment="1">
      <alignment vertical="center"/>
    </xf>
    <xf numFmtId="0" fontId="5" fillId="0" borderId="1" xfId="0" applyFont="1" applyBorder="1" applyAlignment="1">
      <alignment horizontal="distributed" vertical="center" wrapText="1" indent="1"/>
    </xf>
    <xf numFmtId="0" fontId="5" fillId="0" borderId="12" xfId="0" applyFont="1" applyBorder="1" applyAlignment="1">
      <alignment horizontal="distributed" vertical="center" indent="1"/>
    </xf>
    <xf numFmtId="176" fontId="5" fillId="0" borderId="12" xfId="0" applyNumberFormat="1" applyFont="1" applyBorder="1" applyAlignment="1">
      <alignment vertical="center"/>
    </xf>
    <xf numFmtId="185" fontId="5" fillId="0" borderId="12" xfId="0" applyNumberFormat="1" applyFont="1" applyBorder="1" applyAlignment="1">
      <alignment vertical="center"/>
    </xf>
    <xf numFmtId="185" fontId="5" fillId="0" borderId="13" xfId="0" applyNumberFormat="1" applyFont="1" applyBorder="1" applyAlignment="1">
      <alignment vertical="center"/>
    </xf>
    <xf numFmtId="185" fontId="5" fillId="0" borderId="0" xfId="0" applyNumberFormat="1" applyFont="1" applyAlignment="1">
      <alignment vertical="center"/>
    </xf>
    <xf numFmtId="185" fontId="5" fillId="0" borderId="2" xfId="0" applyNumberFormat="1" applyFont="1" applyBorder="1" applyAlignment="1">
      <alignment vertical="center"/>
    </xf>
    <xf numFmtId="185" fontId="5" fillId="0" borderId="5" xfId="0" applyNumberFormat="1" applyFont="1" applyBorder="1" applyAlignment="1">
      <alignment vertical="center"/>
    </xf>
    <xf numFmtId="185" fontId="5" fillId="0" borderId="1" xfId="0" applyNumberFormat="1" applyFont="1" applyBorder="1" applyAlignment="1">
      <alignment vertical="center"/>
    </xf>
    <xf numFmtId="185" fontId="5" fillId="0" borderId="8" xfId="0" applyNumberFormat="1" applyFont="1" applyBorder="1" applyAlignment="1">
      <alignment vertical="center"/>
    </xf>
    <xf numFmtId="185" fontId="5" fillId="0" borderId="3" xfId="0" applyNumberFormat="1" applyFont="1" applyBorder="1" applyAlignment="1">
      <alignment vertical="center"/>
    </xf>
    <xf numFmtId="185" fontId="5" fillId="0" borderId="9" xfId="0" applyNumberFormat="1" applyFont="1" applyBorder="1" applyAlignment="1">
      <alignment vertical="center"/>
    </xf>
    <xf numFmtId="0" fontId="5" fillId="0" borderId="10" xfId="0" applyFont="1" applyBorder="1" applyAlignment="1">
      <alignment vertical="center"/>
    </xf>
    <xf numFmtId="0" fontId="5" fillId="0" borderId="14" xfId="0" applyFont="1" applyBorder="1" applyAlignment="1">
      <alignment horizontal="center" vertical="center" wrapText="1"/>
    </xf>
    <xf numFmtId="177" fontId="5" fillId="0" borderId="6" xfId="0" applyNumberFormat="1" applyFont="1" applyBorder="1" applyAlignment="1">
      <alignment vertical="center"/>
    </xf>
    <xf numFmtId="0" fontId="10" fillId="0" borderId="4" xfId="0" applyFont="1" applyBorder="1" applyAlignment="1">
      <alignment horizontal="left" vertical="center"/>
    </xf>
    <xf numFmtId="177" fontId="8" fillId="0" borderId="21" xfId="0" applyNumberFormat="1" applyFont="1" applyBorder="1" applyAlignment="1">
      <alignment horizontal="right" vertical="center"/>
    </xf>
    <xf numFmtId="177" fontId="8" fillId="0" borderId="12" xfId="0" applyNumberFormat="1" applyFont="1" applyBorder="1" applyAlignment="1">
      <alignment horizontal="right" vertical="center"/>
    </xf>
    <xf numFmtId="192" fontId="5" fillId="0" borderId="2" xfId="0" applyNumberFormat="1" applyFont="1" applyBorder="1" applyAlignment="1">
      <alignment horizontal="right" vertical="center"/>
    </xf>
    <xf numFmtId="192" fontId="5" fillId="0" borderId="1" xfId="0" applyNumberFormat="1" applyFont="1" applyBorder="1" applyAlignment="1">
      <alignment horizontal="right" vertical="center"/>
    </xf>
    <xf numFmtId="0" fontId="3" fillId="0" borderId="4" xfId="0" applyFont="1" applyBorder="1" applyAlignment="1">
      <alignment vertical="center"/>
    </xf>
    <xf numFmtId="176" fontId="5" fillId="0" borderId="0" xfId="0" applyNumberFormat="1" applyFont="1" applyAlignment="1">
      <alignment vertical="center"/>
    </xf>
    <xf numFmtId="176" fontId="5" fillId="0" borderId="3" xfId="0" applyNumberFormat="1" applyFont="1" applyBorder="1" applyAlignment="1">
      <alignment vertical="center"/>
    </xf>
    <xf numFmtId="176" fontId="5" fillId="0" borderId="0" xfId="0" applyNumberFormat="1" applyFont="1" applyBorder="1" applyAlignment="1">
      <alignment vertical="center"/>
    </xf>
    <xf numFmtId="176" fontId="5" fillId="0" borderId="4" xfId="0" applyNumberFormat="1" applyFont="1" applyBorder="1" applyAlignment="1">
      <alignment vertical="center"/>
    </xf>
    <xf numFmtId="177" fontId="5"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185" fontId="5" fillId="0" borderId="5" xfId="0" applyNumberFormat="1" applyFont="1" applyFill="1" applyBorder="1" applyAlignment="1">
      <alignment vertical="center"/>
    </xf>
    <xf numFmtId="185" fontId="5" fillId="0" borderId="2" xfId="0" applyNumberFormat="1" applyFont="1" applyFill="1" applyBorder="1" applyAlignment="1">
      <alignment vertical="center"/>
    </xf>
    <xf numFmtId="185" fontId="5" fillId="0" borderId="0" xfId="0" applyNumberFormat="1" applyFont="1" applyFill="1" applyAlignment="1">
      <alignment vertical="center"/>
    </xf>
    <xf numFmtId="176" fontId="5" fillId="0" borderId="0" xfId="0" applyNumberFormat="1" applyFont="1" applyBorder="1" applyAlignment="1">
      <alignment vertical="center"/>
    </xf>
    <xf numFmtId="0" fontId="5" fillId="0" borderId="0" xfId="21" applyFont="1">
      <alignment vertical="center"/>
      <protection/>
    </xf>
    <xf numFmtId="0" fontId="5" fillId="0" borderId="0" xfId="21" applyFont="1" applyAlignment="1">
      <alignment horizontal="right" vertical="center"/>
      <protection/>
    </xf>
    <xf numFmtId="0" fontId="5" fillId="0" borderId="3" xfId="21" applyFont="1" applyBorder="1">
      <alignment vertical="center"/>
      <protection/>
    </xf>
    <xf numFmtId="0" fontId="5" fillId="0" borderId="12" xfId="21" applyFont="1" applyBorder="1" applyAlignment="1">
      <alignment horizontal="center" vertical="center" wrapText="1"/>
      <protection/>
    </xf>
    <xf numFmtId="176" fontId="5" fillId="0" borderId="0" xfId="21" applyNumberFormat="1" applyFont="1">
      <alignment vertical="center"/>
      <protection/>
    </xf>
    <xf numFmtId="195" fontId="5" fillId="0" borderId="2" xfId="0" applyNumberFormat="1" applyFont="1" applyBorder="1" applyAlignment="1">
      <alignment horizontal="right" vertical="center"/>
    </xf>
    <xf numFmtId="195" fontId="8" fillId="0" borderId="2" xfId="0" applyNumberFormat="1" applyFont="1" applyBorder="1" applyAlignment="1">
      <alignment horizontal="right" vertical="center"/>
    </xf>
    <xf numFmtId="195" fontId="8" fillId="0" borderId="1" xfId="0" applyNumberFormat="1" applyFont="1" applyBorder="1" applyAlignment="1">
      <alignment horizontal="right" vertical="center"/>
    </xf>
    <xf numFmtId="176" fontId="5" fillId="0" borderId="6" xfId="0" applyNumberFormat="1" applyFont="1" applyBorder="1" applyAlignment="1">
      <alignment vertical="center"/>
    </xf>
    <xf numFmtId="195" fontId="8" fillId="0" borderId="4" xfId="0" applyNumberFormat="1" applyFont="1" applyBorder="1" applyAlignment="1">
      <alignment horizontal="right" vertical="center"/>
    </xf>
    <xf numFmtId="195" fontId="8" fillId="0" borderId="7" xfId="0" applyNumberFormat="1" applyFont="1" applyBorder="1" applyAlignment="1">
      <alignment horizontal="right" vertical="center"/>
    </xf>
    <xf numFmtId="195" fontId="9" fillId="0" borderId="2" xfId="0" applyNumberFormat="1" applyFont="1" applyBorder="1" applyAlignment="1">
      <alignment horizontal="right" vertical="center"/>
    </xf>
    <xf numFmtId="195" fontId="9" fillId="0" borderId="1" xfId="0" applyNumberFormat="1" applyFont="1" applyBorder="1" applyAlignment="1">
      <alignment horizontal="right" vertical="center"/>
    </xf>
    <xf numFmtId="195" fontId="8" fillId="0" borderId="12" xfId="0" applyNumberFormat="1" applyFont="1" applyBorder="1" applyAlignment="1">
      <alignment horizontal="right" vertical="center"/>
    </xf>
    <xf numFmtId="195" fontId="8" fillId="0" borderId="13" xfId="0" applyNumberFormat="1" applyFont="1" applyBorder="1" applyAlignment="1">
      <alignment horizontal="right" vertical="center"/>
    </xf>
    <xf numFmtId="195" fontId="8" fillId="0" borderId="5" xfId="0" applyNumberFormat="1" applyFont="1" applyBorder="1" applyAlignment="1">
      <alignment horizontal="right" vertical="center"/>
    </xf>
    <xf numFmtId="195" fontId="8" fillId="0" borderId="8" xfId="0" applyNumberFormat="1" applyFont="1" applyBorder="1" applyAlignment="1">
      <alignment horizontal="right" vertical="center"/>
    </xf>
    <xf numFmtId="195" fontId="8" fillId="0" borderId="23" xfId="0" applyNumberFormat="1" applyFont="1" applyBorder="1" applyAlignment="1">
      <alignment horizontal="right" vertical="center"/>
    </xf>
    <xf numFmtId="195" fontId="8" fillId="0" borderId="24" xfId="0" applyNumberFormat="1" applyFont="1" applyBorder="1" applyAlignment="1">
      <alignment horizontal="right" vertical="center"/>
    </xf>
    <xf numFmtId="195" fontId="5" fillId="0" borderId="12" xfId="0" applyNumberFormat="1" applyFont="1" applyBorder="1" applyAlignment="1">
      <alignment horizontal="right" vertical="center"/>
    </xf>
    <xf numFmtId="195" fontId="5" fillId="0" borderId="13" xfId="0" applyNumberFormat="1" applyFont="1" applyBorder="1" applyAlignment="1">
      <alignment horizontal="right" vertical="center"/>
    </xf>
    <xf numFmtId="195" fontId="5" fillId="0" borderId="5" xfId="0" applyNumberFormat="1" applyFont="1" applyBorder="1" applyAlignment="1">
      <alignment horizontal="right" vertical="center"/>
    </xf>
    <xf numFmtId="195" fontId="5" fillId="0" borderId="1" xfId="0" applyNumberFormat="1" applyFont="1" applyBorder="1" applyAlignment="1">
      <alignment horizontal="right" vertical="center"/>
    </xf>
    <xf numFmtId="195" fontId="5" fillId="0" borderId="8" xfId="0" applyNumberFormat="1" applyFont="1" applyBorder="1" applyAlignment="1">
      <alignment horizontal="right" vertical="center"/>
    </xf>
    <xf numFmtId="195" fontId="5" fillId="0" borderId="12" xfId="0" applyNumberFormat="1" applyFont="1" applyBorder="1" applyAlignment="1">
      <alignment vertical="center"/>
    </xf>
    <xf numFmtId="195" fontId="5" fillId="0" borderId="2" xfId="0" applyNumberFormat="1" applyFont="1" applyBorder="1" applyAlignment="1">
      <alignment vertical="center"/>
    </xf>
    <xf numFmtId="195" fontId="5" fillId="0" borderId="1" xfId="0" applyNumberFormat="1" applyFont="1" applyBorder="1" applyAlignment="1">
      <alignment vertical="center"/>
    </xf>
    <xf numFmtId="195" fontId="5" fillId="0" borderId="3" xfId="0" applyNumberFormat="1" applyFont="1" applyBorder="1" applyAlignment="1">
      <alignment vertical="center"/>
    </xf>
    <xf numFmtId="195" fontId="5" fillId="0" borderId="2" xfId="0" applyNumberFormat="1" applyFont="1" applyFill="1" applyBorder="1" applyAlignment="1">
      <alignment vertical="center"/>
    </xf>
    <xf numFmtId="195" fontId="5" fillId="0" borderId="13" xfId="0" applyNumberFormat="1" applyFont="1" applyBorder="1" applyAlignment="1">
      <alignment vertical="center"/>
    </xf>
    <xf numFmtId="195" fontId="5" fillId="0" borderId="5" xfId="0" applyNumberFormat="1" applyFont="1" applyBorder="1" applyAlignment="1">
      <alignment vertical="center"/>
    </xf>
    <xf numFmtId="195" fontId="5" fillId="0" borderId="8" xfId="0" applyNumberFormat="1" applyFont="1" applyBorder="1" applyAlignment="1">
      <alignment vertical="center"/>
    </xf>
    <xf numFmtId="195" fontId="5" fillId="0" borderId="9" xfId="0" applyNumberFormat="1" applyFont="1" applyBorder="1" applyAlignment="1">
      <alignment vertical="center"/>
    </xf>
    <xf numFmtId="195" fontId="5" fillId="0" borderId="19" xfId="0" applyNumberFormat="1" applyFont="1" applyBorder="1" applyAlignment="1">
      <alignment vertical="center"/>
    </xf>
    <xf numFmtId="195" fontId="5" fillId="0" borderId="17" xfId="0" applyNumberFormat="1" applyFont="1" applyBorder="1" applyAlignment="1">
      <alignment vertical="center"/>
    </xf>
    <xf numFmtId="195" fontId="5" fillId="0" borderId="20" xfId="0" applyNumberFormat="1" applyFont="1" applyBorder="1" applyAlignment="1">
      <alignment vertical="center"/>
    </xf>
    <xf numFmtId="195" fontId="5" fillId="0" borderId="21" xfId="0" applyNumberFormat="1" applyFont="1" applyBorder="1" applyAlignment="1">
      <alignment horizontal="right" vertical="center"/>
    </xf>
    <xf numFmtId="195" fontId="5" fillId="0" borderId="3" xfId="0" applyNumberFormat="1" applyFont="1" applyBorder="1" applyAlignment="1">
      <alignment horizontal="right" vertical="center"/>
    </xf>
    <xf numFmtId="195" fontId="5" fillId="0" borderId="9" xfId="0" applyNumberFormat="1" applyFont="1" applyBorder="1" applyAlignment="1">
      <alignment horizontal="right" vertical="center"/>
    </xf>
    <xf numFmtId="195" fontId="5" fillId="0" borderId="17" xfId="0" applyNumberFormat="1" applyFont="1" applyBorder="1" applyAlignment="1">
      <alignment horizontal="right" vertical="center"/>
    </xf>
    <xf numFmtId="195" fontId="5" fillId="0" borderId="19" xfId="0" applyNumberFormat="1" applyFont="1" applyBorder="1" applyAlignment="1">
      <alignment horizontal="right" vertical="center"/>
    </xf>
    <xf numFmtId="195" fontId="5" fillId="0" borderId="20" xfId="0" applyNumberFormat="1" applyFont="1" applyBorder="1" applyAlignment="1">
      <alignment horizontal="right" vertical="center"/>
    </xf>
    <xf numFmtId="195" fontId="5" fillId="0" borderId="12" xfId="21" applyNumberFormat="1" applyFont="1" applyBorder="1" applyAlignment="1">
      <alignment horizontal="right" vertical="center"/>
      <protection/>
    </xf>
    <xf numFmtId="195" fontId="5" fillId="0" borderId="3" xfId="21" applyNumberFormat="1" applyFont="1" applyBorder="1" applyAlignment="1">
      <alignment horizontal="right" vertical="center"/>
      <protection/>
    </xf>
    <xf numFmtId="195" fontId="5" fillId="0" borderId="2" xfId="21" applyNumberFormat="1" applyFont="1" applyBorder="1" applyAlignment="1">
      <alignment horizontal="right" vertical="center"/>
      <protection/>
    </xf>
    <xf numFmtId="195" fontId="5" fillId="0" borderId="1" xfId="21" applyNumberFormat="1" applyFont="1" applyBorder="1" applyAlignment="1">
      <alignment horizontal="right" vertical="center"/>
      <protection/>
    </xf>
    <xf numFmtId="196" fontId="5" fillId="0" borderId="21" xfId="0" applyNumberFormat="1" applyFont="1" applyBorder="1" applyAlignment="1">
      <alignment horizontal="right" vertical="center"/>
    </xf>
    <xf numFmtId="196" fontId="5" fillId="0" borderId="12" xfId="0" applyNumberFormat="1" applyFont="1" applyBorder="1" applyAlignment="1">
      <alignment horizontal="right" vertical="center"/>
    </xf>
    <xf numFmtId="196" fontId="5" fillId="0" borderId="19" xfId="0" applyNumberFormat="1" applyFont="1" applyBorder="1" applyAlignment="1">
      <alignment horizontal="right" vertical="center"/>
    </xf>
    <xf numFmtId="196" fontId="5" fillId="0" borderId="2" xfId="0" applyNumberFormat="1" applyFont="1" applyBorder="1" applyAlignment="1">
      <alignment horizontal="right" vertical="center"/>
    </xf>
    <xf numFmtId="196" fontId="5" fillId="0" borderId="20" xfId="0" applyNumberFormat="1" applyFont="1" applyBorder="1" applyAlignment="1">
      <alignment horizontal="right" vertical="center"/>
    </xf>
    <xf numFmtId="196" fontId="5" fillId="0" borderId="1" xfId="0" applyNumberFormat="1" applyFont="1" applyBorder="1" applyAlignment="1">
      <alignment horizontal="right" vertical="center"/>
    </xf>
    <xf numFmtId="196" fontId="5" fillId="0" borderId="17" xfId="0" applyNumberFormat="1" applyFont="1" applyBorder="1" applyAlignment="1">
      <alignment horizontal="right" vertical="center"/>
    </xf>
    <xf numFmtId="196" fontId="5" fillId="0" borderId="3" xfId="0" applyNumberFormat="1" applyFont="1" applyBorder="1" applyAlignment="1">
      <alignment horizontal="right" vertical="center"/>
    </xf>
    <xf numFmtId="193" fontId="5" fillId="0" borderId="13" xfId="0" applyNumberFormat="1" applyFont="1" applyBorder="1" applyAlignment="1">
      <alignment vertical="center"/>
    </xf>
    <xf numFmtId="193" fontId="5" fillId="0" borderId="5" xfId="0" applyNumberFormat="1" applyFont="1" applyBorder="1" applyAlignment="1">
      <alignment vertical="center"/>
    </xf>
    <xf numFmtId="193" fontId="5" fillId="0" borderId="8" xfId="0" applyNumberFormat="1" applyFont="1" applyBorder="1" applyAlignment="1">
      <alignment vertical="center"/>
    </xf>
    <xf numFmtId="193" fontId="5" fillId="0" borderId="9" xfId="0" applyNumberFormat="1" applyFont="1" applyBorder="1" applyAlignment="1">
      <alignment vertical="center"/>
    </xf>
    <xf numFmtId="0" fontId="18" fillId="0" borderId="0" xfId="23" applyFont="1" applyAlignment="1">
      <alignment horizontal="centerContinuous"/>
      <protection/>
    </xf>
    <xf numFmtId="0" fontId="19" fillId="0" borderId="0" xfId="23" applyFont="1" applyAlignment="1">
      <alignment horizontal="centerContinuous"/>
      <protection/>
    </xf>
    <xf numFmtId="0" fontId="20" fillId="0" borderId="0" xfId="23" applyFont="1" applyAlignment="1" quotePrefix="1">
      <alignment horizontal="centerContinuous"/>
      <protection/>
    </xf>
    <xf numFmtId="176" fontId="18" fillId="0" borderId="0" xfId="23" applyNumberFormat="1" applyFont="1" applyAlignment="1">
      <alignment horizontal="centerContinuous"/>
      <protection/>
    </xf>
    <xf numFmtId="0" fontId="18" fillId="0" borderId="0" xfId="23" applyFont="1">
      <alignment/>
      <protection/>
    </xf>
    <xf numFmtId="0" fontId="21" fillId="0" borderId="0" xfId="23" applyFont="1">
      <alignment/>
      <protection/>
    </xf>
    <xf numFmtId="0" fontId="21" fillId="0" borderId="0" xfId="23" applyFont="1" applyBorder="1">
      <alignment/>
      <protection/>
    </xf>
    <xf numFmtId="176" fontId="6" fillId="0" borderId="0" xfId="23" applyNumberFormat="1" applyFont="1" applyAlignment="1">
      <alignment horizontal="center" vertical="center"/>
      <protection/>
    </xf>
    <xf numFmtId="176" fontId="21" fillId="0" borderId="0" xfId="23" applyNumberFormat="1" applyFont="1">
      <alignment/>
      <protection/>
    </xf>
    <xf numFmtId="176" fontId="2" fillId="0" borderId="0" xfId="23" applyNumberFormat="1" applyFont="1" applyAlignment="1">
      <alignment horizontal="right" vertical="center"/>
      <protection/>
    </xf>
    <xf numFmtId="176" fontId="6" fillId="0" borderId="0" xfId="23" applyNumberFormat="1" applyFont="1" applyAlignment="1">
      <alignment horizontal="right" vertical="center"/>
      <protection/>
    </xf>
    <xf numFmtId="0" fontId="22" fillId="0" borderId="0" xfId="23" applyFont="1">
      <alignment/>
      <protection/>
    </xf>
    <xf numFmtId="0" fontId="21" fillId="0" borderId="9" xfId="23" applyFont="1" applyBorder="1">
      <alignment/>
      <protection/>
    </xf>
    <xf numFmtId="0" fontId="21" fillId="0" borderId="10" xfId="23" applyFont="1" applyBorder="1">
      <alignment/>
      <protection/>
    </xf>
    <xf numFmtId="0" fontId="21" fillId="0" borderId="6" xfId="23" applyFont="1" applyBorder="1">
      <alignment/>
      <protection/>
    </xf>
    <xf numFmtId="176" fontId="5" fillId="0" borderId="9" xfId="23" applyNumberFormat="1" applyFont="1" applyBorder="1" applyAlignment="1">
      <alignment horizontal="center"/>
      <protection/>
    </xf>
    <xf numFmtId="176" fontId="5" fillId="0" borderId="9" xfId="23" applyNumberFormat="1" applyFont="1" applyBorder="1" applyAlignment="1">
      <alignment horizontal="centerContinuous"/>
      <protection/>
    </xf>
    <xf numFmtId="176" fontId="5" fillId="0" borderId="3" xfId="23" applyNumberFormat="1" applyFont="1" applyBorder="1" applyAlignment="1">
      <alignment horizontal="center"/>
      <protection/>
    </xf>
    <xf numFmtId="0" fontId="21" fillId="0" borderId="8" xfId="23" applyFont="1" applyBorder="1">
      <alignment/>
      <protection/>
    </xf>
    <xf numFmtId="0" fontId="21" fillId="0" borderId="11" xfId="23" applyFont="1" applyBorder="1">
      <alignment/>
      <protection/>
    </xf>
    <xf numFmtId="0" fontId="21" fillId="0" borderId="7" xfId="23" applyFont="1" applyBorder="1">
      <alignment/>
      <protection/>
    </xf>
    <xf numFmtId="0" fontId="5" fillId="0" borderId="1" xfId="23" applyFont="1" applyBorder="1" applyAlignment="1" quotePrefix="1">
      <alignment horizontal="center" vertical="top"/>
      <protection/>
    </xf>
    <xf numFmtId="0" fontId="5" fillId="0" borderId="7" xfId="23" applyFont="1" applyBorder="1" applyAlignment="1" quotePrefix="1">
      <alignment horizontal="center" vertical="top"/>
      <protection/>
    </xf>
    <xf numFmtId="0" fontId="5" fillId="0" borderId="11" xfId="23" applyFont="1" applyBorder="1" applyAlignment="1" quotePrefix="1">
      <alignment horizontal="center" vertical="top"/>
      <protection/>
    </xf>
    <xf numFmtId="0" fontId="21" fillId="0" borderId="0" xfId="23" applyFont="1" applyAlignment="1">
      <alignment vertical="center"/>
      <protection/>
    </xf>
    <xf numFmtId="0" fontId="21" fillId="0" borderId="5" xfId="23" applyFont="1" applyBorder="1" applyAlignment="1">
      <alignment vertical="center"/>
      <protection/>
    </xf>
    <xf numFmtId="0" fontId="5" fillId="0" borderId="0" xfId="23" applyFont="1" applyBorder="1" applyAlignment="1">
      <alignment horizontal="distributed" vertical="center"/>
      <protection/>
    </xf>
    <xf numFmtId="0" fontId="22" fillId="0" borderId="4" xfId="23" applyFont="1" applyBorder="1" applyAlignment="1">
      <alignment horizontal="distributed" vertical="center"/>
      <protection/>
    </xf>
    <xf numFmtId="208" fontId="7" fillId="0" borderId="9" xfId="23" applyNumberFormat="1" applyFont="1" applyBorder="1" applyAlignment="1">
      <alignment vertical="center"/>
      <protection/>
    </xf>
    <xf numFmtId="208" fontId="7" fillId="0" borderId="3" xfId="23" applyNumberFormat="1" applyFont="1" applyBorder="1" applyAlignment="1">
      <alignment vertical="center"/>
      <protection/>
    </xf>
    <xf numFmtId="189" fontId="7" fillId="0" borderId="3" xfId="22" applyNumberFormat="1" applyFont="1" applyBorder="1" applyAlignment="1">
      <alignment vertical="center"/>
      <protection/>
    </xf>
    <xf numFmtId="0" fontId="5" fillId="0" borderId="0" xfId="23" applyFont="1" applyBorder="1" applyAlignment="1">
      <alignment vertical="center"/>
      <protection/>
    </xf>
    <xf numFmtId="0" fontId="5" fillId="0" borderId="0" xfId="23" applyFont="1" applyBorder="1" applyAlignment="1">
      <alignment vertical="center" wrapText="1"/>
      <protection/>
    </xf>
    <xf numFmtId="208" fontId="7" fillId="0" borderId="5" xfId="23" applyNumberFormat="1" applyFont="1" applyBorder="1" applyAlignment="1">
      <alignment horizontal="right" vertical="center"/>
      <protection/>
    </xf>
    <xf numFmtId="208" fontId="7" fillId="0" borderId="2" xfId="23" applyNumberFormat="1" applyFont="1" applyBorder="1" applyAlignment="1">
      <alignment vertical="center"/>
      <protection/>
    </xf>
    <xf numFmtId="189" fontId="7" fillId="0" borderId="2" xfId="22" applyNumberFormat="1" applyFont="1" applyBorder="1" applyAlignment="1">
      <alignment vertical="center"/>
      <protection/>
    </xf>
    <xf numFmtId="0" fontId="16" fillId="0" borderId="4" xfId="23" applyFont="1" applyBorder="1" applyAlignment="1">
      <alignment horizontal="distributed" vertical="center"/>
      <protection/>
    </xf>
    <xf numFmtId="208" fontId="7" fillId="0" borderId="5" xfId="23" applyNumberFormat="1" applyFont="1" applyBorder="1" applyAlignment="1">
      <alignment vertical="center"/>
      <protection/>
    </xf>
    <xf numFmtId="0" fontId="21" fillId="0" borderId="25" xfId="23" applyFont="1" applyBorder="1" applyAlignment="1">
      <alignment vertical="center"/>
      <protection/>
    </xf>
    <xf numFmtId="0" fontId="5" fillId="0" borderId="26" xfId="23" applyFont="1" applyBorder="1" applyAlignment="1">
      <alignment horizontal="distributed" vertical="center"/>
      <protection/>
    </xf>
    <xf numFmtId="0" fontId="16" fillId="0" borderId="27" xfId="23" applyFont="1" applyBorder="1" applyAlignment="1">
      <alignment horizontal="distributed" vertical="center"/>
      <protection/>
    </xf>
    <xf numFmtId="208" fontId="7" fillId="0" borderId="25" xfId="23" applyNumberFormat="1" applyFont="1" applyBorder="1" applyAlignment="1">
      <alignment vertical="center"/>
      <protection/>
    </xf>
    <xf numFmtId="208" fontId="7" fillId="0" borderId="28" xfId="23" applyNumberFormat="1" applyFont="1" applyBorder="1" applyAlignment="1">
      <alignment vertical="center"/>
      <protection/>
    </xf>
    <xf numFmtId="189" fontId="7" fillId="0" borderId="28" xfId="22" applyNumberFormat="1" applyFont="1" applyBorder="1" applyAlignment="1">
      <alignment vertical="center"/>
      <protection/>
    </xf>
    <xf numFmtId="0" fontId="21" fillId="0" borderId="29" xfId="23" applyFont="1" applyBorder="1" applyAlignment="1">
      <alignment vertical="center"/>
      <protection/>
    </xf>
    <xf numFmtId="0" fontId="16" fillId="0" borderId="30" xfId="23" applyFont="1" applyBorder="1" applyAlignment="1">
      <alignment vertical="center" shrinkToFit="1"/>
      <protection/>
    </xf>
    <xf numFmtId="0" fontId="21" fillId="0" borderId="31" xfId="23" applyFont="1" applyBorder="1" applyAlignment="1">
      <alignment vertical="center"/>
      <protection/>
    </xf>
    <xf numFmtId="189" fontId="7" fillId="0" borderId="32" xfId="22" applyNumberFormat="1" applyFont="1" applyBorder="1" applyAlignment="1">
      <alignment vertical="center"/>
      <protection/>
    </xf>
    <xf numFmtId="0" fontId="5" fillId="0" borderId="33" xfId="23" applyFont="1" applyBorder="1" applyAlignment="1">
      <alignment horizontal="distributed" vertical="center"/>
      <protection/>
    </xf>
    <xf numFmtId="0" fontId="22" fillId="0" borderId="34" xfId="23" applyFont="1" applyBorder="1" applyAlignment="1">
      <alignment horizontal="distributed" vertical="center"/>
      <protection/>
    </xf>
    <xf numFmtId="208" fontId="7" fillId="0" borderId="35" xfId="23" applyNumberFormat="1" applyFont="1" applyBorder="1" applyAlignment="1">
      <alignment vertical="center"/>
      <protection/>
    </xf>
    <xf numFmtId="208" fontId="7" fillId="0" borderId="36" xfId="23" applyNumberFormat="1" applyFont="1" applyBorder="1" applyAlignment="1">
      <alignment vertical="center"/>
      <protection/>
    </xf>
    <xf numFmtId="0" fontId="5" fillId="0" borderId="0" xfId="23" applyFont="1" applyBorder="1" applyAlignment="1">
      <alignment horizontal="distributed" vertical="top"/>
      <protection/>
    </xf>
    <xf numFmtId="0" fontId="5" fillId="0" borderId="0" xfId="23" applyFont="1" applyBorder="1" applyAlignment="1">
      <alignment horizontal="distributed" vertical="center" wrapText="1"/>
      <protection/>
    </xf>
    <xf numFmtId="0" fontId="22" fillId="0" borderId="4" xfId="23" applyFont="1" applyBorder="1" applyAlignment="1">
      <alignment horizontal="distributed" vertical="top"/>
      <protection/>
    </xf>
    <xf numFmtId="0" fontId="21" fillId="0" borderId="0" xfId="23" applyFont="1" applyAlignment="1">
      <alignment vertical="top"/>
      <protection/>
    </xf>
    <xf numFmtId="0" fontId="21" fillId="0" borderId="25" xfId="23" applyFont="1" applyBorder="1" applyAlignment="1">
      <alignment vertical="top"/>
      <protection/>
    </xf>
    <xf numFmtId="0" fontId="22" fillId="0" borderId="27" xfId="23" applyFont="1" applyBorder="1" applyAlignment="1">
      <alignment horizontal="distributed" vertical="center"/>
      <protection/>
    </xf>
    <xf numFmtId="208" fontId="7" fillId="0" borderId="27" xfId="23" applyNumberFormat="1" applyFont="1" applyBorder="1" applyAlignment="1">
      <alignment vertical="center"/>
      <protection/>
    </xf>
    <xf numFmtId="0" fontId="16" fillId="0" borderId="4" xfId="23" applyFont="1" applyBorder="1" applyAlignment="1">
      <alignment horizontal="center" vertical="center" shrinkToFit="1"/>
      <protection/>
    </xf>
    <xf numFmtId="0" fontId="21" fillId="0" borderId="5" xfId="23" applyFont="1" applyBorder="1" applyAlignment="1">
      <alignment vertical="top"/>
      <protection/>
    </xf>
    <xf numFmtId="208" fontId="7" fillId="2" borderId="2" xfId="23" applyNumberFormat="1" applyFont="1" applyFill="1" applyBorder="1" applyAlignment="1">
      <alignment vertical="center"/>
      <protection/>
    </xf>
    <xf numFmtId="0" fontId="5" fillId="2" borderId="26" xfId="23" applyFont="1" applyFill="1" applyBorder="1" applyAlignment="1">
      <alignment horizontal="distributed" vertical="center"/>
      <protection/>
    </xf>
    <xf numFmtId="208" fontId="7" fillId="2" borderId="28" xfId="23" applyNumberFormat="1" applyFont="1" applyFill="1" applyBorder="1" applyAlignment="1">
      <alignment vertical="center"/>
      <protection/>
    </xf>
    <xf numFmtId="0" fontId="5" fillId="0" borderId="0" xfId="23" applyFont="1" applyBorder="1" applyAlignment="1">
      <alignment vertical="center" shrinkToFit="1"/>
      <protection/>
    </xf>
    <xf numFmtId="0" fontId="16" fillId="0" borderId="4" xfId="23" applyFont="1" applyBorder="1" applyAlignment="1">
      <alignment vertical="center" shrinkToFit="1"/>
      <protection/>
    </xf>
    <xf numFmtId="176" fontId="21" fillId="0" borderId="0" xfId="23" applyNumberFormat="1" applyFont="1" applyAlignment="1">
      <alignment vertical="center"/>
      <protection/>
    </xf>
    <xf numFmtId="0" fontId="21" fillId="0" borderId="8" xfId="23" applyFont="1" applyBorder="1" applyAlignment="1">
      <alignment vertical="center"/>
      <protection/>
    </xf>
    <xf numFmtId="0" fontId="5" fillId="0" borderId="11" xfId="23" applyFont="1" applyBorder="1" applyAlignment="1">
      <alignment horizontal="distributed" vertical="center"/>
      <protection/>
    </xf>
    <xf numFmtId="0" fontId="22" fillId="0" borderId="7" xfId="23" applyFont="1" applyBorder="1" applyAlignment="1">
      <alignment horizontal="distributed" vertical="center"/>
      <protection/>
    </xf>
    <xf numFmtId="208" fontId="7" fillId="0" borderId="8" xfId="23" applyNumberFormat="1" applyFont="1" applyBorder="1" applyAlignment="1">
      <alignment vertical="center"/>
      <protection/>
    </xf>
    <xf numFmtId="208" fontId="7" fillId="0" borderId="1" xfId="23" applyNumberFormat="1" applyFont="1" applyBorder="1" applyAlignment="1">
      <alignment horizontal="right" vertical="center"/>
      <protection/>
    </xf>
    <xf numFmtId="189" fontId="7" fillId="0" borderId="1" xfId="22" applyNumberFormat="1" applyFont="1" applyBorder="1" applyAlignment="1">
      <alignment vertical="center"/>
      <protection/>
    </xf>
    <xf numFmtId="0" fontId="7" fillId="0" borderId="0" xfId="23" applyFont="1" applyAlignment="1">
      <alignment/>
      <protection/>
    </xf>
    <xf numFmtId="0" fontId="6" fillId="0" borderId="0" xfId="23" applyFont="1" applyAlignment="1">
      <alignment vertical="center"/>
      <protection/>
    </xf>
    <xf numFmtId="0" fontId="6" fillId="0" borderId="0" xfId="23" applyFont="1">
      <alignment/>
      <protection/>
    </xf>
    <xf numFmtId="0" fontId="5" fillId="0" borderId="0" xfId="23" applyFont="1" applyAlignment="1">
      <alignment vertical="center"/>
      <protection/>
    </xf>
    <xf numFmtId="176" fontId="5" fillId="0" borderId="0" xfId="23" applyNumberFormat="1" applyFont="1">
      <alignment/>
      <protection/>
    </xf>
    <xf numFmtId="176" fontId="8" fillId="0" borderId="0" xfId="23" applyNumberFormat="1" applyFont="1" applyAlignment="1">
      <alignment horizontal="right"/>
      <protection/>
    </xf>
    <xf numFmtId="176" fontId="5" fillId="0" borderId="0" xfId="23" applyNumberFormat="1" applyFont="1" applyAlignment="1">
      <alignment horizontal="right" vertical="center"/>
      <protection/>
    </xf>
    <xf numFmtId="0" fontId="7" fillId="0" borderId="0" xfId="23" applyFont="1" applyBorder="1" applyAlignment="1">
      <alignment horizontal="left"/>
      <protection/>
    </xf>
    <xf numFmtId="0" fontId="6" fillId="0" borderId="0" xfId="23" applyFont="1" applyBorder="1" applyAlignment="1">
      <alignment horizontal="left"/>
      <protection/>
    </xf>
    <xf numFmtId="176" fontId="6" fillId="0" borderId="0" xfId="23" applyNumberFormat="1" applyFont="1">
      <alignment/>
      <protection/>
    </xf>
    <xf numFmtId="176" fontId="2" fillId="0" borderId="0" xfId="23" applyNumberFormat="1" applyFont="1">
      <alignment/>
      <protection/>
    </xf>
    <xf numFmtId="0" fontId="2" fillId="0" borderId="0" xfId="23" applyFont="1">
      <alignment/>
      <protection/>
    </xf>
    <xf numFmtId="0" fontId="7" fillId="0" borderId="0" xfId="23" applyFont="1">
      <alignment/>
      <protection/>
    </xf>
    <xf numFmtId="0" fontId="5" fillId="0" borderId="0" xfId="23" applyFont="1">
      <alignment/>
      <protection/>
    </xf>
    <xf numFmtId="0" fontId="23" fillId="0" borderId="0" xfId="23" applyFont="1">
      <alignment/>
      <protection/>
    </xf>
    <xf numFmtId="176" fontId="23" fillId="0" borderId="0" xfId="23" applyNumberFormat="1" applyFont="1">
      <alignment/>
      <protection/>
    </xf>
    <xf numFmtId="0" fontId="24" fillId="0" borderId="0" xfId="23" applyFont="1" applyAlignment="1">
      <alignment horizontal="centerContinuous"/>
      <protection/>
    </xf>
    <xf numFmtId="0" fontId="25" fillId="0" borderId="0" xfId="23" applyFont="1" applyAlignment="1">
      <alignment horizontal="centerContinuous"/>
      <protection/>
    </xf>
    <xf numFmtId="0" fontId="25" fillId="0" borderId="0" xfId="23" applyFont="1" applyAlignment="1">
      <alignment/>
      <protection/>
    </xf>
    <xf numFmtId="0" fontId="24" fillId="0" borderId="0" xfId="23" applyFont="1">
      <alignment/>
      <protection/>
    </xf>
    <xf numFmtId="0" fontId="26" fillId="0" borderId="0" xfId="23" applyFont="1">
      <alignment/>
      <protection/>
    </xf>
    <xf numFmtId="0" fontId="26" fillId="0" borderId="0" xfId="23" applyFont="1" applyBorder="1">
      <alignment/>
      <protection/>
    </xf>
    <xf numFmtId="0" fontId="27" fillId="0" borderId="0" xfId="23" applyFont="1" applyBorder="1" applyAlignment="1">
      <alignment horizontal="centerContinuous"/>
      <protection/>
    </xf>
    <xf numFmtId="0" fontId="27" fillId="0" borderId="0" xfId="23" applyFont="1" applyAlignment="1">
      <alignment horizontal="centerContinuous"/>
      <protection/>
    </xf>
    <xf numFmtId="0" fontId="28" fillId="0" borderId="0" xfId="23" applyFont="1" applyAlignment="1">
      <alignment horizontal="centerContinuous"/>
      <protection/>
    </xf>
    <xf numFmtId="0" fontId="29" fillId="0" borderId="0" xfId="23" applyFont="1">
      <alignment/>
      <protection/>
    </xf>
    <xf numFmtId="0" fontId="26" fillId="0" borderId="9" xfId="23" applyFont="1" applyBorder="1">
      <alignment/>
      <protection/>
    </xf>
    <xf numFmtId="0" fontId="26" fillId="0" borderId="10" xfId="23" applyFont="1" applyBorder="1">
      <alignment/>
      <protection/>
    </xf>
    <xf numFmtId="0" fontId="26" fillId="0" borderId="6" xfId="23" applyFont="1" applyBorder="1">
      <alignment/>
      <protection/>
    </xf>
    <xf numFmtId="176" fontId="30" fillId="0" borderId="9" xfId="23" applyNumberFormat="1" applyFont="1" applyBorder="1" applyAlignment="1">
      <alignment horizontal="center"/>
      <protection/>
    </xf>
    <xf numFmtId="0" fontId="30" fillId="0" borderId="3" xfId="23" applyFont="1" applyBorder="1" applyAlignment="1">
      <alignment horizontal="center"/>
      <protection/>
    </xf>
    <xf numFmtId="0" fontId="30" fillId="0" borderId="10" xfId="23" applyFont="1" applyBorder="1" applyAlignment="1" quotePrefix="1">
      <alignment horizontal="centerContinuous"/>
      <protection/>
    </xf>
    <xf numFmtId="0" fontId="30" fillId="0" borderId="3" xfId="23" applyFont="1" applyBorder="1" applyAlignment="1" quotePrefix="1">
      <alignment horizontal="centerContinuous"/>
      <protection/>
    </xf>
    <xf numFmtId="0" fontId="30" fillId="0" borderId="6" xfId="23" applyFont="1" applyBorder="1" applyAlignment="1" quotePrefix="1">
      <alignment horizontal="centerContinuous"/>
      <protection/>
    </xf>
    <xf numFmtId="0" fontId="30" fillId="0" borderId="6" xfId="23" applyFont="1" applyBorder="1" applyAlignment="1" quotePrefix="1">
      <alignment horizontal="left"/>
      <protection/>
    </xf>
    <xf numFmtId="0" fontId="26" fillId="0" borderId="8" xfId="23" applyFont="1" applyBorder="1">
      <alignment/>
      <protection/>
    </xf>
    <xf numFmtId="0" fontId="26" fillId="0" borderId="11" xfId="23" applyFont="1" applyBorder="1">
      <alignment/>
      <protection/>
    </xf>
    <xf numFmtId="0" fontId="26" fillId="0" borderId="7" xfId="23" applyFont="1" applyBorder="1">
      <alignment/>
      <protection/>
    </xf>
    <xf numFmtId="0" fontId="30" fillId="0" borderId="1" xfId="23" applyFont="1" applyBorder="1" applyAlignment="1" quotePrefix="1">
      <alignment horizontal="center" vertical="top"/>
      <protection/>
    </xf>
    <xf numFmtId="0" fontId="30" fillId="0" borderId="7" xfId="23" applyFont="1" applyBorder="1" applyAlignment="1" quotePrefix="1">
      <alignment horizontal="center" vertical="top"/>
      <protection/>
    </xf>
    <xf numFmtId="0" fontId="16" fillId="0" borderId="0" xfId="23" applyFont="1">
      <alignment/>
      <protection/>
    </xf>
    <xf numFmtId="0" fontId="16" fillId="0" borderId="9" xfId="23" applyFont="1" applyBorder="1">
      <alignment/>
      <protection/>
    </xf>
    <xf numFmtId="0" fontId="30" fillId="0" borderId="10" xfId="23" applyFont="1" applyBorder="1" applyAlignment="1">
      <alignment horizontal="distributed"/>
      <protection/>
    </xf>
    <xf numFmtId="0" fontId="31" fillId="0" borderId="6" xfId="23" applyFont="1" applyBorder="1" applyAlignment="1">
      <alignment horizontal="distributed"/>
      <protection/>
    </xf>
    <xf numFmtId="209" fontId="32" fillId="0" borderId="2" xfId="23" applyNumberFormat="1" applyFont="1" applyBorder="1" applyAlignment="1">
      <alignment horizontal="right"/>
      <protection/>
    </xf>
    <xf numFmtId="209" fontId="32" fillId="0" borderId="5" xfId="23" applyNumberFormat="1" applyFont="1" applyBorder="1" applyAlignment="1">
      <alignment horizontal="right"/>
      <protection/>
    </xf>
    <xf numFmtId="209" fontId="32" fillId="0" borderId="0" xfId="23" applyNumberFormat="1" applyFont="1" applyBorder="1" applyAlignment="1">
      <alignment horizontal="right"/>
      <protection/>
    </xf>
    <xf numFmtId="209" fontId="32" fillId="0" borderId="4" xfId="23" applyNumberFormat="1" applyFont="1" applyBorder="1" applyAlignment="1">
      <alignment horizontal="right"/>
      <protection/>
    </xf>
    <xf numFmtId="203" fontId="31" fillId="0" borderId="3" xfId="23" applyNumberFormat="1" applyFont="1" applyBorder="1" applyAlignment="1">
      <alignment horizontal="right"/>
      <protection/>
    </xf>
    <xf numFmtId="0" fontId="16" fillId="0" borderId="5" xfId="23" applyFont="1" applyBorder="1">
      <alignment/>
      <protection/>
    </xf>
    <xf numFmtId="0" fontId="30" fillId="0" borderId="0" xfId="23" applyFont="1" applyBorder="1" applyAlignment="1">
      <alignment horizontal="distributed"/>
      <protection/>
    </xf>
    <xf numFmtId="0" fontId="30" fillId="0" borderId="0" xfId="23" applyFont="1" applyBorder="1" applyAlignment="1">
      <alignment horizontal="left"/>
      <protection/>
    </xf>
    <xf numFmtId="0" fontId="31" fillId="0" borderId="4" xfId="23" applyFont="1" applyBorder="1" applyAlignment="1">
      <alignment horizontal="distributed" vertical="top"/>
      <protection/>
    </xf>
    <xf numFmtId="203" fontId="31" fillId="0" borderId="2" xfId="23" applyNumberFormat="1" applyFont="1" applyBorder="1" applyAlignment="1">
      <alignment horizontal="right"/>
      <protection/>
    </xf>
    <xf numFmtId="0" fontId="31" fillId="0" borderId="4" xfId="23" applyFont="1" applyBorder="1" applyAlignment="1" quotePrefix="1">
      <alignment horizontal="left"/>
      <protection/>
    </xf>
    <xf numFmtId="210" fontId="30" fillId="0" borderId="2" xfId="23" applyNumberFormat="1" applyFont="1" applyBorder="1" applyAlignment="1">
      <alignment horizontal="right"/>
      <protection/>
    </xf>
    <xf numFmtId="203" fontId="30" fillId="0" borderId="2" xfId="22" applyNumberFormat="1" applyFont="1" applyBorder="1">
      <alignment/>
      <protection/>
    </xf>
    <xf numFmtId="0" fontId="5" fillId="0" borderId="0" xfId="23" applyFont="1" applyBorder="1">
      <alignment/>
      <protection/>
    </xf>
    <xf numFmtId="0" fontId="31" fillId="0" borderId="4" xfId="23" applyFont="1" applyBorder="1" applyAlignment="1">
      <alignment horizontal="distributed"/>
      <protection/>
    </xf>
    <xf numFmtId="210" fontId="30" fillId="0" borderId="5" xfId="23" applyNumberFormat="1" applyFont="1" applyBorder="1" applyAlignment="1">
      <alignment horizontal="right"/>
      <protection/>
    </xf>
    <xf numFmtId="210" fontId="30" fillId="0" borderId="4" xfId="23" applyNumberFormat="1" applyFont="1" applyBorder="1" applyAlignment="1">
      <alignment horizontal="right"/>
      <protection/>
    </xf>
    <xf numFmtId="203" fontId="30" fillId="0" borderId="2" xfId="22" applyNumberFormat="1" applyFont="1" applyBorder="1" applyAlignment="1">
      <alignment/>
      <protection/>
    </xf>
    <xf numFmtId="0" fontId="16" fillId="0" borderId="8" xfId="23" applyFont="1" applyBorder="1">
      <alignment/>
      <protection/>
    </xf>
    <xf numFmtId="0" fontId="5" fillId="0" borderId="11" xfId="23" applyFont="1" applyBorder="1">
      <alignment/>
      <protection/>
    </xf>
    <xf numFmtId="0" fontId="31" fillId="0" borderId="7" xfId="23" applyFont="1" applyBorder="1" applyAlignment="1">
      <alignment horizontal="distributed"/>
      <protection/>
    </xf>
    <xf numFmtId="210" fontId="30" fillId="0" borderId="1" xfId="23" applyNumberFormat="1" applyFont="1" applyBorder="1" applyAlignment="1">
      <alignment horizontal="right"/>
      <protection/>
    </xf>
    <xf numFmtId="210" fontId="30" fillId="0" borderId="8" xfId="23" applyNumberFormat="1" applyFont="1" applyBorder="1" applyAlignment="1">
      <alignment horizontal="right"/>
      <protection/>
    </xf>
    <xf numFmtId="210" fontId="30" fillId="0" borderId="11" xfId="23" applyNumberFormat="1" applyFont="1" applyBorder="1" applyAlignment="1">
      <alignment horizontal="right"/>
      <protection/>
    </xf>
    <xf numFmtId="210" fontId="30" fillId="0" borderId="7" xfId="23" applyNumberFormat="1" applyFont="1" applyBorder="1" applyAlignment="1">
      <alignment horizontal="right"/>
      <protection/>
    </xf>
    <xf numFmtId="203" fontId="30" fillId="0" borderId="1" xfId="22" applyNumberFormat="1" applyFont="1" applyBorder="1">
      <alignment/>
      <protection/>
    </xf>
    <xf numFmtId="209" fontId="30" fillId="0" borderId="2" xfId="23" applyNumberFormat="1" applyFont="1" applyBorder="1" applyAlignment="1">
      <alignment horizontal="right"/>
      <protection/>
    </xf>
    <xf numFmtId="209" fontId="30" fillId="0" borderId="5" xfId="23" applyNumberFormat="1" applyFont="1" applyBorder="1" applyAlignment="1">
      <alignment horizontal="right"/>
      <protection/>
    </xf>
    <xf numFmtId="209" fontId="30" fillId="0" borderId="0" xfId="23" applyNumberFormat="1" applyFont="1" applyBorder="1" applyAlignment="1">
      <alignment horizontal="right"/>
      <protection/>
    </xf>
    <xf numFmtId="209" fontId="30" fillId="0" borderId="4" xfId="23" applyNumberFormat="1" applyFont="1" applyBorder="1" applyAlignment="1">
      <alignment horizontal="right"/>
      <protection/>
    </xf>
    <xf numFmtId="203" fontId="30" fillId="0" borderId="2" xfId="23" applyNumberFormat="1" applyFont="1" applyBorder="1">
      <alignment/>
      <protection/>
    </xf>
    <xf numFmtId="0" fontId="31" fillId="0" borderId="4" xfId="23" applyFont="1" applyBorder="1">
      <alignment/>
      <protection/>
    </xf>
    <xf numFmtId="210" fontId="30" fillId="0" borderId="0" xfId="23" applyNumberFormat="1" applyFont="1" applyBorder="1" applyAlignment="1">
      <alignment horizontal="right"/>
      <protection/>
    </xf>
    <xf numFmtId="210" fontId="30" fillId="0" borderId="4" xfId="23" applyNumberFormat="1" applyFont="1" applyBorder="1">
      <alignment/>
      <protection/>
    </xf>
    <xf numFmtId="210" fontId="30" fillId="0" borderId="2" xfId="23" applyNumberFormat="1" applyFont="1" applyBorder="1">
      <alignment/>
      <protection/>
    </xf>
    <xf numFmtId="0" fontId="16" fillId="0" borderId="25" xfId="23" applyFont="1" applyBorder="1" applyAlignment="1">
      <alignment vertical="center"/>
      <protection/>
    </xf>
    <xf numFmtId="0" fontId="5" fillId="0" borderId="26" xfId="23" applyFont="1" applyBorder="1" applyAlignment="1">
      <alignment vertical="center"/>
      <protection/>
    </xf>
    <xf numFmtId="0" fontId="31" fillId="0" borderId="27" xfId="23" applyFont="1" applyBorder="1" applyAlignment="1">
      <alignment horizontal="distributed" vertical="center"/>
      <protection/>
    </xf>
    <xf numFmtId="210" fontId="30" fillId="0" borderId="27" xfId="23" applyNumberFormat="1" applyFont="1" applyBorder="1" applyAlignment="1">
      <alignment vertical="center"/>
      <protection/>
    </xf>
    <xf numFmtId="210" fontId="30" fillId="0" borderId="4" xfId="23" applyNumberFormat="1" applyFont="1" applyBorder="1" applyAlignment="1">
      <alignment horizontal="right" vertical="center"/>
      <protection/>
    </xf>
    <xf numFmtId="210" fontId="30" fillId="0" borderId="28" xfId="23" applyNumberFormat="1" applyFont="1" applyBorder="1" applyAlignment="1">
      <alignment vertical="center"/>
      <protection/>
    </xf>
    <xf numFmtId="203" fontId="30" fillId="0" borderId="28" xfId="22" applyNumberFormat="1" applyFont="1" applyBorder="1" applyAlignment="1">
      <alignment vertical="center"/>
      <protection/>
    </xf>
    <xf numFmtId="0" fontId="16" fillId="0" borderId="0" xfId="23" applyFont="1" applyAlignment="1">
      <alignment vertical="center"/>
      <protection/>
    </xf>
    <xf numFmtId="210" fontId="30" fillId="0" borderId="37" xfId="23" applyNumberFormat="1" applyFont="1" applyBorder="1" applyAlignment="1">
      <alignment horizontal="right"/>
      <protection/>
    </xf>
    <xf numFmtId="210" fontId="30" fillId="0" borderId="29" xfId="23" applyNumberFormat="1" applyFont="1" applyBorder="1" applyAlignment="1">
      <alignment horizontal="right"/>
      <protection/>
    </xf>
    <xf numFmtId="210" fontId="30" fillId="0" borderId="30" xfId="23" applyNumberFormat="1" applyFont="1" applyBorder="1" applyAlignment="1">
      <alignment horizontal="right"/>
      <protection/>
    </xf>
    <xf numFmtId="0" fontId="16" fillId="0" borderId="25" xfId="23" applyFont="1" applyBorder="1">
      <alignment/>
      <protection/>
    </xf>
    <xf numFmtId="0" fontId="5" fillId="0" borderId="26" xfId="23" applyFont="1" applyBorder="1">
      <alignment/>
      <protection/>
    </xf>
    <xf numFmtId="0" fontId="29" fillId="0" borderId="27" xfId="23" applyFont="1" applyBorder="1" applyAlignment="1" quotePrefix="1">
      <alignment horizontal="left"/>
      <protection/>
    </xf>
    <xf numFmtId="210" fontId="30" fillId="0" borderId="28" xfId="23" applyNumberFormat="1" applyFont="1" applyBorder="1" applyAlignment="1">
      <alignment horizontal="right"/>
      <protection/>
    </xf>
    <xf numFmtId="210" fontId="30" fillId="0" borderId="26" xfId="23" applyNumberFormat="1" applyFont="1" applyBorder="1" applyAlignment="1">
      <alignment horizontal="right"/>
      <protection/>
    </xf>
    <xf numFmtId="210" fontId="30" fillId="0" borderId="27" xfId="23" applyNumberFormat="1" applyFont="1" applyBorder="1" applyAlignment="1">
      <alignment horizontal="right"/>
      <protection/>
    </xf>
    <xf numFmtId="203" fontId="30" fillId="0" borderId="28" xfId="22" applyNumberFormat="1" applyFont="1" applyBorder="1">
      <alignment/>
      <protection/>
    </xf>
    <xf numFmtId="0" fontId="33" fillId="0" borderId="5" xfId="23" applyFont="1" applyBorder="1">
      <alignment/>
      <protection/>
    </xf>
    <xf numFmtId="0" fontId="33" fillId="0" borderId="8" xfId="23" applyFont="1" applyBorder="1">
      <alignment/>
      <protection/>
    </xf>
    <xf numFmtId="0" fontId="29" fillId="0" borderId="7" xfId="23" applyFont="1" applyBorder="1" applyAlignment="1" quotePrefix="1">
      <alignment horizontal="left"/>
      <protection/>
    </xf>
    <xf numFmtId="0" fontId="32" fillId="0" borderId="0" xfId="23" applyFont="1" applyBorder="1" applyAlignment="1">
      <alignment/>
      <protection/>
    </xf>
    <xf numFmtId="0" fontId="32" fillId="0" borderId="0" xfId="23" applyFont="1" applyBorder="1">
      <alignment/>
      <protection/>
    </xf>
    <xf numFmtId="0" fontId="32" fillId="0" borderId="0" xfId="23" applyFont="1" applyAlignment="1">
      <alignment horizontal="right" vertical="center"/>
      <protection/>
    </xf>
    <xf numFmtId="0" fontId="32" fillId="0" borderId="0" xfId="23" applyFont="1" applyBorder="1" applyAlignment="1">
      <alignment horizontal="left"/>
      <protection/>
    </xf>
    <xf numFmtId="209" fontId="30" fillId="0" borderId="0" xfId="23" applyNumberFormat="1" applyFont="1" applyBorder="1" applyAlignment="1">
      <alignment horizontal="right" vertical="top"/>
      <protection/>
    </xf>
    <xf numFmtId="0" fontId="32" fillId="0" borderId="0" xfId="23" applyFont="1" applyFill="1" applyBorder="1">
      <alignment/>
      <protection/>
    </xf>
    <xf numFmtId="0" fontId="5" fillId="0" borderId="0" xfId="23" applyFont="1" applyFill="1">
      <alignment/>
      <protection/>
    </xf>
    <xf numFmtId="0" fontId="16" fillId="0" borderId="0" xfId="23" applyFont="1" applyFill="1">
      <alignment/>
      <protection/>
    </xf>
    <xf numFmtId="0" fontId="32" fillId="0" borderId="0" xfId="23" applyFont="1">
      <alignment/>
      <protection/>
    </xf>
    <xf numFmtId="176" fontId="32" fillId="0" borderId="0" xfId="23" applyNumberFormat="1" applyFont="1">
      <alignment/>
      <protection/>
    </xf>
    <xf numFmtId="0" fontId="29" fillId="0" borderId="0" xfId="23" applyFont="1" applyBorder="1" applyAlignment="1">
      <alignment/>
      <protection/>
    </xf>
    <xf numFmtId="0" fontId="34" fillId="0" borderId="0" xfId="23" applyFont="1" applyAlignment="1">
      <alignment horizontal="right" vertical="center"/>
      <protection/>
    </xf>
    <xf numFmtId="0" fontId="34" fillId="0" borderId="0" xfId="23" applyFont="1" applyAlignment="1">
      <alignment horizontal="right" vertical="top"/>
      <protection/>
    </xf>
    <xf numFmtId="0" fontId="29" fillId="0" borderId="0" xfId="23" applyFont="1" applyBorder="1" applyAlignment="1">
      <alignment horizontal="left"/>
      <protection/>
    </xf>
    <xf numFmtId="0" fontId="29" fillId="0" borderId="0" xfId="23" applyFont="1" applyFill="1" applyBorder="1">
      <alignment/>
      <protection/>
    </xf>
    <xf numFmtId="0" fontId="26" fillId="0" borderId="0" xfId="23" applyFont="1" applyFill="1" applyBorder="1">
      <alignment/>
      <protection/>
    </xf>
    <xf numFmtId="176" fontId="26" fillId="0" borderId="0" xfId="23" applyNumberFormat="1" applyFont="1">
      <alignment/>
      <protection/>
    </xf>
    <xf numFmtId="0" fontId="29" fillId="0" borderId="0" xfId="23" applyFont="1" applyBorder="1">
      <alignment/>
      <protection/>
    </xf>
    <xf numFmtId="0" fontId="16" fillId="0" borderId="0" xfId="23" applyFont="1" applyBorder="1">
      <alignment/>
      <protection/>
    </xf>
    <xf numFmtId="0" fontId="35" fillId="0" borderId="0" xfId="23" applyFont="1" applyBorder="1" applyAlignment="1">
      <alignment horizontal="centerContinuous" vertical="center"/>
      <protection/>
    </xf>
    <xf numFmtId="0" fontId="18" fillId="0" borderId="0" xfId="23" applyFont="1" applyBorder="1" applyAlignment="1">
      <alignment horizontal="centerContinuous"/>
      <protection/>
    </xf>
    <xf numFmtId="0" fontId="18" fillId="0" borderId="0" xfId="23" applyFont="1" applyBorder="1" applyAlignment="1">
      <alignment/>
      <protection/>
    </xf>
    <xf numFmtId="0" fontId="36" fillId="0" borderId="0" xfId="23" applyFont="1" applyBorder="1" applyAlignment="1">
      <alignment/>
      <protection/>
    </xf>
    <xf numFmtId="0" fontId="36" fillId="0" borderId="0" xfId="23" applyFont="1" applyBorder="1" applyAlignment="1">
      <alignment horizontal="centerContinuous"/>
      <protection/>
    </xf>
    <xf numFmtId="0" fontId="36" fillId="0" borderId="0" xfId="23" applyFont="1" applyBorder="1">
      <alignment/>
      <protection/>
    </xf>
    <xf numFmtId="0" fontId="37" fillId="0" borderId="0" xfId="23" applyFont="1" applyBorder="1" applyAlignment="1">
      <alignment horizontal="centerContinuous" vertical="center"/>
      <protection/>
    </xf>
    <xf numFmtId="0" fontId="38" fillId="0" borderId="0" xfId="23" applyFont="1" applyBorder="1" applyAlignment="1">
      <alignment horizontal="centerContinuous"/>
      <protection/>
    </xf>
    <xf numFmtId="0" fontId="39" fillId="0" borderId="0" xfId="23" applyFont="1" applyBorder="1">
      <alignment/>
      <protection/>
    </xf>
    <xf numFmtId="0" fontId="40" fillId="0" borderId="0" xfId="23" applyFont="1" applyBorder="1" applyAlignment="1">
      <alignment horizontal="centerContinuous"/>
      <protection/>
    </xf>
    <xf numFmtId="0" fontId="5" fillId="0" borderId="0" xfId="23" applyFont="1" applyBorder="1" applyAlignment="1">
      <alignment horizontal="right" vertical="center"/>
      <protection/>
    </xf>
    <xf numFmtId="0" fontId="5" fillId="0" borderId="0" xfId="23" applyFont="1" applyBorder="1" applyAlignment="1">
      <alignment horizontal="left" vertical="center"/>
      <protection/>
    </xf>
    <xf numFmtId="176" fontId="21" fillId="0" borderId="0" xfId="23" applyNumberFormat="1" applyFont="1" applyBorder="1">
      <alignment/>
      <protection/>
    </xf>
    <xf numFmtId="211" fontId="5" fillId="0" borderId="0" xfId="23" applyNumberFormat="1" applyFont="1" applyBorder="1" applyAlignment="1">
      <alignment horizontal="right"/>
      <protection/>
    </xf>
    <xf numFmtId="0" fontId="22" fillId="0" borderId="0" xfId="23" applyFont="1" applyBorder="1">
      <alignment/>
      <protection/>
    </xf>
    <xf numFmtId="0" fontId="22" fillId="0" borderId="9" xfId="23" applyFont="1" applyBorder="1" applyAlignment="1">
      <alignment horizontal="center"/>
      <protection/>
    </xf>
    <xf numFmtId="0" fontId="22" fillId="0" borderId="10" xfId="23" applyFont="1" applyBorder="1" applyAlignment="1">
      <alignment horizontal="center"/>
      <protection/>
    </xf>
    <xf numFmtId="0" fontId="22" fillId="0" borderId="6" xfId="23" applyFont="1" applyBorder="1">
      <alignment/>
      <protection/>
    </xf>
    <xf numFmtId="176" fontId="5" fillId="0" borderId="22" xfId="23" applyNumberFormat="1" applyFont="1" applyBorder="1" applyAlignment="1">
      <alignment horizontal="centerContinuous"/>
      <protection/>
    </xf>
    <xf numFmtId="176" fontId="5" fillId="0" borderId="14" xfId="23" applyNumberFormat="1" applyFont="1" applyBorder="1" applyAlignment="1">
      <alignment horizontal="centerContinuous"/>
      <protection/>
    </xf>
    <xf numFmtId="0" fontId="22" fillId="0" borderId="5" xfId="23" applyFont="1" applyBorder="1" applyAlignment="1">
      <alignment horizontal="center"/>
      <protection/>
    </xf>
    <xf numFmtId="0" fontId="22" fillId="0" borderId="0" xfId="23" applyFont="1" applyBorder="1" applyAlignment="1">
      <alignment horizontal="center"/>
      <protection/>
    </xf>
    <xf numFmtId="0" fontId="22" fillId="0" borderId="4" xfId="23" applyFont="1" applyBorder="1">
      <alignment/>
      <protection/>
    </xf>
    <xf numFmtId="0" fontId="22" fillId="0" borderId="0" xfId="23" applyFont="1" applyBorder="1" applyAlignment="1">
      <alignment horizontal="distributed"/>
      <protection/>
    </xf>
    <xf numFmtId="176" fontId="5" fillId="0" borderId="2" xfId="23" applyNumberFormat="1" applyFont="1" applyBorder="1" applyAlignment="1">
      <alignment horizontal="center" vertical="center" wrapText="1"/>
      <protection/>
    </xf>
    <xf numFmtId="0" fontId="22" fillId="0" borderId="8" xfId="23" applyFont="1" applyBorder="1" applyAlignment="1">
      <alignment horizontal="center"/>
      <protection/>
    </xf>
    <xf numFmtId="0" fontId="22" fillId="0" borderId="11" xfId="23" applyFont="1" applyBorder="1" applyAlignment="1">
      <alignment horizontal="center"/>
      <protection/>
    </xf>
    <xf numFmtId="0" fontId="22" fillId="0" borderId="7" xfId="23" applyFont="1" applyBorder="1">
      <alignment/>
      <protection/>
    </xf>
    <xf numFmtId="176" fontId="5" fillId="0" borderId="1" xfId="23" applyNumberFormat="1" applyFont="1" applyBorder="1" applyAlignment="1">
      <alignment horizontal="center" vertical="center" wrapText="1"/>
      <protection/>
    </xf>
    <xf numFmtId="200" fontId="41" fillId="0" borderId="9" xfId="23" applyNumberFormat="1" applyFont="1" applyBorder="1" applyAlignment="1">
      <alignment horizontal="center" vertical="center"/>
      <protection/>
    </xf>
    <xf numFmtId="200" fontId="8" fillId="0" borderId="10" xfId="23" applyNumberFormat="1" applyFont="1" applyBorder="1" applyAlignment="1">
      <alignment horizontal="distributed" vertical="center"/>
      <protection/>
    </xf>
    <xf numFmtId="0" fontId="41" fillId="0" borderId="10" xfId="23" applyFont="1" applyBorder="1" applyAlignment="1">
      <alignment horizontal="distributed" vertical="center"/>
      <protection/>
    </xf>
    <xf numFmtId="203" fontId="5" fillId="0" borderId="38" xfId="22" applyNumberFormat="1" applyFont="1" applyBorder="1" applyAlignment="1">
      <alignment vertical="center"/>
      <protection/>
    </xf>
    <xf numFmtId="0" fontId="37" fillId="0" borderId="0" xfId="23" applyFont="1" applyBorder="1" applyAlignment="1">
      <alignment vertical="center"/>
      <protection/>
    </xf>
    <xf numFmtId="0" fontId="39" fillId="0" borderId="0" xfId="23" applyFont="1" applyBorder="1" applyAlignment="1">
      <alignment vertical="center"/>
      <protection/>
    </xf>
    <xf numFmtId="200" fontId="41" fillId="0" borderId="39" xfId="23" applyNumberFormat="1" applyFont="1" applyBorder="1" applyAlignment="1">
      <alignment horizontal="center" vertical="center"/>
      <protection/>
    </xf>
    <xf numFmtId="200" fontId="8" fillId="0" borderId="40" xfId="23" applyNumberFormat="1" applyFont="1" applyBorder="1" applyAlignment="1">
      <alignment horizontal="distributed" vertical="center"/>
      <protection/>
    </xf>
    <xf numFmtId="0" fontId="41" fillId="0" borderId="40" xfId="23" applyFont="1" applyBorder="1" applyAlignment="1">
      <alignment horizontal="distributed" vertical="center"/>
      <protection/>
    </xf>
    <xf numFmtId="203" fontId="5" fillId="0" borderId="2" xfId="22" applyNumberFormat="1" applyFont="1" applyBorder="1" applyAlignment="1">
      <alignment vertical="center"/>
      <protection/>
    </xf>
    <xf numFmtId="200" fontId="41" fillId="0" borderId="5" xfId="23" applyNumberFormat="1" applyFont="1" applyBorder="1" applyAlignment="1">
      <alignment horizontal="center" vertical="center"/>
      <protection/>
    </xf>
    <xf numFmtId="200" fontId="8" fillId="0" borderId="0" xfId="23" applyNumberFormat="1" applyFont="1" applyBorder="1" applyAlignment="1">
      <alignment horizontal="distributed" vertical="center"/>
      <protection/>
    </xf>
    <xf numFmtId="0" fontId="41" fillId="0" borderId="0" xfId="23" applyFont="1" applyBorder="1" applyAlignment="1">
      <alignment horizontal="distributed" vertical="center"/>
      <protection/>
    </xf>
    <xf numFmtId="203" fontId="5" fillId="0" borderId="41" xfId="22" applyNumberFormat="1" applyFont="1" applyBorder="1" applyAlignment="1">
      <alignment vertical="center"/>
      <protection/>
    </xf>
    <xf numFmtId="1" fontId="41" fillId="0" borderId="5" xfId="23" applyNumberFormat="1" applyFont="1" applyBorder="1" applyAlignment="1">
      <alignment horizontal="center" vertical="center"/>
      <protection/>
    </xf>
    <xf numFmtId="1" fontId="8" fillId="0" borderId="0" xfId="23" applyNumberFormat="1" applyFont="1" applyBorder="1" applyAlignment="1">
      <alignment horizontal="distributed" vertical="center"/>
      <protection/>
    </xf>
    <xf numFmtId="1" fontId="41" fillId="0" borderId="39" xfId="23" applyNumberFormat="1" applyFont="1" applyBorder="1" applyAlignment="1">
      <alignment horizontal="center" vertical="center"/>
      <protection/>
    </xf>
    <xf numFmtId="1" fontId="8" fillId="0" borderId="40" xfId="23" applyNumberFormat="1" applyFont="1" applyBorder="1" applyAlignment="1">
      <alignment horizontal="distributed" vertical="center"/>
      <protection/>
    </xf>
    <xf numFmtId="1" fontId="8" fillId="0" borderId="42" xfId="23" applyNumberFormat="1" applyFont="1" applyBorder="1" applyAlignment="1">
      <alignment horizontal="distributed" vertical="center"/>
      <protection/>
    </xf>
    <xf numFmtId="1" fontId="41" fillId="0" borderId="43" xfId="23" applyNumberFormat="1" applyFont="1" applyBorder="1" applyAlignment="1">
      <alignment horizontal="center" vertical="center"/>
      <protection/>
    </xf>
    <xf numFmtId="0" fontId="41" fillId="0" borderId="42" xfId="23" applyFont="1" applyBorder="1" applyAlignment="1">
      <alignment horizontal="distributed" vertical="center"/>
      <protection/>
    </xf>
    <xf numFmtId="1" fontId="41" fillId="0" borderId="8" xfId="23" applyNumberFormat="1" applyFont="1" applyBorder="1" applyAlignment="1">
      <alignment horizontal="center" vertical="center"/>
      <protection/>
    </xf>
    <xf numFmtId="1" fontId="8" fillId="0" borderId="11" xfId="23" applyNumberFormat="1" applyFont="1" applyBorder="1" applyAlignment="1">
      <alignment horizontal="distributed" vertical="center"/>
      <protection/>
    </xf>
    <xf numFmtId="0" fontId="41" fillId="0" borderId="11" xfId="23" applyFont="1" applyBorder="1" applyAlignment="1">
      <alignment horizontal="distributed" vertical="center"/>
      <protection/>
    </xf>
    <xf numFmtId="203" fontId="5" fillId="0" borderId="1" xfId="22" applyNumberFormat="1" applyFont="1" applyBorder="1" applyAlignment="1">
      <alignment vertical="center"/>
      <protection/>
    </xf>
    <xf numFmtId="1" fontId="41" fillId="0" borderId="0" xfId="23" applyNumberFormat="1" applyFont="1" applyBorder="1" applyAlignment="1">
      <alignment horizontal="left" vertical="center"/>
      <protection/>
    </xf>
    <xf numFmtId="212" fontId="5" fillId="0" borderId="0" xfId="23" applyNumberFormat="1" applyFont="1" applyBorder="1" applyAlignment="1">
      <alignment vertical="center"/>
      <protection/>
    </xf>
    <xf numFmtId="212" fontId="5" fillId="0" borderId="0" xfId="23" applyNumberFormat="1" applyFont="1" applyBorder="1" applyAlignment="1">
      <alignment horizontal="right" vertical="center"/>
      <protection/>
    </xf>
    <xf numFmtId="0" fontId="21" fillId="0" borderId="0" xfId="23" applyFont="1" applyBorder="1" applyAlignment="1">
      <alignment horizontal="center"/>
      <protection/>
    </xf>
    <xf numFmtId="0" fontId="35" fillId="0" borderId="0" xfId="23" applyFont="1" applyAlignment="1">
      <alignment horizontal="centerContinuous" vertical="center"/>
      <protection/>
    </xf>
    <xf numFmtId="176" fontId="18" fillId="0" borderId="0" xfId="23" applyNumberFormat="1" applyFont="1" applyBorder="1" applyAlignment="1">
      <alignment horizontal="centerContinuous"/>
      <protection/>
    </xf>
    <xf numFmtId="176" fontId="40" fillId="0" borderId="0" xfId="23" applyNumberFormat="1" applyFont="1" applyBorder="1" applyAlignment="1">
      <alignment horizontal="centerContinuous"/>
      <protection/>
    </xf>
    <xf numFmtId="0" fontId="21" fillId="0" borderId="0" xfId="23" applyFont="1" applyBorder="1" applyAlignment="1">
      <alignment vertical="center"/>
      <protection/>
    </xf>
    <xf numFmtId="0" fontId="21" fillId="0" borderId="0" xfId="23" applyFont="1" applyBorder="1" applyAlignment="1">
      <alignment/>
      <protection/>
    </xf>
    <xf numFmtId="176" fontId="5" fillId="0" borderId="14" xfId="23" applyNumberFormat="1" applyFont="1" applyBorder="1" applyAlignment="1">
      <alignment horizontal="center" vertical="center" wrapText="1"/>
      <protection/>
    </xf>
    <xf numFmtId="200" fontId="41" fillId="0" borderId="43" xfId="23" applyNumberFormat="1" applyFont="1" applyBorder="1" applyAlignment="1">
      <alignment horizontal="center" vertical="center"/>
      <protection/>
    </xf>
    <xf numFmtId="200" fontId="8" fillId="0" borderId="42" xfId="23" applyNumberFormat="1" applyFont="1" applyBorder="1" applyAlignment="1">
      <alignment horizontal="distributed" vertical="center"/>
      <protection/>
    </xf>
    <xf numFmtId="0" fontId="8" fillId="0" borderId="9" xfId="23" applyFont="1" applyBorder="1" applyAlignment="1">
      <alignment vertical="center"/>
      <protection/>
    </xf>
    <xf numFmtId="0" fontId="8" fillId="0" borderId="10" xfId="23" applyFont="1" applyBorder="1" applyAlignment="1">
      <alignment vertical="center"/>
      <protection/>
    </xf>
    <xf numFmtId="0" fontId="41" fillId="0" borderId="6" xfId="23" applyFont="1" applyBorder="1" applyAlignment="1">
      <alignment horizontal="distributed" vertical="center"/>
      <protection/>
    </xf>
    <xf numFmtId="203" fontId="6" fillId="0" borderId="3" xfId="23" applyNumberFormat="1" applyFont="1" applyBorder="1" applyAlignment="1">
      <alignment horizontal="distributed" vertical="center"/>
      <protection/>
    </xf>
    <xf numFmtId="0" fontId="22" fillId="0" borderId="0" xfId="23" applyFont="1" applyBorder="1" applyAlignment="1">
      <alignment horizontal="distributed" vertical="center"/>
      <protection/>
    </xf>
    <xf numFmtId="200" fontId="41" fillId="0" borderId="5" xfId="23" applyNumberFormat="1" applyFont="1" applyBorder="1" applyAlignment="1">
      <alignment vertical="center"/>
      <protection/>
    </xf>
    <xf numFmtId="0" fontId="8" fillId="0" borderId="0" xfId="23" applyFont="1" applyBorder="1" applyAlignment="1">
      <alignment horizontal="distributed" vertical="center"/>
      <protection/>
    </xf>
    <xf numFmtId="0" fontId="41" fillId="0" borderId="4" xfId="23" applyFont="1" applyBorder="1" applyAlignment="1">
      <alignment horizontal="distributed" vertical="center"/>
      <protection/>
    </xf>
    <xf numFmtId="0" fontId="8" fillId="0" borderId="40" xfId="23" applyFont="1" applyBorder="1" applyAlignment="1">
      <alignment horizontal="distributed" vertical="center"/>
      <protection/>
    </xf>
    <xf numFmtId="0" fontId="41" fillId="0" borderId="44" xfId="23" applyFont="1" applyBorder="1" applyAlignment="1">
      <alignment horizontal="distributed" vertical="center"/>
      <protection/>
    </xf>
    <xf numFmtId="0" fontId="41" fillId="0" borderId="5" xfId="23" applyNumberFormat="1" applyFont="1" applyBorder="1" applyAlignment="1">
      <alignment horizontal="center" vertical="center"/>
      <protection/>
    </xf>
    <xf numFmtId="203" fontId="5" fillId="0" borderId="45" xfId="22" applyNumberFormat="1" applyFont="1" applyBorder="1" applyAlignment="1">
      <alignment vertical="center"/>
      <protection/>
    </xf>
    <xf numFmtId="200" fontId="41" fillId="0" borderId="5" xfId="23" applyNumberFormat="1" applyFont="1" applyBorder="1" applyAlignment="1">
      <alignment horizontal="center" vertical="center" textRotation="255"/>
      <protection/>
    </xf>
    <xf numFmtId="0" fontId="41" fillId="0" borderId="5" xfId="23" applyFont="1" applyBorder="1" applyAlignment="1">
      <alignment horizontal="center" vertical="center"/>
      <protection/>
    </xf>
    <xf numFmtId="0" fontId="8" fillId="0" borderId="39" xfId="23" applyFont="1" applyBorder="1" applyAlignment="1">
      <alignment horizontal="left" vertical="center"/>
      <protection/>
    </xf>
    <xf numFmtId="0" fontId="8" fillId="0" borderId="40" xfId="23" applyFont="1" applyBorder="1" applyAlignment="1">
      <alignment horizontal="left" vertical="center"/>
      <protection/>
    </xf>
    <xf numFmtId="0" fontId="41" fillId="0" borderId="44" xfId="23" applyFont="1" applyBorder="1" applyAlignment="1">
      <alignment horizontal="centerContinuous" vertical="center"/>
      <protection/>
    </xf>
    <xf numFmtId="203" fontId="8" fillId="0" borderId="2" xfId="23" applyNumberFormat="1" applyFont="1" applyBorder="1" applyAlignment="1">
      <alignment vertical="center"/>
      <protection/>
    </xf>
    <xf numFmtId="0" fontId="41" fillId="0" borderId="5" xfId="23" applyFont="1" applyBorder="1" applyAlignment="1">
      <alignment horizontal="centerContinuous" vertical="center"/>
      <protection/>
    </xf>
    <xf numFmtId="0" fontId="8" fillId="0" borderId="42" xfId="23" applyFont="1" applyBorder="1" applyAlignment="1">
      <alignment horizontal="distributed" vertical="center"/>
      <protection/>
    </xf>
    <xf numFmtId="0" fontId="41" fillId="0" borderId="46" xfId="23" applyFont="1" applyBorder="1" applyAlignment="1">
      <alignment horizontal="distributed" vertical="center"/>
      <protection/>
    </xf>
    <xf numFmtId="200" fontId="41" fillId="0" borderId="8" xfId="23" applyNumberFormat="1" applyFont="1" applyBorder="1" applyAlignment="1">
      <alignment horizontal="center" vertical="center"/>
      <protection/>
    </xf>
    <xf numFmtId="0" fontId="8" fillId="0" borderId="11" xfId="23" applyFont="1" applyBorder="1" applyAlignment="1">
      <alignment horizontal="distributed" vertical="center"/>
      <protection/>
    </xf>
    <xf numFmtId="0" fontId="41" fillId="0" borderId="7" xfId="23" applyFont="1" applyBorder="1" applyAlignment="1">
      <alignment horizontal="distributed" vertical="center"/>
      <protection/>
    </xf>
    <xf numFmtId="1" fontId="41" fillId="0" borderId="0" xfId="23" applyNumberFormat="1" applyFont="1" applyBorder="1" applyAlignment="1">
      <alignment horizontal="left"/>
      <protection/>
    </xf>
    <xf numFmtId="0" fontId="22" fillId="0" borderId="0" xfId="23" applyFont="1" applyBorder="1" applyAlignment="1">
      <alignment/>
      <protection/>
    </xf>
    <xf numFmtId="176" fontId="21" fillId="0" borderId="0" xfId="23" applyNumberFormat="1" applyFont="1" applyBorder="1" applyAlignment="1">
      <alignment/>
      <protection/>
    </xf>
    <xf numFmtId="0" fontId="35" fillId="0" borderId="0" xfId="23" applyFont="1" applyAlignment="1">
      <alignment horizontal="centerContinuous"/>
      <protection/>
    </xf>
    <xf numFmtId="211" fontId="18" fillId="0" borderId="0" xfId="23" applyNumberFormat="1" applyFont="1" applyAlignment="1">
      <alignment horizontal="centerContinuous"/>
      <protection/>
    </xf>
    <xf numFmtId="211" fontId="21" fillId="0" borderId="0" xfId="23" applyNumberFormat="1" applyFont="1" applyAlignment="1">
      <alignment vertical="center"/>
      <protection/>
    </xf>
    <xf numFmtId="211" fontId="5" fillId="0" borderId="0" xfId="23" applyNumberFormat="1" applyFont="1" applyAlignment="1" quotePrefix="1">
      <alignment horizontal="right" vertical="center"/>
      <protection/>
    </xf>
    <xf numFmtId="0" fontId="5" fillId="0" borderId="9" xfId="23" applyFont="1" applyBorder="1" applyAlignment="1">
      <alignment vertical="center"/>
      <protection/>
    </xf>
    <xf numFmtId="0" fontId="5" fillId="0" borderId="10" xfId="23" applyFont="1" applyBorder="1" applyAlignment="1">
      <alignment vertical="center"/>
      <protection/>
    </xf>
    <xf numFmtId="0" fontId="5" fillId="0" borderId="5" xfId="23" applyFont="1" applyBorder="1">
      <alignment/>
      <protection/>
    </xf>
    <xf numFmtId="0" fontId="5" fillId="0" borderId="4" xfId="23" applyFont="1" applyBorder="1">
      <alignment/>
      <protection/>
    </xf>
    <xf numFmtId="0" fontId="5" fillId="0" borderId="8" xfId="23" applyFont="1" applyBorder="1">
      <alignment/>
      <protection/>
    </xf>
    <xf numFmtId="0" fontId="5" fillId="0" borderId="7" xfId="23" applyFont="1" applyBorder="1">
      <alignment/>
      <protection/>
    </xf>
    <xf numFmtId="203" fontId="5" fillId="0" borderId="47" xfId="22" applyNumberFormat="1" applyFont="1" applyBorder="1" applyAlignment="1">
      <alignment vertical="center"/>
      <protection/>
    </xf>
    <xf numFmtId="203" fontId="5" fillId="0" borderId="48" xfId="22" applyNumberFormat="1" applyFont="1" applyBorder="1" applyAlignment="1">
      <alignment vertical="center"/>
      <protection/>
    </xf>
    <xf numFmtId="0" fontId="39" fillId="0" borderId="0" xfId="23" applyFont="1" applyAlignment="1">
      <alignment vertical="center"/>
      <protection/>
    </xf>
    <xf numFmtId="0" fontId="5" fillId="0" borderId="40" xfId="23" applyFont="1" applyBorder="1" applyAlignment="1">
      <alignment horizontal="distributed" vertical="center"/>
      <protection/>
    </xf>
    <xf numFmtId="0" fontId="22" fillId="0" borderId="40" xfId="23" applyFont="1" applyBorder="1" applyAlignment="1">
      <alignment horizontal="distributed" vertical="center"/>
      <protection/>
    </xf>
    <xf numFmtId="203" fontId="5" fillId="0" borderId="23" xfId="22" applyNumberFormat="1" applyFont="1" applyBorder="1" applyAlignment="1">
      <alignment vertical="center"/>
      <protection/>
    </xf>
    <xf numFmtId="203" fontId="5" fillId="0" borderId="4" xfId="22" applyNumberFormat="1" applyFont="1" applyBorder="1" applyAlignment="1">
      <alignment vertical="center"/>
      <protection/>
    </xf>
    <xf numFmtId="49" fontId="5" fillId="0" borderId="2" xfId="22" applyNumberFormat="1" applyFont="1" applyBorder="1" applyAlignment="1">
      <alignment horizontal="right" vertical="center"/>
      <protection/>
    </xf>
    <xf numFmtId="203" fontId="5" fillId="0" borderId="2" xfId="22" applyNumberFormat="1" applyFont="1" applyBorder="1" applyAlignment="1">
      <alignment horizontal="right" vertical="center"/>
      <protection/>
    </xf>
    <xf numFmtId="203" fontId="5" fillId="0" borderId="41" xfId="22" applyNumberFormat="1" applyFont="1" applyBorder="1" applyAlignment="1">
      <alignment horizontal="right" vertical="center"/>
      <protection/>
    </xf>
    <xf numFmtId="203" fontId="5" fillId="0" borderId="49" xfId="22" applyNumberFormat="1" applyFont="1" applyBorder="1" applyAlignment="1">
      <alignment vertical="center"/>
      <protection/>
    </xf>
    <xf numFmtId="203" fontId="5" fillId="0" borderId="46" xfId="22" applyNumberFormat="1" applyFont="1" applyBorder="1" applyAlignment="1">
      <alignment vertical="center"/>
      <protection/>
    </xf>
    <xf numFmtId="0" fontId="22" fillId="0" borderId="11" xfId="23" applyFont="1" applyBorder="1" applyAlignment="1">
      <alignment horizontal="distributed" vertical="center"/>
      <protection/>
    </xf>
    <xf numFmtId="203" fontId="5" fillId="0" borderId="24" xfId="22" applyNumberFormat="1" applyFont="1" applyBorder="1" applyAlignment="1">
      <alignment vertical="center"/>
      <protection/>
    </xf>
    <xf numFmtId="203" fontId="5" fillId="0" borderId="7" xfId="22" applyNumberFormat="1" applyFont="1" applyBorder="1" applyAlignment="1">
      <alignment vertical="center"/>
      <protection/>
    </xf>
    <xf numFmtId="1" fontId="41" fillId="0" borderId="0" xfId="23" applyNumberFormat="1" applyFont="1" applyBorder="1" applyAlignment="1">
      <alignment horizontal="center" vertical="center"/>
      <protection/>
    </xf>
    <xf numFmtId="203" fontId="5" fillId="0" borderId="0" xfId="22" applyNumberFormat="1" applyFont="1" applyBorder="1" applyAlignment="1">
      <alignment vertical="center"/>
      <protection/>
    </xf>
    <xf numFmtId="0" fontId="5" fillId="0" borderId="0" xfId="22" applyFont="1">
      <alignment/>
      <protection/>
    </xf>
    <xf numFmtId="211" fontId="21" fillId="0" borderId="0" xfId="23" applyNumberFormat="1" applyFont="1">
      <alignment/>
      <protection/>
    </xf>
    <xf numFmtId="211" fontId="22" fillId="0" borderId="0" xfId="23" applyNumberFormat="1" applyFont="1" applyAlignment="1" quotePrefix="1">
      <alignment horizontal="right" vertical="center"/>
      <protection/>
    </xf>
    <xf numFmtId="212" fontId="5" fillId="0" borderId="3" xfId="23" applyNumberFormat="1" applyFont="1" applyBorder="1" applyAlignment="1">
      <alignment horizontal="distributed" vertical="center"/>
      <protection/>
    </xf>
    <xf numFmtId="212" fontId="5" fillId="0" borderId="3" xfId="23" applyNumberFormat="1" applyFont="1" applyBorder="1" applyAlignment="1">
      <alignment horizontal="center" vertical="center"/>
      <protection/>
    </xf>
    <xf numFmtId="212" fontId="5" fillId="0" borderId="18" xfId="23" applyNumberFormat="1" applyFont="1" applyBorder="1" applyAlignment="1">
      <alignment horizontal="center" vertical="center"/>
      <protection/>
    </xf>
    <xf numFmtId="212" fontId="5" fillId="0" borderId="6" xfId="23" applyNumberFormat="1" applyFont="1" applyBorder="1" applyAlignment="1">
      <alignment horizontal="distributed" vertical="center"/>
      <protection/>
    </xf>
    <xf numFmtId="200" fontId="5" fillId="0" borderId="5" xfId="23" applyNumberFormat="1" applyFont="1" applyBorder="1" applyAlignment="1">
      <alignment vertical="center"/>
      <protection/>
    </xf>
    <xf numFmtId="212" fontId="5" fillId="0" borderId="2" xfId="22" applyNumberFormat="1" applyFont="1" applyBorder="1" applyAlignment="1">
      <alignment vertical="center"/>
      <protection/>
    </xf>
    <xf numFmtId="212" fontId="5" fillId="0" borderId="23" xfId="22" applyNumberFormat="1" applyFont="1" applyBorder="1" applyAlignment="1">
      <alignment vertical="center"/>
      <protection/>
    </xf>
    <xf numFmtId="212" fontId="5" fillId="0" borderId="4" xfId="22" applyNumberFormat="1" applyFont="1" applyBorder="1" applyAlignment="1">
      <alignment vertical="center"/>
      <protection/>
    </xf>
    <xf numFmtId="200" fontId="5" fillId="0" borderId="5" xfId="23" applyNumberFormat="1" applyFont="1" applyBorder="1" applyAlignment="1">
      <alignment horizontal="center" vertical="center"/>
      <protection/>
    </xf>
    <xf numFmtId="212" fontId="5" fillId="0" borderId="2" xfId="22" applyNumberFormat="1" applyFont="1" applyBorder="1" applyAlignment="1">
      <alignment horizontal="right" vertical="center"/>
      <protection/>
    </xf>
    <xf numFmtId="212" fontId="5" fillId="0" borderId="41" xfId="22" applyNumberFormat="1" applyFont="1" applyBorder="1" applyAlignment="1">
      <alignment vertical="center"/>
      <protection/>
    </xf>
    <xf numFmtId="212" fontId="5" fillId="0" borderId="41" xfId="22" applyNumberFormat="1" applyFont="1" applyBorder="1" applyAlignment="1">
      <alignment horizontal="right" vertical="center"/>
      <protection/>
    </xf>
    <xf numFmtId="212" fontId="5" fillId="0" borderId="49" xfId="22" applyNumberFormat="1" applyFont="1" applyBorder="1" applyAlignment="1">
      <alignment vertical="center"/>
      <protection/>
    </xf>
    <xf numFmtId="212" fontId="5" fillId="0" borderId="46" xfId="22" applyNumberFormat="1" applyFont="1" applyBorder="1" applyAlignment="1">
      <alignment vertical="center"/>
      <protection/>
    </xf>
    <xf numFmtId="200" fontId="5" fillId="0" borderId="39" xfId="23" applyNumberFormat="1" applyFont="1" applyBorder="1" applyAlignment="1">
      <alignment horizontal="center" vertical="center"/>
      <protection/>
    </xf>
    <xf numFmtId="0" fontId="5" fillId="0" borderId="5" xfId="23" applyNumberFormat="1" applyFont="1" applyBorder="1" applyAlignment="1">
      <alignment horizontal="center" vertical="center"/>
      <protection/>
    </xf>
    <xf numFmtId="212" fontId="5" fillId="0" borderId="45" xfId="22" applyNumberFormat="1" applyFont="1" applyBorder="1" applyAlignment="1">
      <alignment vertical="center"/>
      <protection/>
    </xf>
    <xf numFmtId="212" fontId="5" fillId="0" borderId="50" xfId="22" applyNumberFormat="1" applyFont="1" applyBorder="1" applyAlignment="1">
      <alignment vertical="center"/>
      <protection/>
    </xf>
    <xf numFmtId="212" fontId="5" fillId="0" borderId="44" xfId="22" applyNumberFormat="1" applyFont="1" applyBorder="1" applyAlignment="1">
      <alignment vertical="center"/>
      <protection/>
    </xf>
    <xf numFmtId="200" fontId="5" fillId="0" borderId="5" xfId="23" applyNumberFormat="1" applyFont="1" applyBorder="1" applyAlignment="1">
      <alignment horizontal="center" vertical="center" textRotation="255"/>
      <protection/>
    </xf>
    <xf numFmtId="0" fontId="5" fillId="0" borderId="43" xfId="23" applyFont="1" applyBorder="1" applyAlignment="1">
      <alignment vertical="center"/>
      <protection/>
    </xf>
    <xf numFmtId="0" fontId="5" fillId="0" borderId="42" xfId="23" applyFont="1" applyBorder="1" applyAlignment="1">
      <alignment horizontal="distributed" vertical="center"/>
      <protection/>
    </xf>
    <xf numFmtId="212" fontId="8" fillId="0" borderId="2" xfId="23" applyNumberFormat="1" applyFont="1" applyBorder="1" applyAlignment="1">
      <alignment vertical="center"/>
      <protection/>
    </xf>
    <xf numFmtId="212" fontId="8" fillId="0" borderId="23" xfId="23" applyNumberFormat="1" applyFont="1" applyBorder="1" applyAlignment="1">
      <alignment vertical="center"/>
      <protection/>
    </xf>
    <xf numFmtId="212" fontId="8" fillId="0" borderId="4" xfId="23" applyNumberFormat="1" applyFont="1" applyBorder="1" applyAlignment="1">
      <alignment vertical="center"/>
      <protection/>
    </xf>
    <xf numFmtId="0" fontId="5" fillId="0" borderId="5" xfId="23" applyFont="1" applyBorder="1" applyAlignment="1">
      <alignment horizontal="centerContinuous" vertical="center"/>
      <protection/>
    </xf>
    <xf numFmtId="203" fontId="5" fillId="0" borderId="45" xfId="22" applyNumberFormat="1" applyFont="1" applyBorder="1" applyAlignment="1">
      <alignment horizontal="right" vertical="center"/>
      <protection/>
    </xf>
    <xf numFmtId="212" fontId="5" fillId="0" borderId="45" xfId="22" applyNumberFormat="1" applyFont="1" applyBorder="1" applyAlignment="1">
      <alignment horizontal="right" vertical="center"/>
      <protection/>
    </xf>
    <xf numFmtId="200" fontId="5" fillId="0" borderId="43" xfId="23" applyNumberFormat="1" applyFont="1" applyBorder="1" applyAlignment="1">
      <alignment horizontal="center" vertical="center"/>
      <protection/>
    </xf>
    <xf numFmtId="200" fontId="5" fillId="0" borderId="8" xfId="23" applyNumberFormat="1" applyFont="1" applyBorder="1" applyAlignment="1">
      <alignment horizontal="center" vertical="center"/>
      <protection/>
    </xf>
    <xf numFmtId="212" fontId="5" fillId="0" borderId="1" xfId="22" applyNumberFormat="1" applyFont="1" applyBorder="1" applyAlignment="1">
      <alignment vertical="center"/>
      <protection/>
    </xf>
    <xf numFmtId="203" fontId="5" fillId="0" borderId="1" xfId="22" applyNumberFormat="1" applyFont="1" applyBorder="1" applyAlignment="1">
      <alignment horizontal="right" vertical="center"/>
      <protection/>
    </xf>
    <xf numFmtId="212" fontId="5" fillId="0" borderId="24" xfId="22" applyNumberFormat="1" applyFont="1" applyBorder="1" applyAlignment="1">
      <alignment vertical="center"/>
      <protection/>
    </xf>
    <xf numFmtId="212" fontId="5" fillId="0" borderId="7" xfId="22" applyNumberFormat="1" applyFont="1" applyBorder="1" applyAlignment="1">
      <alignment vertical="center"/>
      <protection/>
    </xf>
    <xf numFmtId="200" fontId="5" fillId="0" borderId="0" xfId="23" applyNumberFormat="1" applyFont="1" applyBorder="1" applyAlignment="1">
      <alignment horizontal="center" vertical="center"/>
      <protection/>
    </xf>
    <xf numFmtId="212" fontId="6" fillId="0" borderId="0" xfId="23" applyNumberFormat="1" applyFont="1" applyBorder="1" applyAlignment="1">
      <alignment horizontal="right" vertical="center"/>
      <protection/>
    </xf>
    <xf numFmtId="221" fontId="6" fillId="0" borderId="0" xfId="23" applyNumberFormat="1" applyFont="1" applyBorder="1" applyAlignment="1" quotePrefix="1">
      <alignment horizontal="right" vertical="center"/>
      <protection/>
    </xf>
    <xf numFmtId="212" fontId="6" fillId="0" borderId="0" xfId="23" applyNumberFormat="1" applyFont="1" applyBorder="1" applyAlignment="1" quotePrefix="1">
      <alignment horizontal="right" vertical="center"/>
      <protection/>
    </xf>
    <xf numFmtId="176" fontId="5" fillId="0" borderId="0" xfId="23" applyNumberFormat="1" applyFont="1" applyBorder="1" applyAlignment="1">
      <alignment horizontal="right" vertical="center"/>
      <protection/>
    </xf>
    <xf numFmtId="0" fontId="19" fillId="0" borderId="0" xfId="23" applyFont="1" applyAlignment="1">
      <alignment horizontal="centerContinuous" vertical="center"/>
      <protection/>
    </xf>
    <xf numFmtId="0" fontId="42" fillId="0" borderId="0" xfId="23" applyFont="1" applyAlignment="1">
      <alignment horizontal="centerContinuous"/>
      <protection/>
    </xf>
    <xf numFmtId="0" fontId="43" fillId="0" borderId="0" xfId="23" applyFont="1" applyAlignment="1">
      <alignment horizontal="centerContinuous" vertical="center"/>
      <protection/>
    </xf>
    <xf numFmtId="0" fontId="20" fillId="0" borderId="0" xfId="23" applyFont="1" applyAlignment="1">
      <alignment horizontal="centerContinuous" vertical="center"/>
      <protection/>
    </xf>
    <xf numFmtId="0" fontId="42" fillId="0" borderId="0" xfId="23" applyFont="1">
      <alignment/>
      <protection/>
    </xf>
    <xf numFmtId="0" fontId="16" fillId="0" borderId="0" xfId="23">
      <alignment/>
      <protection/>
    </xf>
    <xf numFmtId="0" fontId="44" fillId="0" borderId="0" xfId="23" applyFont="1" applyAlignment="1">
      <alignment horizontal="centerContinuous" vertical="center"/>
      <protection/>
    </xf>
    <xf numFmtId="0" fontId="27" fillId="0" borderId="0" xfId="23" applyFont="1" applyAlignment="1">
      <alignment horizontal="centerContinuous" vertical="center"/>
      <protection/>
    </xf>
    <xf numFmtId="0" fontId="45" fillId="0" borderId="0" xfId="23" applyFont="1" applyAlignment="1">
      <alignment horizontal="centerContinuous" vertical="center"/>
      <protection/>
    </xf>
    <xf numFmtId="0" fontId="2" fillId="0" borderId="0" xfId="23" applyFont="1" applyAlignment="1">
      <alignment horizontal="centerContinuous" vertical="center"/>
      <protection/>
    </xf>
    <xf numFmtId="0" fontId="6" fillId="0" borderId="0" xfId="23" applyFont="1" applyAlignment="1" quotePrefix="1">
      <alignment horizontal="right"/>
      <protection/>
    </xf>
    <xf numFmtId="0" fontId="16" fillId="0" borderId="0" xfId="23" applyAlignment="1">
      <alignment vertical="center"/>
      <protection/>
    </xf>
    <xf numFmtId="0" fontId="27" fillId="0" borderId="0" xfId="23" applyFont="1" applyAlignment="1">
      <alignment vertical="center"/>
      <protection/>
    </xf>
    <xf numFmtId="0" fontId="2" fillId="0" borderId="0" xfId="23" applyFont="1" applyAlignment="1">
      <alignment vertical="center"/>
      <protection/>
    </xf>
    <xf numFmtId="0" fontId="6" fillId="0" borderId="0" xfId="23" applyFont="1" applyAlignment="1">
      <alignment horizontal="right" vertical="center"/>
      <protection/>
    </xf>
    <xf numFmtId="0" fontId="22" fillId="0" borderId="0" xfId="23" applyFont="1" applyAlignment="1">
      <alignment vertical="center"/>
      <protection/>
    </xf>
    <xf numFmtId="0" fontId="16" fillId="0" borderId="9" xfId="23" applyBorder="1">
      <alignment/>
      <protection/>
    </xf>
    <xf numFmtId="0" fontId="27" fillId="0" borderId="10" xfId="23" applyFont="1" applyBorder="1" applyAlignment="1">
      <alignment vertical="center"/>
      <protection/>
    </xf>
    <xf numFmtId="0" fontId="27" fillId="0" borderId="6" xfId="23" applyFont="1" applyBorder="1" applyAlignment="1">
      <alignment vertical="center"/>
      <protection/>
    </xf>
    <xf numFmtId="0" fontId="6" fillId="0" borderId="22" xfId="23" applyFont="1" applyBorder="1" applyAlignment="1">
      <alignment horizontal="centerContinuous" vertical="center"/>
      <protection/>
    </xf>
    <xf numFmtId="0" fontId="6" fillId="0" borderId="51" xfId="23" applyFont="1" applyBorder="1" applyAlignment="1">
      <alignment horizontal="centerContinuous" vertical="center"/>
      <protection/>
    </xf>
    <xf numFmtId="0" fontId="6" fillId="0" borderId="14" xfId="23" applyFont="1" applyBorder="1" applyAlignment="1">
      <alignment horizontal="centerContinuous" vertical="center"/>
      <protection/>
    </xf>
    <xf numFmtId="0" fontId="16" fillId="0" borderId="5" xfId="23" applyBorder="1">
      <alignment/>
      <protection/>
    </xf>
    <xf numFmtId="0" fontId="21" fillId="0" borderId="4" xfId="23" applyFont="1" applyBorder="1" applyAlignment="1">
      <alignment vertical="center"/>
      <protection/>
    </xf>
    <xf numFmtId="0" fontId="6" fillId="0" borderId="15" xfId="23" applyFont="1" applyBorder="1" applyAlignment="1">
      <alignment horizontal="center" vertical="center"/>
      <protection/>
    </xf>
    <xf numFmtId="0" fontId="16" fillId="0" borderId="8" xfId="23" applyBorder="1">
      <alignment/>
      <protection/>
    </xf>
    <xf numFmtId="0" fontId="21" fillId="0" borderId="11" xfId="23" applyFont="1" applyBorder="1" applyAlignment="1">
      <alignment vertical="center"/>
      <protection/>
    </xf>
    <xf numFmtId="0" fontId="21" fillId="0" borderId="7" xfId="23" applyFont="1" applyBorder="1" applyAlignment="1">
      <alignment vertical="center"/>
      <protection/>
    </xf>
    <xf numFmtId="0" fontId="6" fillId="0" borderId="8" xfId="23" applyFont="1" applyBorder="1" applyAlignment="1">
      <alignment horizontal="center" vertical="center"/>
      <protection/>
    </xf>
    <xf numFmtId="0" fontId="6" fillId="0" borderId="52" xfId="23" applyFont="1" applyBorder="1" applyAlignment="1">
      <alignment horizontal="centerContinuous" vertical="center" wrapText="1"/>
      <protection/>
    </xf>
    <xf numFmtId="0" fontId="6" fillId="0" borderId="16" xfId="23" applyFont="1" applyBorder="1" applyAlignment="1">
      <alignment horizontal="distributed" vertical="top"/>
      <protection/>
    </xf>
    <xf numFmtId="0" fontId="6" fillId="0" borderId="53" xfId="23" applyFont="1" applyBorder="1" applyAlignment="1">
      <alignment horizontal="centerContinuous" vertical="center" wrapText="1"/>
      <protection/>
    </xf>
    <xf numFmtId="0" fontId="16" fillId="0" borderId="43" xfId="23" applyBorder="1" applyAlignment="1">
      <alignment vertical="center"/>
      <protection/>
    </xf>
    <xf numFmtId="0" fontId="22" fillId="0" borderId="46" xfId="23" applyFont="1" applyBorder="1" applyAlignment="1">
      <alignment horizontal="distributed" vertical="center"/>
      <protection/>
    </xf>
    <xf numFmtId="222" fontId="5" fillId="0" borderId="38" xfId="22" applyNumberFormat="1" applyFont="1" applyBorder="1" applyAlignment="1">
      <alignment vertical="center"/>
      <protection/>
    </xf>
    <xf numFmtId="222" fontId="5" fillId="0" borderId="54" xfId="22" applyNumberFormat="1" applyFont="1" applyBorder="1" applyAlignment="1">
      <alignment vertical="center"/>
      <protection/>
    </xf>
    <xf numFmtId="222" fontId="5" fillId="0" borderId="55" xfId="22" applyNumberFormat="1" applyFont="1" applyBorder="1" applyAlignment="1">
      <alignment vertical="center"/>
      <protection/>
    </xf>
    <xf numFmtId="222" fontId="5" fillId="0" borderId="56" xfId="22" applyNumberFormat="1" applyFont="1" applyBorder="1" applyAlignment="1">
      <alignment vertical="center"/>
      <protection/>
    </xf>
    <xf numFmtId="222" fontId="5" fillId="0" borderId="48" xfId="22" applyNumberFormat="1" applyFont="1" applyBorder="1" applyAlignment="1">
      <alignment vertical="center"/>
      <protection/>
    </xf>
    <xf numFmtId="0" fontId="16" fillId="0" borderId="5" xfId="23" applyBorder="1" applyAlignment="1">
      <alignment vertical="center"/>
      <protection/>
    </xf>
    <xf numFmtId="180" fontId="5" fillId="0" borderId="0" xfId="23" applyNumberFormat="1" applyFont="1" applyBorder="1" applyAlignment="1">
      <alignment horizontal="distributed" vertical="center"/>
      <protection/>
    </xf>
    <xf numFmtId="222" fontId="5" fillId="0" borderId="2" xfId="22" applyNumberFormat="1" applyFont="1" applyBorder="1" applyAlignment="1">
      <alignment vertical="center"/>
      <protection/>
    </xf>
    <xf numFmtId="222" fontId="5" fillId="0" borderId="5" xfId="22" applyNumberFormat="1" applyFont="1" applyBorder="1" applyAlignment="1">
      <alignment vertical="center"/>
      <protection/>
    </xf>
    <xf numFmtId="222" fontId="5" fillId="0" borderId="57" xfId="22" applyNumberFormat="1" applyFont="1" applyBorder="1" applyAlignment="1">
      <alignment vertical="center"/>
      <protection/>
    </xf>
    <xf numFmtId="222" fontId="5" fillId="0" borderId="58" xfId="22" applyNumberFormat="1" applyFont="1" applyBorder="1" applyAlignment="1">
      <alignment vertical="center"/>
      <protection/>
    </xf>
    <xf numFmtId="222" fontId="5" fillId="0" borderId="4" xfId="22" applyNumberFormat="1" applyFont="1" applyBorder="1" applyAlignment="1">
      <alignment vertical="center"/>
      <protection/>
    </xf>
    <xf numFmtId="180" fontId="5" fillId="0" borderId="42" xfId="23" applyNumberFormat="1" applyFont="1" applyBorder="1" applyAlignment="1">
      <alignment horizontal="distributed" vertical="center"/>
      <protection/>
    </xf>
    <xf numFmtId="222" fontId="5" fillId="0" borderId="41" xfId="22" applyNumberFormat="1" applyFont="1" applyBorder="1" applyAlignment="1">
      <alignment vertical="center"/>
      <protection/>
    </xf>
    <xf numFmtId="222" fontId="5" fillId="0" borderId="43" xfId="22" applyNumberFormat="1" applyFont="1" applyBorder="1" applyAlignment="1">
      <alignment vertical="center"/>
      <protection/>
    </xf>
    <xf numFmtId="222" fontId="5" fillId="0" borderId="59" xfId="22" applyNumberFormat="1" applyFont="1" applyBorder="1" applyAlignment="1">
      <alignment vertical="center"/>
      <protection/>
    </xf>
    <xf numFmtId="222" fontId="5" fillId="0" borderId="60" xfId="22" applyNumberFormat="1" applyFont="1" applyBorder="1" applyAlignment="1">
      <alignment vertical="center"/>
      <protection/>
    </xf>
    <xf numFmtId="222" fontId="5" fillId="0" borderId="46" xfId="22" applyNumberFormat="1" applyFont="1" applyBorder="1" applyAlignment="1">
      <alignment vertical="center"/>
      <protection/>
    </xf>
    <xf numFmtId="0" fontId="33" fillId="0" borderId="5" xfId="23" applyFont="1" applyBorder="1" applyAlignment="1">
      <alignment vertical="center"/>
      <protection/>
    </xf>
    <xf numFmtId="0" fontId="33" fillId="0" borderId="43" xfId="23" applyFont="1" applyBorder="1" applyAlignment="1">
      <alignment vertical="center"/>
      <protection/>
    </xf>
    <xf numFmtId="0" fontId="16" fillId="0" borderId="8" xfId="23" applyBorder="1" applyAlignment="1">
      <alignment vertical="center"/>
      <protection/>
    </xf>
    <xf numFmtId="222" fontId="5" fillId="0" borderId="1" xfId="22" applyNumberFormat="1" applyFont="1" applyBorder="1" applyAlignment="1">
      <alignment vertical="center"/>
      <protection/>
    </xf>
    <xf numFmtId="222" fontId="5" fillId="0" borderId="8" xfId="22" applyNumberFormat="1" applyFont="1" applyBorder="1" applyAlignment="1">
      <alignment vertical="center"/>
      <protection/>
    </xf>
    <xf numFmtId="222" fontId="5" fillId="0" borderId="61" xfId="22" applyNumberFormat="1" applyFont="1" applyBorder="1" applyAlignment="1">
      <alignment vertical="center"/>
      <protection/>
    </xf>
    <xf numFmtId="222" fontId="5" fillId="0" borderId="62" xfId="22" applyNumberFormat="1" applyFont="1" applyBorder="1" applyAlignment="1">
      <alignment vertical="center"/>
      <protection/>
    </xf>
    <xf numFmtId="222" fontId="5" fillId="0" borderId="7" xfId="22" applyNumberFormat="1" applyFont="1" applyBorder="1" applyAlignment="1">
      <alignment vertical="center"/>
      <protection/>
    </xf>
    <xf numFmtId="0" fontId="22" fillId="0" borderId="0" xfId="23" applyFont="1" applyBorder="1" applyAlignment="1">
      <alignment horizontal="center" vertical="center"/>
      <protection/>
    </xf>
    <xf numFmtId="209" fontId="27" fillId="0" borderId="0" xfId="23" applyNumberFormat="1" applyFont="1" applyBorder="1" applyAlignment="1">
      <alignment vertical="center"/>
      <protection/>
    </xf>
    <xf numFmtId="215" fontId="27" fillId="0" borderId="0" xfId="23" applyNumberFormat="1" applyFont="1" applyBorder="1" applyAlignment="1">
      <alignment vertical="center"/>
      <protection/>
    </xf>
    <xf numFmtId="197" fontId="27" fillId="0" borderId="0" xfId="23" applyNumberFormat="1" applyFont="1" applyBorder="1" applyAlignment="1">
      <alignment vertical="center"/>
      <protection/>
    </xf>
    <xf numFmtId="0" fontId="21" fillId="0" borderId="10" xfId="23" applyFont="1" applyBorder="1" applyAlignment="1">
      <alignment vertical="center"/>
      <protection/>
    </xf>
    <xf numFmtId="0" fontId="21" fillId="0" borderId="6" xfId="23" applyFont="1" applyBorder="1" applyAlignment="1">
      <alignment vertical="center"/>
      <protection/>
    </xf>
    <xf numFmtId="203" fontId="6" fillId="0" borderId="3" xfId="23" applyNumberFormat="1" applyFont="1" applyBorder="1" applyAlignment="1">
      <alignment vertical="center"/>
      <protection/>
    </xf>
    <xf numFmtId="203" fontId="6" fillId="0" borderId="9" xfId="23" applyNumberFormat="1" applyFont="1" applyBorder="1" applyAlignment="1">
      <alignment vertical="center"/>
      <protection/>
    </xf>
    <xf numFmtId="203" fontId="6" fillId="0" borderId="63" xfId="23" applyNumberFormat="1" applyFont="1" applyBorder="1" applyAlignment="1">
      <alignment vertical="center"/>
      <protection/>
    </xf>
    <xf numFmtId="203" fontId="6" fillId="0" borderId="64" xfId="23" applyNumberFormat="1" applyFont="1" applyBorder="1" applyAlignment="1">
      <alignment vertical="center"/>
      <protection/>
    </xf>
    <xf numFmtId="203" fontId="6" fillId="0" borderId="6" xfId="23" applyNumberFormat="1" applyFont="1" applyBorder="1" applyAlignment="1">
      <alignment vertical="center"/>
      <protection/>
    </xf>
    <xf numFmtId="0" fontId="5" fillId="0" borderId="5" xfId="23" applyFont="1" applyBorder="1" applyAlignment="1">
      <alignment vertical="center"/>
      <protection/>
    </xf>
    <xf numFmtId="200" fontId="6" fillId="0" borderId="0" xfId="23" applyNumberFormat="1" applyFont="1" applyBorder="1" applyAlignment="1">
      <alignment horizontal="distributed" vertical="center"/>
      <protection/>
    </xf>
    <xf numFmtId="0" fontId="5" fillId="0" borderId="4" xfId="23" applyFont="1" applyBorder="1" applyAlignment="1">
      <alignment horizontal="distributed" vertical="center"/>
      <protection/>
    </xf>
    <xf numFmtId="203" fontId="5" fillId="0" borderId="5" xfId="22" applyNumberFormat="1" applyFont="1" applyBorder="1" applyAlignment="1">
      <alignment vertical="center"/>
      <protection/>
    </xf>
    <xf numFmtId="203" fontId="5" fillId="0" borderId="57" xfId="22" applyNumberFormat="1" applyFont="1" applyBorder="1" applyAlignment="1">
      <alignment vertical="center"/>
      <protection/>
    </xf>
    <xf numFmtId="203" fontId="5" fillId="0" borderId="58" xfId="22" applyNumberFormat="1" applyFont="1" applyBorder="1" applyAlignment="1">
      <alignment vertical="center"/>
      <protection/>
    </xf>
    <xf numFmtId="200" fontId="5" fillId="0" borderId="0" xfId="23" applyNumberFormat="1" applyFont="1" applyBorder="1" applyAlignment="1">
      <alignment horizontal="distributed" vertical="center"/>
      <protection/>
    </xf>
    <xf numFmtId="203" fontId="5" fillId="0" borderId="43" xfId="22" applyNumberFormat="1" applyFont="1" applyBorder="1" applyAlignment="1">
      <alignment vertical="center"/>
      <protection/>
    </xf>
    <xf numFmtId="203" fontId="5" fillId="0" borderId="59" xfId="22" applyNumberFormat="1" applyFont="1" applyBorder="1" applyAlignment="1">
      <alignment vertical="center"/>
      <protection/>
    </xf>
    <xf numFmtId="203" fontId="5" fillId="0" borderId="60" xfId="22" applyNumberFormat="1" applyFont="1" applyBorder="1" applyAlignment="1">
      <alignment vertical="center"/>
      <protection/>
    </xf>
    <xf numFmtId="0" fontId="5" fillId="0" borderId="39" xfId="23" applyFont="1" applyBorder="1" applyAlignment="1">
      <alignment vertical="center"/>
      <protection/>
    </xf>
    <xf numFmtId="200" fontId="5" fillId="0" borderId="40" xfId="23" applyNumberFormat="1" applyFont="1" applyBorder="1" applyAlignment="1">
      <alignment horizontal="distributed" vertical="center"/>
      <protection/>
    </xf>
    <xf numFmtId="0" fontId="5" fillId="0" borderId="44" xfId="23" applyFont="1" applyBorder="1" applyAlignment="1">
      <alignment horizontal="distributed" vertical="center"/>
      <protection/>
    </xf>
    <xf numFmtId="0" fontId="5" fillId="0" borderId="0" xfId="23" applyNumberFormat="1" applyFont="1" applyBorder="1" applyAlignment="1">
      <alignment horizontal="distributed" vertical="center"/>
      <protection/>
    </xf>
    <xf numFmtId="203" fontId="5" fillId="0" borderId="39" xfId="22" applyNumberFormat="1" applyFont="1" applyBorder="1" applyAlignment="1">
      <alignment vertical="center"/>
      <protection/>
    </xf>
    <xf numFmtId="203" fontId="5" fillId="0" borderId="65" xfId="22" applyNumberFormat="1" applyFont="1" applyBorder="1" applyAlignment="1">
      <alignment vertical="center"/>
      <protection/>
    </xf>
    <xf numFmtId="203" fontId="5" fillId="0" borderId="66" xfId="22" applyNumberFormat="1" applyFont="1" applyBorder="1" applyAlignment="1">
      <alignment vertical="center"/>
      <protection/>
    </xf>
    <xf numFmtId="203" fontId="5" fillId="0" borderId="44" xfId="22" applyNumberFormat="1" applyFont="1" applyBorder="1" applyAlignment="1">
      <alignment vertical="center"/>
      <protection/>
    </xf>
    <xf numFmtId="0" fontId="5" fillId="0" borderId="46" xfId="23" applyFont="1" applyBorder="1" applyAlignment="1">
      <alignment horizontal="distributed" vertical="center"/>
      <protection/>
    </xf>
    <xf numFmtId="203" fontId="5" fillId="0" borderId="2" xfId="23" applyNumberFormat="1" applyFont="1" applyBorder="1" applyAlignment="1">
      <alignment vertical="center"/>
      <protection/>
    </xf>
    <xf numFmtId="203" fontId="5" fillId="0" borderId="5" xfId="23" applyNumberFormat="1" applyFont="1" applyBorder="1" applyAlignment="1">
      <alignment vertical="center"/>
      <protection/>
    </xf>
    <xf numFmtId="203" fontId="5" fillId="0" borderId="57" xfId="23" applyNumberFormat="1" applyFont="1" applyBorder="1" applyAlignment="1">
      <alignment vertical="center"/>
      <protection/>
    </xf>
    <xf numFmtId="203" fontId="5" fillId="0" borderId="58" xfId="23" applyNumberFormat="1" applyFont="1" applyBorder="1" applyAlignment="1">
      <alignment vertical="center"/>
      <protection/>
    </xf>
    <xf numFmtId="203" fontId="5" fillId="0" borderId="4" xfId="23" applyNumberFormat="1" applyFont="1" applyBorder="1" applyAlignment="1">
      <alignment vertical="center"/>
      <protection/>
    </xf>
    <xf numFmtId="214" fontId="5" fillId="0" borderId="4" xfId="23" applyNumberFormat="1" applyFont="1" applyBorder="1" applyAlignment="1">
      <alignment horizontal="distributed" vertical="center"/>
      <protection/>
    </xf>
    <xf numFmtId="214" fontId="5" fillId="0" borderId="44" xfId="23" applyNumberFormat="1" applyFont="1" applyBorder="1" applyAlignment="1">
      <alignment horizontal="distributed" vertical="center"/>
      <protection/>
    </xf>
    <xf numFmtId="200" fontId="5" fillId="0" borderId="42" xfId="23" applyNumberFormat="1" applyFont="1" applyBorder="1" applyAlignment="1">
      <alignment horizontal="distributed" vertical="center"/>
      <protection/>
    </xf>
    <xf numFmtId="214" fontId="5" fillId="0" borderId="46" xfId="23" applyNumberFormat="1" applyFont="1" applyBorder="1" applyAlignment="1">
      <alignment horizontal="distributed" vertical="center"/>
      <protection/>
    </xf>
    <xf numFmtId="214" fontId="5" fillId="0" borderId="40" xfId="23" applyNumberFormat="1" applyFont="1" applyBorder="1" applyAlignment="1">
      <alignment horizontal="distributed" vertical="center"/>
      <protection/>
    </xf>
    <xf numFmtId="214" fontId="5" fillId="0" borderId="0" xfId="23" applyNumberFormat="1" applyFont="1" applyBorder="1" applyAlignment="1">
      <alignment horizontal="distributed" vertical="center"/>
      <protection/>
    </xf>
    <xf numFmtId="0" fontId="7" fillId="0" borderId="5" xfId="23" applyFont="1" applyBorder="1" applyAlignment="1">
      <alignment vertical="center"/>
      <protection/>
    </xf>
    <xf numFmtId="0" fontId="7" fillId="0" borderId="43" xfId="23" applyFont="1" applyBorder="1" applyAlignment="1">
      <alignment vertical="center"/>
      <protection/>
    </xf>
    <xf numFmtId="214" fontId="5" fillId="0" borderId="42" xfId="23" applyNumberFormat="1" applyFont="1" applyBorder="1" applyAlignment="1">
      <alignment horizontal="distributed" vertical="center"/>
      <protection/>
    </xf>
    <xf numFmtId="0" fontId="5" fillId="0" borderId="8" xfId="23" applyFont="1" applyBorder="1" applyAlignment="1">
      <alignment vertical="center"/>
      <protection/>
    </xf>
    <xf numFmtId="214" fontId="5" fillId="0" borderId="11" xfId="23" applyNumberFormat="1" applyFont="1" applyBorder="1" applyAlignment="1">
      <alignment horizontal="distributed" vertical="center"/>
      <protection/>
    </xf>
    <xf numFmtId="214" fontId="5" fillId="0" borderId="7" xfId="23" applyNumberFormat="1" applyFont="1" applyBorder="1" applyAlignment="1">
      <alignment horizontal="distributed" vertical="center"/>
      <protection/>
    </xf>
    <xf numFmtId="203" fontId="5" fillId="0" borderId="8" xfId="22" applyNumberFormat="1" applyFont="1" applyBorder="1" applyAlignment="1">
      <alignment vertical="center"/>
      <protection/>
    </xf>
    <xf numFmtId="203" fontId="5" fillId="0" borderId="61" xfId="22" applyNumberFormat="1" applyFont="1" applyBorder="1" applyAlignment="1">
      <alignment vertical="center"/>
      <protection/>
    </xf>
    <xf numFmtId="203" fontId="5" fillId="0" borderId="62" xfId="22" applyNumberFormat="1" applyFont="1" applyBorder="1" applyAlignment="1">
      <alignment vertical="center"/>
      <protection/>
    </xf>
    <xf numFmtId="209" fontId="6" fillId="0" borderId="0" xfId="23" applyNumberFormat="1" applyFont="1" applyAlignment="1">
      <alignment vertical="center"/>
      <protection/>
    </xf>
    <xf numFmtId="0" fontId="2" fillId="0" borderId="0" xfId="23" applyFont="1" applyFill="1" applyBorder="1">
      <alignment/>
      <protection/>
    </xf>
    <xf numFmtId="0" fontId="2" fillId="0" borderId="0" xfId="23" applyFont="1" applyBorder="1">
      <alignment/>
      <protection/>
    </xf>
    <xf numFmtId="0" fontId="5" fillId="0" borderId="5"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6" xfId="0" applyFont="1" applyBorder="1" applyAlignment="1">
      <alignment horizontal="left" vertical="center"/>
    </xf>
    <xf numFmtId="0" fontId="10" fillId="0" borderId="5" xfId="0" applyFont="1" applyBorder="1" applyAlignment="1">
      <alignment horizontal="left" vertical="center"/>
    </xf>
    <xf numFmtId="0" fontId="12" fillId="0" borderId="4"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lef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8"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67" xfId="0" applyFont="1" applyBorder="1" applyAlignment="1">
      <alignment horizontal="left"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51" xfId="0" applyFont="1" applyBorder="1" applyAlignment="1">
      <alignment horizontal="center" vertical="center"/>
    </xf>
    <xf numFmtId="0" fontId="8" fillId="0" borderId="14"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wrapText="1"/>
    </xf>
    <xf numFmtId="0" fontId="5" fillId="0" borderId="13" xfId="0" applyFont="1" applyBorder="1" applyAlignment="1">
      <alignment horizontal="center" vertical="center"/>
    </xf>
    <xf numFmtId="0" fontId="5" fillId="0" borderId="67"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5" fillId="0" borderId="9" xfId="0" applyFont="1" applyBorder="1" applyAlignment="1">
      <alignment horizontal="center" vertical="center"/>
    </xf>
    <xf numFmtId="0" fontId="5" fillId="0" borderId="8" xfId="0" applyFont="1" applyBorder="1" applyAlignment="1">
      <alignment vertical="center"/>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11" xfId="0" applyFont="1" applyBorder="1" applyAlignment="1">
      <alignment horizontal="right" vertical="center"/>
    </xf>
    <xf numFmtId="0" fontId="0" fillId="0" borderId="11" xfId="0" applyBorder="1" applyAlignment="1">
      <alignment vertical="center"/>
    </xf>
    <xf numFmtId="0" fontId="5" fillId="0" borderId="0" xfId="0" applyFont="1" applyBorder="1" applyAlignment="1">
      <alignment horizontal="center" vertical="center" wrapText="1"/>
    </xf>
    <xf numFmtId="0" fontId="7" fillId="0" borderId="9"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3"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14" xfId="21" applyFont="1" applyBorder="1" applyAlignment="1">
      <alignment horizontal="center" vertical="center"/>
      <protection/>
    </xf>
    <xf numFmtId="0" fontId="5" fillId="0" borderId="0" xfId="23" applyFont="1" applyBorder="1" applyAlignment="1">
      <alignment horizontal="distributed" vertical="center"/>
      <protection/>
    </xf>
    <xf numFmtId="0" fontId="5" fillId="0" borderId="26" xfId="23" applyFont="1" applyBorder="1" applyAlignment="1">
      <alignment horizontal="distributed" vertical="center"/>
      <protection/>
    </xf>
    <xf numFmtId="0" fontId="5" fillId="0" borderId="0" xfId="23" applyFont="1" applyBorder="1" applyAlignment="1" quotePrefix="1">
      <alignment horizontal="center" vertical="center" shrinkToFit="1"/>
      <protection/>
    </xf>
    <xf numFmtId="0" fontId="5" fillId="0" borderId="0" xfId="23" applyFont="1" applyBorder="1" applyAlignment="1">
      <alignment horizontal="center" vertical="center" shrinkToFit="1"/>
      <protection/>
    </xf>
    <xf numFmtId="0" fontId="5" fillId="0" borderId="68" xfId="23" applyFont="1" applyBorder="1" applyAlignment="1" quotePrefix="1">
      <alignment vertical="center" shrinkToFit="1"/>
      <protection/>
    </xf>
    <xf numFmtId="0" fontId="5" fillId="0" borderId="68" xfId="23" applyFont="1" applyBorder="1" applyAlignment="1">
      <alignment vertical="center" shrinkToFit="1"/>
      <protection/>
    </xf>
    <xf numFmtId="0" fontId="5" fillId="0" borderId="68" xfId="23" applyFont="1" applyBorder="1" applyAlignment="1" quotePrefix="1">
      <alignment horizontal="center" vertical="center" shrinkToFit="1"/>
      <protection/>
    </xf>
    <xf numFmtId="0" fontId="5" fillId="0" borderId="0" xfId="23" applyFont="1" applyBorder="1" applyAlignment="1" quotePrefix="1">
      <alignment vertical="center" shrinkToFit="1"/>
      <protection/>
    </xf>
    <xf numFmtId="0" fontId="5" fillId="0" borderId="0" xfId="23" applyFont="1" applyBorder="1" applyAlignment="1">
      <alignment vertical="center" shrinkToFit="1"/>
      <protection/>
    </xf>
    <xf numFmtId="0" fontId="30" fillId="0" borderId="0" xfId="23" applyFont="1" applyBorder="1" applyAlignment="1">
      <alignment horizontal="distributed"/>
      <protection/>
    </xf>
    <xf numFmtId="0" fontId="30" fillId="0" borderId="26" xfId="23" applyFont="1" applyBorder="1" applyAlignment="1">
      <alignment horizontal="distributed" vertical="center" wrapText="1"/>
      <protection/>
    </xf>
    <xf numFmtId="0" fontId="30" fillId="0" borderId="26" xfId="23" applyFont="1" applyBorder="1" applyAlignment="1">
      <alignment horizontal="distributed" vertical="center"/>
      <protection/>
    </xf>
    <xf numFmtId="0" fontId="30" fillId="0" borderId="11" xfId="23" applyFont="1" applyBorder="1" applyAlignment="1">
      <alignment horizontal="distributed"/>
      <protection/>
    </xf>
    <xf numFmtId="0" fontId="30" fillId="0" borderId="68" xfId="23" applyFont="1" applyBorder="1" applyAlignment="1">
      <alignment horizontal="distributed"/>
      <protection/>
    </xf>
    <xf numFmtId="0" fontId="30" fillId="0" borderId="0" xfId="23" applyFont="1" applyBorder="1" applyAlignment="1">
      <alignment horizontal="left"/>
      <protection/>
    </xf>
    <xf numFmtId="0" fontId="30" fillId="0" borderId="0" xfId="23" applyFont="1" applyBorder="1" applyAlignment="1">
      <alignment horizontal="distributed" wrapText="1"/>
      <protection/>
    </xf>
    <xf numFmtId="0" fontId="30" fillId="0" borderId="10" xfId="23" applyFont="1" applyBorder="1" applyAlignment="1">
      <alignment horizontal="distributed"/>
      <protection/>
    </xf>
    <xf numFmtId="176" fontId="5" fillId="0" borderId="9" xfId="23" applyNumberFormat="1" applyFont="1" applyBorder="1" applyAlignment="1">
      <alignment horizontal="center" vertical="center" wrapText="1"/>
      <protection/>
    </xf>
    <xf numFmtId="176" fontId="5" fillId="0" borderId="2" xfId="23" applyNumberFormat="1" applyFont="1" applyBorder="1" applyAlignment="1">
      <alignment horizontal="center" vertical="center" wrapText="1"/>
      <protection/>
    </xf>
    <xf numFmtId="176" fontId="5" fillId="0" borderId="1" xfId="23" applyNumberFormat="1" applyFont="1" applyBorder="1" applyAlignment="1">
      <alignment horizontal="center" vertical="center" wrapText="1"/>
      <protection/>
    </xf>
    <xf numFmtId="176" fontId="5" fillId="0" borderId="3" xfId="23" applyNumberFormat="1" applyFont="1" applyBorder="1" applyAlignment="1">
      <alignment horizontal="center" vertical="center" wrapText="1"/>
      <protection/>
    </xf>
    <xf numFmtId="176" fontId="5" fillId="0" borderId="5" xfId="23" applyNumberFormat="1" applyFont="1" applyBorder="1" applyAlignment="1">
      <alignment horizontal="center" vertical="center"/>
      <protection/>
    </xf>
    <xf numFmtId="176" fontId="5" fillId="0" borderId="8" xfId="23" applyNumberFormat="1" applyFont="1" applyBorder="1" applyAlignment="1">
      <alignment horizontal="center" vertical="center"/>
      <protection/>
    </xf>
    <xf numFmtId="176" fontId="5" fillId="0" borderId="9" xfId="23" applyNumberFormat="1" applyFont="1" applyBorder="1" applyAlignment="1">
      <alignment horizontal="center" vertical="center"/>
      <protection/>
    </xf>
    <xf numFmtId="176" fontId="5" fillId="0" borderId="3" xfId="23" applyNumberFormat="1" applyFont="1" applyBorder="1" applyAlignment="1">
      <alignment horizontal="center" vertical="center"/>
      <protection/>
    </xf>
    <xf numFmtId="0" fontId="5" fillId="0" borderId="2" xfId="23" applyFont="1" applyBorder="1" applyAlignment="1">
      <alignment horizontal="center" vertical="center"/>
      <protection/>
    </xf>
    <xf numFmtId="0" fontId="5" fillId="0" borderId="1" xfId="23" applyFont="1" applyBorder="1" applyAlignment="1">
      <alignment horizontal="center" vertical="center"/>
      <protection/>
    </xf>
    <xf numFmtId="211" fontId="5" fillId="0" borderId="3" xfId="23" applyNumberFormat="1" applyFont="1" applyBorder="1" applyAlignment="1">
      <alignment horizontal="center" vertical="center"/>
      <protection/>
    </xf>
    <xf numFmtId="176" fontId="5" fillId="0" borderId="3" xfId="23" applyNumberFormat="1" applyFont="1" applyFill="1" applyBorder="1" applyAlignment="1">
      <alignment horizontal="center" vertical="center"/>
      <protection/>
    </xf>
    <xf numFmtId="0" fontId="5" fillId="0" borderId="3" xfId="23" applyFont="1" applyBorder="1" applyAlignment="1">
      <alignment horizontal="center" vertical="center" wrapText="1"/>
      <protection/>
    </xf>
    <xf numFmtId="0" fontId="5" fillId="0" borderId="1" xfId="23" applyFont="1" applyBorder="1" applyAlignment="1">
      <alignment horizontal="center" vertical="center" wrapText="1"/>
      <protection/>
    </xf>
    <xf numFmtId="211" fontId="5" fillId="0" borderId="3" xfId="23" applyNumberFormat="1" applyFont="1" applyBorder="1" applyAlignment="1">
      <alignment horizontal="center" vertical="center" wrapText="1"/>
      <protection/>
    </xf>
    <xf numFmtId="1" fontId="5" fillId="0" borderId="0" xfId="22" applyNumberFormat="1" applyFont="1" applyBorder="1" applyAlignment="1">
      <alignment horizontal="left" vertical="top" wrapText="1"/>
      <protection/>
    </xf>
    <xf numFmtId="0" fontId="5" fillId="0" borderId="0" xfId="22" applyFont="1" applyAlignment="1">
      <alignment/>
      <protection/>
    </xf>
    <xf numFmtId="0" fontId="5" fillId="0" borderId="13" xfId="23" applyFont="1" applyBorder="1" applyAlignment="1">
      <alignment horizontal="center" vertical="center"/>
      <protection/>
    </xf>
    <xf numFmtId="0" fontId="5" fillId="0" borderId="22" xfId="23" applyFont="1" applyBorder="1" applyAlignment="1">
      <alignment horizontal="center" vertical="center"/>
      <protection/>
    </xf>
    <xf numFmtId="0" fontId="5" fillId="0" borderId="51" xfId="23" applyFont="1" applyBorder="1" applyAlignment="1">
      <alignment horizontal="center" vertical="center"/>
      <protection/>
    </xf>
    <xf numFmtId="0" fontId="5" fillId="0" borderId="14" xfId="23" applyFont="1" applyBorder="1" applyAlignment="1">
      <alignment horizontal="center" vertical="center"/>
      <protection/>
    </xf>
    <xf numFmtId="0" fontId="5" fillId="0" borderId="6" xfId="23" applyFont="1" applyBorder="1" applyAlignment="1">
      <alignment horizontal="distributed" vertical="center"/>
      <protection/>
    </xf>
    <xf numFmtId="0" fontId="5" fillId="0" borderId="7" xfId="23" applyFont="1" applyBorder="1" applyAlignment="1">
      <alignment horizontal="distributed" vertical="center"/>
      <protection/>
    </xf>
    <xf numFmtId="0" fontId="5" fillId="0" borderId="17" xfId="23" applyFont="1" applyBorder="1" applyAlignment="1">
      <alignment horizontal="distributed" vertical="center"/>
      <protection/>
    </xf>
    <xf numFmtId="0" fontId="5" fillId="0" borderId="20" xfId="23" applyFont="1" applyBorder="1" applyAlignment="1">
      <alignment horizontal="distributed" vertical="center"/>
      <protection/>
    </xf>
    <xf numFmtId="0" fontId="7" fillId="0" borderId="9" xfId="23" applyFont="1" applyBorder="1" applyAlignment="1">
      <alignment horizontal="left" vertical="center" shrinkToFit="1"/>
      <protection/>
    </xf>
    <xf numFmtId="0" fontId="7" fillId="0" borderId="10" xfId="23" applyFont="1" applyBorder="1" applyAlignment="1">
      <alignment horizontal="left" vertical="center" shrinkToFit="1"/>
      <protection/>
    </xf>
    <xf numFmtId="0" fontId="7" fillId="0" borderId="6" xfId="23" applyFont="1" applyBorder="1" applyAlignment="1">
      <alignment horizontal="left" vertical="center" shrinkToFit="1"/>
      <protection/>
    </xf>
    <xf numFmtId="0" fontId="7" fillId="0" borderId="5" xfId="23" applyFont="1" applyBorder="1" applyAlignment="1">
      <alignment horizontal="left" vertical="center"/>
      <protection/>
    </xf>
    <xf numFmtId="0" fontId="7" fillId="0" borderId="0" xfId="23" applyFont="1" applyBorder="1" applyAlignment="1">
      <alignment horizontal="left" vertical="center"/>
      <protection/>
    </xf>
    <xf numFmtId="0" fontId="6" fillId="0" borderId="9" xfId="23" applyFont="1" applyBorder="1" applyAlignment="1">
      <alignment horizontal="left" vertical="center"/>
      <protection/>
    </xf>
    <xf numFmtId="0" fontId="6" fillId="0" borderId="10" xfId="23" applyFont="1" applyBorder="1" applyAlignment="1">
      <alignment horizontal="left" vertical="center"/>
      <protection/>
    </xf>
    <xf numFmtId="0" fontId="6" fillId="0" borderId="6" xfId="23" applyFont="1" applyBorder="1" applyAlignment="1">
      <alignment horizontal="left" vertical="center"/>
      <protection/>
    </xf>
    <xf numFmtId="0" fontId="6" fillId="0" borderId="3" xfId="23" applyFont="1" applyBorder="1" applyAlignment="1">
      <alignment horizontal="center" vertical="center" wrapText="1"/>
      <protection/>
    </xf>
    <xf numFmtId="0" fontId="19" fillId="0" borderId="0" xfId="23" applyFont="1" applyAlignment="1">
      <alignment horizontal="center" vertical="center"/>
      <protection/>
    </xf>
    <xf numFmtId="0" fontId="7" fillId="0" borderId="4" xfId="23" applyFont="1" applyBorder="1" applyAlignment="1">
      <alignment horizontal="lef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都道府県別遠隔医療" xfId="21"/>
    <cellStyle name="標準_統計表（病院報告）" xfId="22"/>
    <cellStyle name="標準_病院報告１４概況（統計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41"/>
  <sheetViews>
    <sheetView workbookViewId="0" topLeftCell="A13">
      <selection activeCell="A1" sqref="A1"/>
    </sheetView>
  </sheetViews>
  <sheetFormatPr defaultColWidth="9.00390625" defaultRowHeight="13.5"/>
  <sheetData>
    <row r="2" ht="13.5">
      <c r="A2" t="s">
        <v>527</v>
      </c>
    </row>
    <row r="5" ht="13.5">
      <c r="A5" t="s">
        <v>528</v>
      </c>
    </row>
    <row r="7" ht="13.5">
      <c r="A7" t="s">
        <v>529</v>
      </c>
    </row>
    <row r="9" ht="13.5">
      <c r="A9" t="s">
        <v>530</v>
      </c>
    </row>
    <row r="11" ht="13.5">
      <c r="A11" t="s">
        <v>531</v>
      </c>
    </row>
    <row r="13" ht="13.5">
      <c r="A13" t="s">
        <v>532</v>
      </c>
    </row>
    <row r="15" ht="13.5">
      <c r="A15" t="s">
        <v>533</v>
      </c>
    </row>
    <row r="17" ht="13.5">
      <c r="A17" t="s">
        <v>534</v>
      </c>
    </row>
    <row r="19" ht="13.5">
      <c r="A19" t="s">
        <v>535</v>
      </c>
    </row>
    <row r="21" ht="13.5">
      <c r="A21" t="s">
        <v>536</v>
      </c>
    </row>
    <row r="23" ht="13.5">
      <c r="A23" t="s">
        <v>537</v>
      </c>
    </row>
    <row r="25" ht="13.5">
      <c r="A25" t="s">
        <v>538</v>
      </c>
    </row>
    <row r="27" ht="13.5">
      <c r="A27" t="s">
        <v>539</v>
      </c>
    </row>
    <row r="29" ht="13.5">
      <c r="A29" t="s">
        <v>540</v>
      </c>
    </row>
    <row r="31" ht="13.5">
      <c r="A31" t="s">
        <v>541</v>
      </c>
    </row>
    <row r="33" ht="13.5">
      <c r="A33" t="s">
        <v>542</v>
      </c>
    </row>
    <row r="35" ht="13.5">
      <c r="A35" t="s">
        <v>543</v>
      </c>
    </row>
    <row r="37" ht="13.5">
      <c r="A37" t="s">
        <v>544</v>
      </c>
    </row>
    <row r="39" ht="13.5">
      <c r="A39" t="s">
        <v>545</v>
      </c>
    </row>
    <row r="41" ht="13.5">
      <c r="A41" t="s">
        <v>546</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B2:N118"/>
  <sheetViews>
    <sheetView zoomScale="88" zoomScaleNormal="88" workbookViewId="0" topLeftCell="A1">
      <selection activeCell="A1" sqref="A1"/>
    </sheetView>
  </sheetViews>
  <sheetFormatPr defaultColWidth="9.00390625" defaultRowHeight="19.5" customHeight="1"/>
  <cols>
    <col min="1" max="1" width="1.875" style="2" customWidth="1"/>
    <col min="2" max="2" width="18.125" style="2" customWidth="1"/>
    <col min="3" max="3" width="9.125" style="2" bestFit="1" customWidth="1"/>
    <col min="4" max="4" width="10.00390625" style="2" customWidth="1"/>
    <col min="5" max="5" width="9.125" style="2" bestFit="1" customWidth="1"/>
    <col min="6" max="8" width="9.625" style="2" bestFit="1" customWidth="1"/>
    <col min="9" max="9" width="9.00390625" style="2" customWidth="1"/>
    <col min="10" max="10" width="9.875" style="2" customWidth="1"/>
    <col min="11" max="16384" width="9.00390625" style="2" customWidth="1"/>
  </cols>
  <sheetData>
    <row r="2" spans="2:14" ht="27" customHeight="1">
      <c r="B2" s="679" t="s">
        <v>490</v>
      </c>
      <c r="C2" s="679"/>
      <c r="D2" s="679"/>
      <c r="E2" s="679"/>
      <c r="F2" s="679"/>
      <c r="G2" s="679"/>
      <c r="H2" s="679"/>
      <c r="I2" s="679"/>
      <c r="J2" s="679"/>
      <c r="K2" s="679"/>
      <c r="L2" s="679"/>
      <c r="M2" s="679"/>
      <c r="N2" s="679"/>
    </row>
    <row r="3" spans="2:14" ht="19.5" customHeight="1">
      <c r="B3" s="78" t="s">
        <v>485</v>
      </c>
      <c r="C3" s="6"/>
      <c r="D3" s="6"/>
      <c r="E3" s="6"/>
      <c r="F3" s="6"/>
      <c r="G3" s="6"/>
      <c r="H3" s="6"/>
      <c r="I3" s="6"/>
      <c r="J3" s="6"/>
      <c r="K3" s="6"/>
      <c r="L3" s="6"/>
      <c r="M3" s="6"/>
      <c r="N3" s="7" t="s">
        <v>502</v>
      </c>
    </row>
    <row r="4" spans="2:14" ht="24.75" customHeight="1">
      <c r="B4" s="85"/>
      <c r="C4" s="692" t="s">
        <v>257</v>
      </c>
      <c r="D4" s="693"/>
      <c r="E4" s="693"/>
      <c r="F4" s="693"/>
      <c r="G4" s="693"/>
      <c r="H4" s="693"/>
      <c r="I4" s="694" t="s">
        <v>258</v>
      </c>
      <c r="J4" s="693"/>
      <c r="K4" s="693"/>
      <c r="L4" s="693"/>
      <c r="M4" s="693"/>
      <c r="N4" s="695"/>
    </row>
    <row r="5" spans="2:14" s="6" customFormat="1" ht="21.75" customHeight="1">
      <c r="B5" s="65"/>
      <c r="C5" s="672" t="s">
        <v>491</v>
      </c>
      <c r="D5" s="676"/>
      <c r="E5" s="673"/>
      <c r="F5" s="672" t="s">
        <v>492</v>
      </c>
      <c r="G5" s="673"/>
      <c r="H5" s="684" t="s">
        <v>493</v>
      </c>
      <c r="I5" s="691" t="s">
        <v>491</v>
      </c>
      <c r="J5" s="676"/>
      <c r="K5" s="673"/>
      <c r="L5" s="672" t="s">
        <v>492</v>
      </c>
      <c r="M5" s="673"/>
      <c r="N5" s="680" t="s">
        <v>493</v>
      </c>
    </row>
    <row r="6" spans="2:14" s="6" customFormat="1" ht="21.75" customHeight="1">
      <c r="B6" s="65"/>
      <c r="C6" s="44"/>
      <c r="D6" s="90" t="s">
        <v>494</v>
      </c>
      <c r="E6" s="8" t="s">
        <v>93</v>
      </c>
      <c r="F6" s="67"/>
      <c r="G6" s="8" t="s">
        <v>97</v>
      </c>
      <c r="H6" s="666"/>
      <c r="I6" s="82"/>
      <c r="J6" s="90" t="s">
        <v>494</v>
      </c>
      <c r="K6" s="8" t="s">
        <v>93</v>
      </c>
      <c r="L6" s="67"/>
      <c r="M6" s="8" t="s">
        <v>97</v>
      </c>
      <c r="N6" s="674"/>
    </row>
    <row r="7" spans="2:14" s="6" customFormat="1" ht="21.75" customHeight="1">
      <c r="B7" s="9"/>
      <c r="C7" s="45"/>
      <c r="D7" s="27" t="s">
        <v>98</v>
      </c>
      <c r="E7" s="27" t="s">
        <v>98</v>
      </c>
      <c r="F7" s="61"/>
      <c r="G7" s="27" t="s">
        <v>98</v>
      </c>
      <c r="H7" s="690"/>
      <c r="I7" s="83"/>
      <c r="J7" s="27" t="s">
        <v>98</v>
      </c>
      <c r="K7" s="27" t="s">
        <v>98</v>
      </c>
      <c r="L7" s="96"/>
      <c r="M7" s="27" t="s">
        <v>98</v>
      </c>
      <c r="N7" s="675"/>
    </row>
    <row r="8" spans="2:14" s="6" customFormat="1" ht="19.5" customHeight="1">
      <c r="B8" s="84" t="s">
        <v>141</v>
      </c>
      <c r="C8" s="154">
        <v>9026</v>
      </c>
      <c r="D8" s="154">
        <v>1073</v>
      </c>
      <c r="E8" s="154">
        <v>7952</v>
      </c>
      <c r="F8" s="154">
        <v>97442</v>
      </c>
      <c r="G8" s="154">
        <v>13477</v>
      </c>
      <c r="H8" s="155">
        <v>66732</v>
      </c>
      <c r="I8" s="124">
        <v>7.1</v>
      </c>
      <c r="J8" s="125">
        <v>0.8</v>
      </c>
      <c r="K8" s="125">
        <v>6.2</v>
      </c>
      <c r="L8" s="125">
        <v>76.3</v>
      </c>
      <c r="M8" s="125">
        <v>10.5</v>
      </c>
      <c r="N8" s="125">
        <v>52.2</v>
      </c>
    </row>
    <row r="9" spans="2:14" ht="19.5" customHeight="1">
      <c r="B9" s="3" t="s">
        <v>142</v>
      </c>
      <c r="C9" s="147">
        <v>620</v>
      </c>
      <c r="D9" s="147">
        <v>71</v>
      </c>
      <c r="E9" s="147">
        <v>549</v>
      </c>
      <c r="F9" s="147">
        <v>3363</v>
      </c>
      <c r="G9" s="147">
        <v>663</v>
      </c>
      <c r="H9" s="156">
        <v>3025</v>
      </c>
      <c r="I9" s="92">
        <v>11</v>
      </c>
      <c r="J9" s="93">
        <v>1.3</v>
      </c>
      <c r="K9" s="93">
        <v>9.8</v>
      </c>
      <c r="L9" s="93">
        <v>59.8</v>
      </c>
      <c r="M9" s="93">
        <v>11.8</v>
      </c>
      <c r="N9" s="93">
        <v>53.8</v>
      </c>
    </row>
    <row r="10" spans="2:14" ht="19.5" customHeight="1">
      <c r="B10" s="3" t="s">
        <v>143</v>
      </c>
      <c r="C10" s="147">
        <v>109</v>
      </c>
      <c r="D10" s="147">
        <v>15</v>
      </c>
      <c r="E10" s="147">
        <v>94</v>
      </c>
      <c r="F10" s="147">
        <v>972</v>
      </c>
      <c r="G10" s="147">
        <v>305</v>
      </c>
      <c r="H10" s="156">
        <v>575</v>
      </c>
      <c r="I10" s="92">
        <v>7.6</v>
      </c>
      <c r="J10" s="93">
        <v>1</v>
      </c>
      <c r="K10" s="93">
        <v>6.5</v>
      </c>
      <c r="L10" s="93">
        <v>67.7</v>
      </c>
      <c r="M10" s="93">
        <v>21.2</v>
      </c>
      <c r="N10" s="93">
        <v>40</v>
      </c>
    </row>
    <row r="11" spans="2:14" ht="19.5" customHeight="1">
      <c r="B11" s="3" t="s">
        <v>144</v>
      </c>
      <c r="C11" s="147">
        <v>107</v>
      </c>
      <c r="D11" s="147">
        <v>16</v>
      </c>
      <c r="E11" s="147">
        <v>91</v>
      </c>
      <c r="F11" s="147">
        <v>914</v>
      </c>
      <c r="G11" s="147">
        <v>206</v>
      </c>
      <c r="H11" s="156">
        <v>591</v>
      </c>
      <c r="I11" s="92">
        <v>7.7</v>
      </c>
      <c r="J11" s="93">
        <v>1.2</v>
      </c>
      <c r="K11" s="93">
        <v>6.6</v>
      </c>
      <c r="L11" s="93">
        <v>66</v>
      </c>
      <c r="M11" s="93">
        <v>14.9</v>
      </c>
      <c r="N11" s="93">
        <v>42.7</v>
      </c>
    </row>
    <row r="12" spans="2:14" ht="19.5" customHeight="1">
      <c r="B12" s="3" t="s">
        <v>145</v>
      </c>
      <c r="C12" s="147">
        <v>151</v>
      </c>
      <c r="D12" s="147">
        <v>28</v>
      </c>
      <c r="E12" s="147">
        <v>123</v>
      </c>
      <c r="F12" s="147">
        <v>1575</v>
      </c>
      <c r="G12" s="147">
        <v>256</v>
      </c>
      <c r="H12" s="156">
        <v>1034</v>
      </c>
      <c r="I12" s="92">
        <v>6.4</v>
      </c>
      <c r="J12" s="93">
        <v>1.2</v>
      </c>
      <c r="K12" s="93">
        <v>5.2</v>
      </c>
      <c r="L12" s="93">
        <v>66.7</v>
      </c>
      <c r="M12" s="93">
        <v>10.8</v>
      </c>
      <c r="N12" s="93">
        <v>43.8</v>
      </c>
    </row>
    <row r="13" spans="2:14" ht="19.5" customHeight="1">
      <c r="B13" s="5" t="s">
        <v>146</v>
      </c>
      <c r="C13" s="148">
        <v>78</v>
      </c>
      <c r="D13" s="148">
        <v>15</v>
      </c>
      <c r="E13" s="148">
        <v>63</v>
      </c>
      <c r="F13" s="148">
        <v>807</v>
      </c>
      <c r="G13" s="148">
        <v>125</v>
      </c>
      <c r="H13" s="157">
        <v>472</v>
      </c>
      <c r="I13" s="94">
        <v>6.8</v>
      </c>
      <c r="J13" s="95">
        <v>1.3</v>
      </c>
      <c r="K13" s="95">
        <v>5.5</v>
      </c>
      <c r="L13" s="95">
        <v>70.4</v>
      </c>
      <c r="M13" s="95">
        <v>10.9</v>
      </c>
      <c r="N13" s="95">
        <v>41.2</v>
      </c>
    </row>
    <row r="14" spans="2:14" ht="19.5" customHeight="1">
      <c r="B14" s="3" t="s">
        <v>147</v>
      </c>
      <c r="C14" s="147">
        <v>70</v>
      </c>
      <c r="D14" s="147">
        <v>14</v>
      </c>
      <c r="E14" s="147">
        <v>56</v>
      </c>
      <c r="F14" s="147">
        <v>930</v>
      </c>
      <c r="G14" s="147">
        <v>133</v>
      </c>
      <c r="H14" s="156">
        <v>467</v>
      </c>
      <c r="I14" s="92">
        <v>5.8</v>
      </c>
      <c r="J14" s="93">
        <v>1.2</v>
      </c>
      <c r="K14" s="93">
        <v>4.6</v>
      </c>
      <c r="L14" s="93">
        <v>76.5</v>
      </c>
      <c r="M14" s="93">
        <v>10.9</v>
      </c>
      <c r="N14" s="93">
        <v>38.4</v>
      </c>
    </row>
    <row r="15" spans="2:14" ht="19.5" customHeight="1">
      <c r="B15" s="3" t="s">
        <v>148</v>
      </c>
      <c r="C15" s="147">
        <v>147</v>
      </c>
      <c r="D15" s="147">
        <v>22</v>
      </c>
      <c r="E15" s="147">
        <v>125</v>
      </c>
      <c r="F15" s="147">
        <v>1434</v>
      </c>
      <c r="G15" s="147">
        <v>214</v>
      </c>
      <c r="H15" s="156">
        <v>887</v>
      </c>
      <c r="I15" s="92">
        <v>7</v>
      </c>
      <c r="J15" s="93">
        <v>1.1</v>
      </c>
      <c r="K15" s="93">
        <v>6</v>
      </c>
      <c r="L15" s="93">
        <v>68.6</v>
      </c>
      <c r="M15" s="93">
        <v>10.2</v>
      </c>
      <c r="N15" s="93">
        <v>42.4</v>
      </c>
    </row>
    <row r="16" spans="2:14" ht="19.5" customHeight="1">
      <c r="B16" s="3" t="s">
        <v>149</v>
      </c>
      <c r="C16" s="147">
        <v>205</v>
      </c>
      <c r="D16" s="147">
        <v>22</v>
      </c>
      <c r="E16" s="147">
        <v>183</v>
      </c>
      <c r="F16" s="147">
        <v>1661</v>
      </c>
      <c r="G16" s="147">
        <v>247</v>
      </c>
      <c r="H16" s="156">
        <v>1339</v>
      </c>
      <c r="I16" s="92">
        <v>6.9</v>
      </c>
      <c r="J16" s="93">
        <v>0.7</v>
      </c>
      <c r="K16" s="93">
        <v>6.2</v>
      </c>
      <c r="L16" s="93">
        <v>55.8</v>
      </c>
      <c r="M16" s="93">
        <v>8.3</v>
      </c>
      <c r="N16" s="93">
        <v>45</v>
      </c>
    </row>
    <row r="17" spans="2:14" ht="19.5" customHeight="1">
      <c r="B17" s="3" t="s">
        <v>150</v>
      </c>
      <c r="C17" s="147">
        <v>118</v>
      </c>
      <c r="D17" s="147">
        <v>18</v>
      </c>
      <c r="E17" s="147">
        <v>100</v>
      </c>
      <c r="F17" s="147">
        <v>1372</v>
      </c>
      <c r="G17" s="147">
        <v>223</v>
      </c>
      <c r="H17" s="156">
        <v>968</v>
      </c>
      <c r="I17" s="92">
        <v>5.9</v>
      </c>
      <c r="J17" s="93">
        <v>0.9</v>
      </c>
      <c r="K17" s="93">
        <v>5</v>
      </c>
      <c r="L17" s="93">
        <v>68</v>
      </c>
      <c r="M17" s="93">
        <v>11.1</v>
      </c>
      <c r="N17" s="93">
        <v>48</v>
      </c>
    </row>
    <row r="18" spans="2:14" ht="19.5" customHeight="1">
      <c r="B18" s="5" t="s">
        <v>151</v>
      </c>
      <c r="C18" s="148">
        <v>143</v>
      </c>
      <c r="D18" s="148">
        <v>13</v>
      </c>
      <c r="E18" s="148">
        <v>130</v>
      </c>
      <c r="F18" s="148">
        <v>1527</v>
      </c>
      <c r="G18" s="148">
        <v>222</v>
      </c>
      <c r="H18" s="157">
        <v>931</v>
      </c>
      <c r="I18" s="94">
        <v>7.1</v>
      </c>
      <c r="J18" s="95">
        <v>0.6</v>
      </c>
      <c r="K18" s="95">
        <v>6.4</v>
      </c>
      <c r="L18" s="95">
        <v>75.4</v>
      </c>
      <c r="M18" s="95">
        <v>11</v>
      </c>
      <c r="N18" s="95">
        <v>46</v>
      </c>
    </row>
    <row r="19" spans="2:14" ht="19.5" customHeight="1">
      <c r="B19" s="3" t="s">
        <v>152</v>
      </c>
      <c r="C19" s="147">
        <v>361</v>
      </c>
      <c r="D19" s="147">
        <v>48</v>
      </c>
      <c r="E19" s="147">
        <v>313</v>
      </c>
      <c r="F19" s="147">
        <v>3778</v>
      </c>
      <c r="G19" s="147">
        <v>379</v>
      </c>
      <c r="H19" s="156">
        <v>3212</v>
      </c>
      <c r="I19" s="92">
        <v>5.1</v>
      </c>
      <c r="J19" s="93">
        <v>0.7</v>
      </c>
      <c r="K19" s="93">
        <v>4.4</v>
      </c>
      <c r="L19" s="93">
        <v>53.6</v>
      </c>
      <c r="M19" s="93">
        <v>5.4</v>
      </c>
      <c r="N19" s="93">
        <v>45.5</v>
      </c>
    </row>
    <row r="20" spans="2:14" ht="19.5" customHeight="1">
      <c r="B20" s="3" t="s">
        <v>153</v>
      </c>
      <c r="C20" s="147">
        <v>287</v>
      </c>
      <c r="D20" s="147">
        <v>35</v>
      </c>
      <c r="E20" s="147">
        <v>252</v>
      </c>
      <c r="F20" s="147">
        <v>3620</v>
      </c>
      <c r="G20" s="147">
        <v>380</v>
      </c>
      <c r="H20" s="156">
        <v>3029</v>
      </c>
      <c r="I20" s="92">
        <v>4.7</v>
      </c>
      <c r="J20" s="93">
        <v>0.6</v>
      </c>
      <c r="K20" s="93">
        <v>4.2</v>
      </c>
      <c r="L20" s="93">
        <v>59.8</v>
      </c>
      <c r="M20" s="93">
        <v>6.3</v>
      </c>
      <c r="N20" s="93">
        <v>50</v>
      </c>
    </row>
    <row r="21" spans="2:14" ht="19.5" customHeight="1">
      <c r="B21" s="3" t="s">
        <v>154</v>
      </c>
      <c r="C21" s="147">
        <v>667</v>
      </c>
      <c r="D21" s="147">
        <v>54</v>
      </c>
      <c r="E21" s="147">
        <v>613</v>
      </c>
      <c r="F21" s="147">
        <v>12269</v>
      </c>
      <c r="G21" s="147">
        <v>966</v>
      </c>
      <c r="H21" s="156">
        <v>10436</v>
      </c>
      <c r="I21" s="92">
        <v>5.3</v>
      </c>
      <c r="J21" s="93">
        <v>0.4</v>
      </c>
      <c r="K21" s="93">
        <v>4.9</v>
      </c>
      <c r="L21" s="93">
        <v>97.6</v>
      </c>
      <c r="M21" s="93">
        <v>7.7</v>
      </c>
      <c r="N21" s="93">
        <v>83</v>
      </c>
    </row>
    <row r="22" spans="2:14" ht="19.5" customHeight="1">
      <c r="B22" s="3" t="s">
        <v>155</v>
      </c>
      <c r="C22" s="147">
        <v>356</v>
      </c>
      <c r="D22" s="147">
        <v>43</v>
      </c>
      <c r="E22" s="147">
        <v>313</v>
      </c>
      <c r="F22" s="147">
        <v>6053</v>
      </c>
      <c r="G22" s="147">
        <v>478</v>
      </c>
      <c r="H22" s="156">
        <v>4689</v>
      </c>
      <c r="I22" s="92">
        <v>4</v>
      </c>
      <c r="J22" s="93">
        <v>0.5</v>
      </c>
      <c r="K22" s="93">
        <v>3.6</v>
      </c>
      <c r="L22" s="93">
        <v>68.8</v>
      </c>
      <c r="M22" s="93">
        <v>5.4</v>
      </c>
      <c r="N22" s="93">
        <v>53.3</v>
      </c>
    </row>
    <row r="23" spans="2:14" ht="19.5" customHeight="1">
      <c r="B23" s="5" t="s">
        <v>156</v>
      </c>
      <c r="C23" s="148">
        <v>139</v>
      </c>
      <c r="D23" s="148">
        <v>20</v>
      </c>
      <c r="E23" s="148">
        <v>119</v>
      </c>
      <c r="F23" s="148">
        <v>1692</v>
      </c>
      <c r="G23" s="148">
        <v>139</v>
      </c>
      <c r="H23" s="157">
        <v>1165</v>
      </c>
      <c r="I23" s="94">
        <v>5.7</v>
      </c>
      <c r="J23" s="95">
        <v>0.8</v>
      </c>
      <c r="K23" s="95">
        <v>4.9</v>
      </c>
      <c r="L23" s="95">
        <v>69.6</v>
      </c>
      <c r="M23" s="95">
        <v>5.7</v>
      </c>
      <c r="N23" s="95">
        <v>47.9</v>
      </c>
    </row>
    <row r="24" spans="2:14" ht="19.5" customHeight="1">
      <c r="B24" s="3" t="s">
        <v>157</v>
      </c>
      <c r="C24" s="147">
        <v>115</v>
      </c>
      <c r="D24" s="147">
        <v>19</v>
      </c>
      <c r="E24" s="147">
        <v>96</v>
      </c>
      <c r="F24" s="147">
        <v>782</v>
      </c>
      <c r="G24" s="147">
        <v>109</v>
      </c>
      <c r="H24" s="156">
        <v>467</v>
      </c>
      <c r="I24" s="92">
        <v>10.3</v>
      </c>
      <c r="J24" s="93">
        <v>1.7</v>
      </c>
      <c r="K24" s="93">
        <v>8.6</v>
      </c>
      <c r="L24" s="93">
        <v>70.3</v>
      </c>
      <c r="M24" s="93">
        <v>9.8</v>
      </c>
      <c r="N24" s="93">
        <v>42</v>
      </c>
    </row>
    <row r="25" spans="2:14" ht="19.5" customHeight="1">
      <c r="B25" s="3" t="s">
        <v>158</v>
      </c>
      <c r="C25" s="147">
        <v>109</v>
      </c>
      <c r="D25" s="147">
        <v>13</v>
      </c>
      <c r="E25" s="147">
        <v>96</v>
      </c>
      <c r="F25" s="147">
        <v>855</v>
      </c>
      <c r="G25" s="147">
        <v>144</v>
      </c>
      <c r="H25" s="156">
        <v>469</v>
      </c>
      <c r="I25" s="92">
        <v>9.3</v>
      </c>
      <c r="J25" s="93">
        <v>1.1</v>
      </c>
      <c r="K25" s="93">
        <v>8.2</v>
      </c>
      <c r="L25" s="93">
        <v>72.8</v>
      </c>
      <c r="M25" s="93">
        <v>12.3</v>
      </c>
      <c r="N25" s="93">
        <v>39.9</v>
      </c>
    </row>
    <row r="26" spans="2:14" ht="19.5" customHeight="1">
      <c r="B26" s="3" t="s">
        <v>159</v>
      </c>
      <c r="C26" s="147">
        <v>86</v>
      </c>
      <c r="D26" s="147">
        <v>10</v>
      </c>
      <c r="E26" s="147">
        <v>76</v>
      </c>
      <c r="F26" s="147">
        <v>576</v>
      </c>
      <c r="G26" s="147">
        <v>143</v>
      </c>
      <c r="H26" s="156">
        <v>274</v>
      </c>
      <c r="I26" s="92">
        <v>10.5</v>
      </c>
      <c r="J26" s="93">
        <v>1.2</v>
      </c>
      <c r="K26" s="93">
        <v>9.3</v>
      </c>
      <c r="L26" s="93">
        <v>70.1</v>
      </c>
      <c r="M26" s="93">
        <v>17.4</v>
      </c>
      <c r="N26" s="93">
        <v>33.3</v>
      </c>
    </row>
    <row r="27" spans="2:14" ht="19.5" customHeight="1">
      <c r="B27" s="3" t="s">
        <v>160</v>
      </c>
      <c r="C27" s="147">
        <v>61</v>
      </c>
      <c r="D27" s="147">
        <v>7</v>
      </c>
      <c r="E27" s="147">
        <v>54</v>
      </c>
      <c r="F27" s="147">
        <v>642</v>
      </c>
      <c r="G27" s="147">
        <v>97</v>
      </c>
      <c r="H27" s="156">
        <v>422</v>
      </c>
      <c r="I27" s="92">
        <v>6.9</v>
      </c>
      <c r="J27" s="93">
        <v>0.8</v>
      </c>
      <c r="K27" s="93">
        <v>6.1</v>
      </c>
      <c r="L27" s="93">
        <v>72.6</v>
      </c>
      <c r="M27" s="93">
        <v>11</v>
      </c>
      <c r="N27" s="93">
        <v>47.7</v>
      </c>
    </row>
    <row r="28" spans="2:14" ht="19.5" customHeight="1">
      <c r="B28" s="5" t="s">
        <v>161</v>
      </c>
      <c r="C28" s="148">
        <v>137</v>
      </c>
      <c r="D28" s="148">
        <v>16</v>
      </c>
      <c r="E28" s="148">
        <v>121</v>
      </c>
      <c r="F28" s="148">
        <v>1509</v>
      </c>
      <c r="G28" s="148">
        <v>187</v>
      </c>
      <c r="H28" s="157">
        <v>990</v>
      </c>
      <c r="I28" s="94">
        <v>6.2</v>
      </c>
      <c r="J28" s="95">
        <v>0.7</v>
      </c>
      <c r="K28" s="95">
        <v>5.5</v>
      </c>
      <c r="L28" s="95">
        <v>68.7</v>
      </c>
      <c r="M28" s="95">
        <v>8.5</v>
      </c>
      <c r="N28" s="95">
        <v>45.1</v>
      </c>
    </row>
    <row r="29" spans="2:14" ht="19.5" customHeight="1">
      <c r="B29" s="3" t="s">
        <v>162</v>
      </c>
      <c r="C29" s="147">
        <v>110</v>
      </c>
      <c r="D29" s="147">
        <v>13</v>
      </c>
      <c r="E29" s="147">
        <v>97</v>
      </c>
      <c r="F29" s="147">
        <v>1503</v>
      </c>
      <c r="G29" s="147">
        <v>230</v>
      </c>
      <c r="H29" s="156">
        <v>929</v>
      </c>
      <c r="I29" s="92">
        <v>5.2</v>
      </c>
      <c r="J29" s="93">
        <v>0.6</v>
      </c>
      <c r="K29" s="93">
        <v>4.6</v>
      </c>
      <c r="L29" s="93">
        <v>71.3</v>
      </c>
      <c r="M29" s="93">
        <v>10.9</v>
      </c>
      <c r="N29" s="93">
        <v>44.1</v>
      </c>
    </row>
    <row r="30" spans="2:14" ht="19.5" customHeight="1">
      <c r="B30" s="3" t="s">
        <v>163</v>
      </c>
      <c r="C30" s="147">
        <v>189</v>
      </c>
      <c r="D30" s="147">
        <v>32</v>
      </c>
      <c r="E30" s="147">
        <v>157</v>
      </c>
      <c r="F30" s="147">
        <v>2627</v>
      </c>
      <c r="G30" s="147">
        <v>362</v>
      </c>
      <c r="H30" s="156">
        <v>1721</v>
      </c>
      <c r="I30" s="92">
        <v>5</v>
      </c>
      <c r="J30" s="93">
        <v>0.8</v>
      </c>
      <c r="K30" s="93">
        <v>4.1</v>
      </c>
      <c r="L30" s="93">
        <v>69.3</v>
      </c>
      <c r="M30" s="93">
        <v>9.5</v>
      </c>
      <c r="N30" s="93">
        <v>45.4</v>
      </c>
    </row>
    <row r="31" spans="2:14" ht="19.5" customHeight="1">
      <c r="B31" s="3" t="s">
        <v>164</v>
      </c>
      <c r="C31" s="147">
        <v>350</v>
      </c>
      <c r="D31" s="147">
        <v>37</v>
      </c>
      <c r="E31" s="147">
        <v>313</v>
      </c>
      <c r="F31" s="147">
        <v>4785</v>
      </c>
      <c r="G31" s="147">
        <v>542</v>
      </c>
      <c r="H31" s="156">
        <v>3536</v>
      </c>
      <c r="I31" s="92">
        <v>4.8</v>
      </c>
      <c r="J31" s="93">
        <v>0.5</v>
      </c>
      <c r="K31" s="93">
        <v>4.3</v>
      </c>
      <c r="L31" s="93">
        <v>66</v>
      </c>
      <c r="M31" s="93">
        <v>7.5</v>
      </c>
      <c r="N31" s="93">
        <v>48.7</v>
      </c>
    </row>
    <row r="32" spans="2:14" ht="19.5" customHeight="1">
      <c r="B32" s="3" t="s">
        <v>165</v>
      </c>
      <c r="C32" s="147">
        <v>113</v>
      </c>
      <c r="D32" s="147">
        <v>13</v>
      </c>
      <c r="E32" s="147">
        <v>100</v>
      </c>
      <c r="F32" s="147">
        <v>1439</v>
      </c>
      <c r="G32" s="147">
        <v>202</v>
      </c>
      <c r="H32" s="156">
        <v>852</v>
      </c>
      <c r="I32" s="92">
        <v>6.1</v>
      </c>
      <c r="J32" s="93">
        <v>0.7</v>
      </c>
      <c r="K32" s="93">
        <v>5.4</v>
      </c>
      <c r="L32" s="93">
        <v>77.1</v>
      </c>
      <c r="M32" s="93">
        <v>10.8</v>
      </c>
      <c r="N32" s="93">
        <v>45.6</v>
      </c>
    </row>
    <row r="33" spans="2:14" ht="19.5" customHeight="1">
      <c r="B33" s="5" t="s">
        <v>166</v>
      </c>
      <c r="C33" s="148">
        <v>63</v>
      </c>
      <c r="D33" s="148">
        <v>7</v>
      </c>
      <c r="E33" s="148">
        <v>56</v>
      </c>
      <c r="F33" s="148">
        <v>913</v>
      </c>
      <c r="G33" s="148">
        <v>58</v>
      </c>
      <c r="H33" s="157">
        <v>544</v>
      </c>
      <c r="I33" s="94">
        <v>4.6</v>
      </c>
      <c r="J33" s="95">
        <v>0.5</v>
      </c>
      <c r="K33" s="95">
        <v>4.1</v>
      </c>
      <c r="L33" s="95">
        <v>66.1</v>
      </c>
      <c r="M33" s="95">
        <v>4.2</v>
      </c>
      <c r="N33" s="95">
        <v>39.4</v>
      </c>
    </row>
    <row r="34" spans="2:14" ht="19.5" customHeight="1">
      <c r="B34" s="3" t="s">
        <v>167</v>
      </c>
      <c r="C34" s="147">
        <v>177</v>
      </c>
      <c r="D34" s="147">
        <v>12</v>
      </c>
      <c r="E34" s="147">
        <v>165</v>
      </c>
      <c r="F34" s="147">
        <v>2504</v>
      </c>
      <c r="G34" s="147">
        <v>189</v>
      </c>
      <c r="H34" s="156">
        <v>1305</v>
      </c>
      <c r="I34" s="92">
        <v>6.7</v>
      </c>
      <c r="J34" s="93">
        <v>0.5</v>
      </c>
      <c r="K34" s="93">
        <v>6.2</v>
      </c>
      <c r="L34" s="93">
        <v>94.6</v>
      </c>
      <c r="M34" s="93">
        <v>7.1</v>
      </c>
      <c r="N34" s="93">
        <v>49.3</v>
      </c>
    </row>
    <row r="35" spans="2:14" ht="19.5" customHeight="1">
      <c r="B35" s="3" t="s">
        <v>168</v>
      </c>
      <c r="C35" s="147">
        <v>552</v>
      </c>
      <c r="D35" s="147">
        <v>40</v>
      </c>
      <c r="E35" s="147">
        <v>512</v>
      </c>
      <c r="F35" s="147">
        <v>8116</v>
      </c>
      <c r="G35" s="147">
        <v>483</v>
      </c>
      <c r="H35" s="156">
        <v>5297</v>
      </c>
      <c r="I35" s="92">
        <v>6.3</v>
      </c>
      <c r="J35" s="93">
        <v>0.5</v>
      </c>
      <c r="K35" s="93">
        <v>5.8</v>
      </c>
      <c r="L35" s="93">
        <v>92</v>
      </c>
      <c r="M35" s="93">
        <v>5.5</v>
      </c>
      <c r="N35" s="93">
        <v>60.1</v>
      </c>
    </row>
    <row r="36" spans="2:14" ht="19.5" customHeight="1">
      <c r="B36" s="3" t="s">
        <v>169</v>
      </c>
      <c r="C36" s="147">
        <v>350</v>
      </c>
      <c r="D36" s="147">
        <v>32</v>
      </c>
      <c r="E36" s="147">
        <v>318</v>
      </c>
      <c r="F36" s="147">
        <v>4800</v>
      </c>
      <c r="G36" s="147">
        <v>391</v>
      </c>
      <c r="H36" s="156">
        <v>2863</v>
      </c>
      <c r="I36" s="92">
        <v>6.3</v>
      </c>
      <c r="J36" s="93">
        <v>0.6</v>
      </c>
      <c r="K36" s="93">
        <v>5.7</v>
      </c>
      <c r="L36" s="93">
        <v>85.9</v>
      </c>
      <c r="M36" s="93">
        <v>7</v>
      </c>
      <c r="N36" s="93">
        <v>51.2</v>
      </c>
    </row>
    <row r="37" spans="2:14" ht="19.5" customHeight="1">
      <c r="B37" s="3" t="s">
        <v>170</v>
      </c>
      <c r="C37" s="147">
        <v>78</v>
      </c>
      <c r="D37" s="147">
        <v>4</v>
      </c>
      <c r="E37" s="147">
        <v>74</v>
      </c>
      <c r="F37" s="147">
        <v>1096</v>
      </c>
      <c r="G37" s="147">
        <v>85</v>
      </c>
      <c r="H37" s="156">
        <v>676</v>
      </c>
      <c r="I37" s="92">
        <v>5.5</v>
      </c>
      <c r="J37" s="93">
        <v>0.3</v>
      </c>
      <c r="K37" s="93">
        <v>5.2</v>
      </c>
      <c r="L37" s="93">
        <v>77.1</v>
      </c>
      <c r="M37" s="93">
        <v>6</v>
      </c>
      <c r="N37" s="93">
        <v>47.6</v>
      </c>
    </row>
    <row r="38" spans="2:14" ht="19.5" customHeight="1">
      <c r="B38" s="5" t="s">
        <v>171</v>
      </c>
      <c r="C38" s="148">
        <v>91</v>
      </c>
      <c r="D38" s="148">
        <v>9</v>
      </c>
      <c r="E38" s="148">
        <v>81</v>
      </c>
      <c r="F38" s="148">
        <v>1083</v>
      </c>
      <c r="G38" s="148">
        <v>169</v>
      </c>
      <c r="H38" s="157">
        <v>560</v>
      </c>
      <c r="I38" s="94">
        <v>8.8</v>
      </c>
      <c r="J38" s="95">
        <v>0.9</v>
      </c>
      <c r="K38" s="95">
        <v>7.8</v>
      </c>
      <c r="L38" s="95">
        <v>104.5</v>
      </c>
      <c r="M38" s="95">
        <v>16.3</v>
      </c>
      <c r="N38" s="95">
        <v>54.1</v>
      </c>
    </row>
    <row r="39" spans="2:14" ht="19.5" customHeight="1">
      <c r="B39" s="3" t="s">
        <v>172</v>
      </c>
      <c r="C39" s="147">
        <v>45</v>
      </c>
      <c r="D39" s="147">
        <v>5</v>
      </c>
      <c r="E39" s="147">
        <v>40</v>
      </c>
      <c r="F39" s="147">
        <v>542</v>
      </c>
      <c r="G39" s="147">
        <v>86</v>
      </c>
      <c r="H39" s="156">
        <v>263</v>
      </c>
      <c r="I39" s="92">
        <v>7.4</v>
      </c>
      <c r="J39" s="93">
        <v>0.8</v>
      </c>
      <c r="K39" s="93">
        <v>6.6</v>
      </c>
      <c r="L39" s="93">
        <v>89.3</v>
      </c>
      <c r="M39" s="93">
        <v>14.2</v>
      </c>
      <c r="N39" s="93">
        <v>43.3</v>
      </c>
    </row>
    <row r="40" spans="2:14" ht="19.5" customHeight="1">
      <c r="B40" s="3" t="s">
        <v>173</v>
      </c>
      <c r="C40" s="147">
        <v>58</v>
      </c>
      <c r="D40" s="147">
        <v>8</v>
      </c>
      <c r="E40" s="147">
        <v>50</v>
      </c>
      <c r="F40" s="147">
        <v>762</v>
      </c>
      <c r="G40" s="147">
        <v>87</v>
      </c>
      <c r="H40" s="156">
        <v>292</v>
      </c>
      <c r="I40" s="92">
        <v>7.8</v>
      </c>
      <c r="J40" s="93">
        <v>1.1</v>
      </c>
      <c r="K40" s="93">
        <v>6.7</v>
      </c>
      <c r="L40" s="93">
        <v>102.7</v>
      </c>
      <c r="M40" s="93">
        <v>11.7</v>
      </c>
      <c r="N40" s="93">
        <v>39.3</v>
      </c>
    </row>
    <row r="41" spans="2:14" ht="19.5" customHeight="1">
      <c r="B41" s="3" t="s">
        <v>174</v>
      </c>
      <c r="C41" s="147">
        <v>183</v>
      </c>
      <c r="D41" s="147">
        <v>18</v>
      </c>
      <c r="E41" s="147">
        <v>165</v>
      </c>
      <c r="F41" s="147">
        <v>1616</v>
      </c>
      <c r="G41" s="147">
        <v>277</v>
      </c>
      <c r="H41" s="156">
        <v>993</v>
      </c>
      <c r="I41" s="92">
        <v>9.3</v>
      </c>
      <c r="J41" s="93">
        <v>0.9</v>
      </c>
      <c r="K41" s="93">
        <v>8.4</v>
      </c>
      <c r="L41" s="93">
        <v>82.6</v>
      </c>
      <c r="M41" s="93">
        <v>14.2</v>
      </c>
      <c r="N41" s="93">
        <v>50.7</v>
      </c>
    </row>
    <row r="42" spans="2:14" ht="19.5" customHeight="1">
      <c r="B42" s="3" t="s">
        <v>175</v>
      </c>
      <c r="C42" s="147">
        <v>261</v>
      </c>
      <c r="D42" s="147">
        <v>30</v>
      </c>
      <c r="E42" s="147">
        <v>231</v>
      </c>
      <c r="F42" s="147">
        <v>2602</v>
      </c>
      <c r="G42" s="147">
        <v>357</v>
      </c>
      <c r="H42" s="156">
        <v>1511</v>
      </c>
      <c r="I42" s="92">
        <v>9.1</v>
      </c>
      <c r="J42" s="93">
        <v>1</v>
      </c>
      <c r="K42" s="93">
        <v>8</v>
      </c>
      <c r="L42" s="93">
        <v>90.5</v>
      </c>
      <c r="M42" s="93">
        <v>12.4</v>
      </c>
      <c r="N42" s="93">
        <v>52.5</v>
      </c>
    </row>
    <row r="43" spans="2:14" ht="19.5" customHeight="1">
      <c r="B43" s="5" t="s">
        <v>176</v>
      </c>
      <c r="C43" s="148">
        <v>151</v>
      </c>
      <c r="D43" s="148">
        <v>29</v>
      </c>
      <c r="E43" s="148">
        <v>122</v>
      </c>
      <c r="F43" s="148">
        <v>1321</v>
      </c>
      <c r="G43" s="148">
        <v>227</v>
      </c>
      <c r="H43" s="157">
        <v>682</v>
      </c>
      <c r="I43" s="94">
        <v>10.1</v>
      </c>
      <c r="J43" s="95">
        <v>1.9</v>
      </c>
      <c r="K43" s="95">
        <v>8.2</v>
      </c>
      <c r="L43" s="95">
        <v>88.5</v>
      </c>
      <c r="M43" s="95">
        <v>15.2</v>
      </c>
      <c r="N43" s="95">
        <v>45.7</v>
      </c>
    </row>
    <row r="44" spans="2:14" ht="19.5" customHeight="1">
      <c r="B44" s="3" t="s">
        <v>177</v>
      </c>
      <c r="C44" s="147">
        <v>123</v>
      </c>
      <c r="D44" s="147">
        <v>16</v>
      </c>
      <c r="E44" s="147">
        <v>107</v>
      </c>
      <c r="F44" s="147">
        <v>783</v>
      </c>
      <c r="G44" s="147">
        <v>192</v>
      </c>
      <c r="H44" s="156">
        <v>427</v>
      </c>
      <c r="I44" s="92">
        <v>15.2</v>
      </c>
      <c r="J44" s="93">
        <v>2</v>
      </c>
      <c r="K44" s="93">
        <v>13.2</v>
      </c>
      <c r="L44" s="93">
        <v>96.7</v>
      </c>
      <c r="M44" s="93">
        <v>23.7</v>
      </c>
      <c r="N44" s="93">
        <v>52.7</v>
      </c>
    </row>
    <row r="45" spans="2:14" ht="19.5" customHeight="1">
      <c r="B45" s="3" t="s">
        <v>178</v>
      </c>
      <c r="C45" s="147">
        <v>105</v>
      </c>
      <c r="D45" s="147">
        <v>10</v>
      </c>
      <c r="E45" s="147">
        <v>95</v>
      </c>
      <c r="F45" s="147">
        <v>806</v>
      </c>
      <c r="G45" s="147">
        <v>177</v>
      </c>
      <c r="H45" s="156">
        <v>444</v>
      </c>
      <c r="I45" s="92">
        <v>10.4</v>
      </c>
      <c r="J45" s="93">
        <v>1</v>
      </c>
      <c r="K45" s="93">
        <v>9.4</v>
      </c>
      <c r="L45" s="93">
        <v>79.6</v>
      </c>
      <c r="M45" s="93">
        <v>17.5</v>
      </c>
      <c r="N45" s="93">
        <v>43.9</v>
      </c>
    </row>
    <row r="46" spans="2:14" ht="19.5" customHeight="1">
      <c r="B46" s="3" t="s">
        <v>179</v>
      </c>
      <c r="C46" s="147">
        <v>153</v>
      </c>
      <c r="D46" s="147">
        <v>15</v>
      </c>
      <c r="E46" s="147">
        <v>138</v>
      </c>
      <c r="F46" s="147">
        <v>1208</v>
      </c>
      <c r="G46" s="147">
        <v>368</v>
      </c>
      <c r="H46" s="156">
        <v>686</v>
      </c>
      <c r="I46" s="92">
        <v>10.4</v>
      </c>
      <c r="J46" s="93">
        <v>1</v>
      </c>
      <c r="K46" s="93">
        <v>9.4</v>
      </c>
      <c r="L46" s="93">
        <v>82.3</v>
      </c>
      <c r="M46" s="93">
        <v>25.1</v>
      </c>
      <c r="N46" s="93">
        <v>46.7</v>
      </c>
    </row>
    <row r="47" spans="2:14" ht="19.5" customHeight="1">
      <c r="B47" s="3" t="s">
        <v>180</v>
      </c>
      <c r="C47" s="147">
        <v>141</v>
      </c>
      <c r="D47" s="147">
        <v>13</v>
      </c>
      <c r="E47" s="147">
        <v>128</v>
      </c>
      <c r="F47" s="147">
        <v>599</v>
      </c>
      <c r="G47" s="147">
        <v>127</v>
      </c>
      <c r="H47" s="156">
        <v>355</v>
      </c>
      <c r="I47" s="92">
        <v>17.7</v>
      </c>
      <c r="J47" s="93">
        <v>1.6</v>
      </c>
      <c r="K47" s="93">
        <v>16.1</v>
      </c>
      <c r="L47" s="93">
        <v>75.2</v>
      </c>
      <c r="M47" s="93">
        <v>15.9</v>
      </c>
      <c r="N47" s="93">
        <v>44.6</v>
      </c>
    </row>
    <row r="48" spans="2:14" ht="19.5" customHeight="1">
      <c r="B48" s="5" t="s">
        <v>181</v>
      </c>
      <c r="C48" s="148">
        <v>478</v>
      </c>
      <c r="D48" s="148">
        <v>60</v>
      </c>
      <c r="E48" s="148">
        <v>418</v>
      </c>
      <c r="F48" s="148">
        <v>4374</v>
      </c>
      <c r="G48" s="148">
        <v>839</v>
      </c>
      <c r="H48" s="157">
        <v>2951</v>
      </c>
      <c r="I48" s="94">
        <v>9.5</v>
      </c>
      <c r="J48" s="95">
        <v>1.2</v>
      </c>
      <c r="K48" s="95">
        <v>8.3</v>
      </c>
      <c r="L48" s="95">
        <v>86.6</v>
      </c>
      <c r="M48" s="95">
        <v>16.6</v>
      </c>
      <c r="N48" s="95">
        <v>58.4</v>
      </c>
    </row>
    <row r="49" spans="2:14" ht="19.5" customHeight="1">
      <c r="B49" s="3" t="s">
        <v>182</v>
      </c>
      <c r="C49" s="147">
        <v>111</v>
      </c>
      <c r="D49" s="147">
        <v>14</v>
      </c>
      <c r="E49" s="147">
        <v>97</v>
      </c>
      <c r="F49" s="147">
        <v>686</v>
      </c>
      <c r="G49" s="147">
        <v>237</v>
      </c>
      <c r="H49" s="156">
        <v>403</v>
      </c>
      <c r="I49" s="92">
        <v>12.8</v>
      </c>
      <c r="J49" s="93">
        <v>1.6</v>
      </c>
      <c r="K49" s="93">
        <v>11.2</v>
      </c>
      <c r="L49" s="93">
        <v>79.2</v>
      </c>
      <c r="M49" s="93">
        <v>27.4</v>
      </c>
      <c r="N49" s="93">
        <v>46.5</v>
      </c>
    </row>
    <row r="50" spans="2:14" ht="19.5" customHeight="1">
      <c r="B50" s="3" t="s">
        <v>183</v>
      </c>
      <c r="C50" s="147">
        <v>168</v>
      </c>
      <c r="D50" s="147">
        <v>28</v>
      </c>
      <c r="E50" s="147">
        <v>140</v>
      </c>
      <c r="F50" s="147">
        <v>1439</v>
      </c>
      <c r="G50" s="147">
        <v>453</v>
      </c>
      <c r="H50" s="156">
        <v>748</v>
      </c>
      <c r="I50" s="92">
        <v>11.4</v>
      </c>
      <c r="J50" s="93">
        <v>1.9</v>
      </c>
      <c r="K50" s="93">
        <v>9.5</v>
      </c>
      <c r="L50" s="93">
        <v>97.3</v>
      </c>
      <c r="M50" s="93">
        <v>30.6</v>
      </c>
      <c r="N50" s="93">
        <v>50.6</v>
      </c>
    </row>
    <row r="51" spans="2:14" ht="19.5" customHeight="1">
      <c r="B51" s="3" t="s">
        <v>184</v>
      </c>
      <c r="C51" s="147">
        <v>222</v>
      </c>
      <c r="D51" s="147">
        <v>38</v>
      </c>
      <c r="E51" s="147">
        <v>184</v>
      </c>
      <c r="F51" s="147">
        <v>1479</v>
      </c>
      <c r="G51" s="147">
        <v>472</v>
      </c>
      <c r="H51" s="156">
        <v>807</v>
      </c>
      <c r="I51" s="92">
        <v>12.1</v>
      </c>
      <c r="J51" s="93">
        <v>2.1</v>
      </c>
      <c r="K51" s="93">
        <v>10</v>
      </c>
      <c r="L51" s="93">
        <v>80.3</v>
      </c>
      <c r="M51" s="93">
        <v>25.6</v>
      </c>
      <c r="N51" s="93">
        <v>43.8</v>
      </c>
    </row>
    <row r="52" spans="2:14" ht="19.5" customHeight="1">
      <c r="B52" s="3" t="s">
        <v>185</v>
      </c>
      <c r="C52" s="147">
        <v>165</v>
      </c>
      <c r="D52" s="147">
        <v>25</v>
      </c>
      <c r="E52" s="147">
        <v>140</v>
      </c>
      <c r="F52" s="147">
        <v>955</v>
      </c>
      <c r="G52" s="147">
        <v>332</v>
      </c>
      <c r="H52" s="156">
        <v>543</v>
      </c>
      <c r="I52" s="92">
        <v>13.6</v>
      </c>
      <c r="J52" s="93">
        <v>2.1</v>
      </c>
      <c r="K52" s="93">
        <v>11.6</v>
      </c>
      <c r="L52" s="93">
        <v>79</v>
      </c>
      <c r="M52" s="93">
        <v>27.4</v>
      </c>
      <c r="N52" s="93">
        <v>44.9</v>
      </c>
    </row>
    <row r="53" spans="2:14" ht="19.5" customHeight="1">
      <c r="B53" s="5" t="s">
        <v>186</v>
      </c>
      <c r="C53" s="148">
        <v>149</v>
      </c>
      <c r="D53" s="148">
        <v>15</v>
      </c>
      <c r="E53" s="148">
        <v>134</v>
      </c>
      <c r="F53" s="148">
        <v>903</v>
      </c>
      <c r="G53" s="148">
        <v>281</v>
      </c>
      <c r="H53" s="157">
        <v>516</v>
      </c>
      <c r="I53" s="94">
        <v>12.9</v>
      </c>
      <c r="J53" s="95">
        <v>1.3</v>
      </c>
      <c r="K53" s="95">
        <v>11.6</v>
      </c>
      <c r="L53" s="95">
        <v>78.3</v>
      </c>
      <c r="M53" s="95">
        <v>24.4</v>
      </c>
      <c r="N53" s="95">
        <v>44.8</v>
      </c>
    </row>
    <row r="54" spans="2:14" ht="19.5" customHeight="1">
      <c r="B54" s="3" t="s">
        <v>187</v>
      </c>
      <c r="C54" s="147">
        <v>279</v>
      </c>
      <c r="D54" s="147">
        <v>38</v>
      </c>
      <c r="E54" s="147">
        <v>241</v>
      </c>
      <c r="F54" s="147">
        <v>1404</v>
      </c>
      <c r="G54" s="147">
        <v>478</v>
      </c>
      <c r="H54" s="156">
        <v>803</v>
      </c>
      <c r="I54" s="92">
        <v>15.9</v>
      </c>
      <c r="J54" s="93">
        <v>2.2</v>
      </c>
      <c r="K54" s="93">
        <v>13.7</v>
      </c>
      <c r="L54" s="93">
        <v>80.1</v>
      </c>
      <c r="M54" s="93">
        <v>27.3</v>
      </c>
      <c r="N54" s="93">
        <v>45.8</v>
      </c>
    </row>
    <row r="55" spans="2:14" ht="19.5" customHeight="1">
      <c r="B55" s="5" t="s">
        <v>188</v>
      </c>
      <c r="C55" s="148">
        <v>95</v>
      </c>
      <c r="D55" s="148">
        <v>13</v>
      </c>
      <c r="E55" s="148">
        <v>82</v>
      </c>
      <c r="F55" s="148">
        <v>766</v>
      </c>
      <c r="G55" s="148">
        <v>160</v>
      </c>
      <c r="H55" s="157">
        <v>583</v>
      </c>
      <c r="I55" s="94">
        <v>7</v>
      </c>
      <c r="J55" s="95">
        <v>1</v>
      </c>
      <c r="K55" s="95">
        <v>6</v>
      </c>
      <c r="L55" s="95">
        <v>56.3</v>
      </c>
      <c r="M55" s="95">
        <v>11.8</v>
      </c>
      <c r="N55" s="95">
        <v>42.8</v>
      </c>
    </row>
    <row r="56" spans="2:8" ht="19.5" customHeight="1">
      <c r="B56" s="2" t="s">
        <v>262</v>
      </c>
      <c r="C56" s="105"/>
      <c r="D56" s="105"/>
      <c r="E56" s="105"/>
      <c r="F56" s="105"/>
      <c r="G56" s="105"/>
      <c r="H56" s="105"/>
    </row>
    <row r="57" spans="2:14" ht="24" customHeight="1">
      <c r="B57" s="679" t="s">
        <v>495</v>
      </c>
      <c r="C57" s="679"/>
      <c r="D57" s="679"/>
      <c r="E57" s="679"/>
      <c r="F57" s="679"/>
      <c r="G57" s="679"/>
      <c r="H57" s="679"/>
      <c r="I57" s="679"/>
      <c r="J57" s="679"/>
      <c r="K57" s="679"/>
      <c r="L57" s="679"/>
      <c r="M57" s="679"/>
      <c r="N57" s="679"/>
    </row>
    <row r="58" spans="2:14" ht="19.5" customHeight="1">
      <c r="B58" s="78" t="s">
        <v>489</v>
      </c>
      <c r="C58" s="6"/>
      <c r="D58" s="6"/>
      <c r="E58" s="6"/>
      <c r="F58" s="6"/>
      <c r="G58" s="6"/>
      <c r="H58" s="6"/>
      <c r="I58" s="6"/>
      <c r="J58" s="6"/>
      <c r="K58" s="6"/>
      <c r="L58" s="6"/>
      <c r="M58" s="6"/>
      <c r="N58" s="7" t="s">
        <v>502</v>
      </c>
    </row>
    <row r="59" spans="2:14" ht="24.75" customHeight="1">
      <c r="B59" s="85"/>
      <c r="C59" s="692" t="s">
        <v>257</v>
      </c>
      <c r="D59" s="693"/>
      <c r="E59" s="693"/>
      <c r="F59" s="693"/>
      <c r="G59" s="693"/>
      <c r="H59" s="693"/>
      <c r="I59" s="694" t="s">
        <v>258</v>
      </c>
      <c r="J59" s="693"/>
      <c r="K59" s="693"/>
      <c r="L59" s="693"/>
      <c r="M59" s="693"/>
      <c r="N59" s="695"/>
    </row>
    <row r="60" spans="2:14" s="6" customFormat="1" ht="21.75" customHeight="1">
      <c r="B60" s="65"/>
      <c r="C60" s="672" t="s">
        <v>491</v>
      </c>
      <c r="D60" s="676"/>
      <c r="E60" s="673"/>
      <c r="F60" s="672" t="s">
        <v>492</v>
      </c>
      <c r="G60" s="673"/>
      <c r="H60" s="684" t="s">
        <v>493</v>
      </c>
      <c r="I60" s="691" t="s">
        <v>491</v>
      </c>
      <c r="J60" s="676"/>
      <c r="K60" s="673"/>
      <c r="L60" s="672" t="s">
        <v>492</v>
      </c>
      <c r="M60" s="673"/>
      <c r="N60" s="680" t="s">
        <v>493</v>
      </c>
    </row>
    <row r="61" spans="2:14" s="6" customFormat="1" ht="21.75" customHeight="1">
      <c r="B61" s="65"/>
      <c r="C61" s="44"/>
      <c r="D61" s="90" t="s">
        <v>494</v>
      </c>
      <c r="E61" s="8" t="s">
        <v>93</v>
      </c>
      <c r="F61" s="67"/>
      <c r="G61" s="8" t="s">
        <v>97</v>
      </c>
      <c r="H61" s="666"/>
      <c r="I61" s="82"/>
      <c r="J61" s="90" t="s">
        <v>494</v>
      </c>
      <c r="K61" s="8" t="s">
        <v>93</v>
      </c>
      <c r="L61" s="67"/>
      <c r="M61" s="8" t="s">
        <v>97</v>
      </c>
      <c r="N61" s="674"/>
    </row>
    <row r="62" spans="2:14" s="6" customFormat="1" ht="21.75" customHeight="1">
      <c r="B62" s="9"/>
      <c r="C62" s="45"/>
      <c r="D62" s="27" t="s">
        <v>98</v>
      </c>
      <c r="E62" s="27" t="s">
        <v>98</v>
      </c>
      <c r="F62" s="96"/>
      <c r="G62" s="27" t="s">
        <v>98</v>
      </c>
      <c r="H62" s="690"/>
      <c r="I62" s="83"/>
      <c r="J62" s="27" t="s">
        <v>98</v>
      </c>
      <c r="K62" s="27" t="s">
        <v>98</v>
      </c>
      <c r="L62" s="96"/>
      <c r="M62" s="27" t="s">
        <v>98</v>
      </c>
      <c r="N62" s="675"/>
    </row>
    <row r="63" spans="2:14" ht="19.5" customHeight="1">
      <c r="B63" s="85" t="s">
        <v>524</v>
      </c>
      <c r="C63" s="86" t="s">
        <v>94</v>
      </c>
      <c r="D63" s="86" t="s">
        <v>94</v>
      </c>
      <c r="E63" s="86" t="s">
        <v>94</v>
      </c>
      <c r="F63" s="86" t="s">
        <v>94</v>
      </c>
      <c r="G63" s="86" t="s">
        <v>94</v>
      </c>
      <c r="H63" s="91" t="s">
        <v>94</v>
      </c>
      <c r="I63" s="88" t="s">
        <v>94</v>
      </c>
      <c r="J63" s="89" t="s">
        <v>94</v>
      </c>
      <c r="K63" s="89" t="s">
        <v>94</v>
      </c>
      <c r="L63" s="89" t="s">
        <v>94</v>
      </c>
      <c r="M63" s="89" t="s">
        <v>94</v>
      </c>
      <c r="N63" s="89" t="s">
        <v>94</v>
      </c>
    </row>
    <row r="64" spans="2:14" ht="19.5" customHeight="1">
      <c r="B64" s="3" t="s">
        <v>189</v>
      </c>
      <c r="C64" s="147">
        <v>441</v>
      </c>
      <c r="D64" s="147">
        <v>14</v>
      </c>
      <c r="E64" s="147">
        <v>427</v>
      </c>
      <c r="F64" s="147">
        <v>9368</v>
      </c>
      <c r="G64" s="147">
        <v>752</v>
      </c>
      <c r="H64" s="158">
        <v>8245</v>
      </c>
      <c r="I64" s="92">
        <v>5.2</v>
      </c>
      <c r="J64" s="93">
        <v>0.2</v>
      </c>
      <c r="K64" s="93">
        <v>5</v>
      </c>
      <c r="L64" s="93">
        <v>110.3</v>
      </c>
      <c r="M64" s="93">
        <v>8.9</v>
      </c>
      <c r="N64" s="93">
        <v>97.1</v>
      </c>
    </row>
    <row r="65" spans="2:14" ht="19.5" customHeight="1">
      <c r="B65" s="3" t="s">
        <v>190</v>
      </c>
      <c r="C65" s="147">
        <v>219</v>
      </c>
      <c r="D65" s="147">
        <v>26</v>
      </c>
      <c r="E65" s="147">
        <v>193</v>
      </c>
      <c r="F65" s="147">
        <v>1228</v>
      </c>
      <c r="G65" s="147">
        <v>196</v>
      </c>
      <c r="H65" s="158">
        <v>1194</v>
      </c>
      <c r="I65" s="92">
        <v>11.6</v>
      </c>
      <c r="J65" s="93">
        <v>1.4</v>
      </c>
      <c r="K65" s="93">
        <v>10.3</v>
      </c>
      <c r="L65" s="93">
        <v>65.3</v>
      </c>
      <c r="M65" s="93">
        <v>10.4</v>
      </c>
      <c r="N65" s="93">
        <v>63.5</v>
      </c>
    </row>
    <row r="66" spans="2:14" ht="19.5" customHeight="1">
      <c r="B66" s="3" t="s">
        <v>191</v>
      </c>
      <c r="C66" s="147">
        <v>62</v>
      </c>
      <c r="D66" s="147">
        <v>8</v>
      </c>
      <c r="E66" s="147">
        <v>54</v>
      </c>
      <c r="F66" s="147">
        <v>835</v>
      </c>
      <c r="G66" s="147">
        <v>96</v>
      </c>
      <c r="H66" s="158">
        <v>554</v>
      </c>
      <c r="I66" s="92">
        <v>6</v>
      </c>
      <c r="J66" s="93">
        <v>0.8</v>
      </c>
      <c r="K66" s="93">
        <v>5.3</v>
      </c>
      <c r="L66" s="93">
        <v>81.5</v>
      </c>
      <c r="M66" s="93">
        <v>9.4</v>
      </c>
      <c r="N66" s="93">
        <v>54</v>
      </c>
    </row>
    <row r="67" spans="2:14" ht="19.5" customHeight="1">
      <c r="B67" s="3" t="s">
        <v>192</v>
      </c>
      <c r="C67" s="147">
        <v>42</v>
      </c>
      <c r="D67" s="147">
        <v>4</v>
      </c>
      <c r="E67" s="147">
        <v>38</v>
      </c>
      <c r="F67" s="147">
        <v>772</v>
      </c>
      <c r="G67" s="147">
        <v>63</v>
      </c>
      <c r="H67" s="158">
        <v>609</v>
      </c>
      <c r="I67" s="92">
        <v>3.6</v>
      </c>
      <c r="J67" s="93">
        <v>0.3</v>
      </c>
      <c r="K67" s="93">
        <v>3.2</v>
      </c>
      <c r="L67" s="93">
        <v>65.6</v>
      </c>
      <c r="M67" s="93">
        <v>5.4</v>
      </c>
      <c r="N67" s="93">
        <v>51.8</v>
      </c>
    </row>
    <row r="68" spans="2:14" ht="19.5" customHeight="1">
      <c r="B68" s="5" t="s">
        <v>193</v>
      </c>
      <c r="C68" s="148">
        <v>48</v>
      </c>
      <c r="D68" s="148">
        <v>6</v>
      </c>
      <c r="E68" s="148">
        <v>42</v>
      </c>
      <c r="F68" s="148">
        <v>633</v>
      </c>
      <c r="G68" s="148">
        <v>70</v>
      </c>
      <c r="H68" s="159">
        <v>527</v>
      </c>
      <c r="I68" s="94">
        <v>5.2</v>
      </c>
      <c r="J68" s="95">
        <v>0.6</v>
      </c>
      <c r="K68" s="95">
        <v>4.5</v>
      </c>
      <c r="L68" s="95">
        <v>68.5</v>
      </c>
      <c r="M68" s="95">
        <v>7.6</v>
      </c>
      <c r="N68" s="95">
        <v>57</v>
      </c>
    </row>
    <row r="69" spans="2:14" ht="19.5" customHeight="1">
      <c r="B69" s="3" t="s">
        <v>194</v>
      </c>
      <c r="C69" s="147">
        <v>137</v>
      </c>
      <c r="D69" s="147">
        <v>19</v>
      </c>
      <c r="E69" s="147">
        <v>118</v>
      </c>
      <c r="F69" s="147">
        <v>2641</v>
      </c>
      <c r="G69" s="147">
        <v>177</v>
      </c>
      <c r="H69" s="158">
        <v>1962</v>
      </c>
      <c r="I69" s="92">
        <v>3.8</v>
      </c>
      <c r="J69" s="93">
        <v>0.5</v>
      </c>
      <c r="K69" s="93">
        <v>3.3</v>
      </c>
      <c r="L69" s="93">
        <v>73.8</v>
      </c>
      <c r="M69" s="93">
        <v>4.9</v>
      </c>
      <c r="N69" s="93">
        <v>54.8</v>
      </c>
    </row>
    <row r="70" spans="2:14" ht="19.5" customHeight="1">
      <c r="B70" s="3" t="s">
        <v>195</v>
      </c>
      <c r="C70" s="147">
        <v>45</v>
      </c>
      <c r="D70" s="147">
        <v>5</v>
      </c>
      <c r="E70" s="147">
        <v>40</v>
      </c>
      <c r="F70" s="147">
        <v>872</v>
      </c>
      <c r="G70" s="147">
        <v>59</v>
      </c>
      <c r="H70" s="158">
        <v>694</v>
      </c>
      <c r="I70" s="92">
        <v>3.4</v>
      </c>
      <c r="J70" s="93">
        <v>0.4</v>
      </c>
      <c r="K70" s="93">
        <v>3</v>
      </c>
      <c r="L70" s="93">
        <v>65.7</v>
      </c>
      <c r="M70" s="93">
        <v>4.4</v>
      </c>
      <c r="N70" s="93">
        <v>52.3</v>
      </c>
    </row>
    <row r="71" spans="2:14" ht="19.5" customHeight="1">
      <c r="B71" s="3" t="s">
        <v>196</v>
      </c>
      <c r="C71" s="147">
        <v>28</v>
      </c>
      <c r="D71" s="147">
        <v>5</v>
      </c>
      <c r="E71" s="147">
        <v>23</v>
      </c>
      <c r="F71" s="147">
        <v>539</v>
      </c>
      <c r="G71" s="147">
        <v>45</v>
      </c>
      <c r="H71" s="158">
        <v>328</v>
      </c>
      <c r="I71" s="92">
        <v>4</v>
      </c>
      <c r="J71" s="93">
        <v>0.7</v>
      </c>
      <c r="K71" s="93">
        <v>3.3</v>
      </c>
      <c r="L71" s="93">
        <v>76.9</v>
      </c>
      <c r="M71" s="93">
        <v>6.4</v>
      </c>
      <c r="N71" s="93">
        <v>46.8</v>
      </c>
    </row>
    <row r="72" spans="2:14" ht="19.5" customHeight="1">
      <c r="B72" s="3" t="s">
        <v>197</v>
      </c>
      <c r="C72" s="147">
        <v>139</v>
      </c>
      <c r="D72" s="147">
        <v>9</v>
      </c>
      <c r="E72" s="147">
        <v>130</v>
      </c>
      <c r="F72" s="147">
        <v>1895</v>
      </c>
      <c r="G72" s="147">
        <v>166</v>
      </c>
      <c r="H72" s="158">
        <v>1398</v>
      </c>
      <c r="I72" s="92">
        <v>6.3</v>
      </c>
      <c r="J72" s="93">
        <v>0.4</v>
      </c>
      <c r="K72" s="93">
        <v>5.9</v>
      </c>
      <c r="L72" s="93">
        <v>85.6</v>
      </c>
      <c r="M72" s="93">
        <v>7.5</v>
      </c>
      <c r="N72" s="93">
        <v>63.1</v>
      </c>
    </row>
    <row r="73" spans="2:14" ht="19.5" customHeight="1">
      <c r="B73" s="5" t="s">
        <v>198</v>
      </c>
      <c r="C73" s="148">
        <v>111</v>
      </c>
      <c r="D73" s="148">
        <v>6</v>
      </c>
      <c r="E73" s="148">
        <v>105</v>
      </c>
      <c r="F73" s="148">
        <v>1644</v>
      </c>
      <c r="G73" s="148">
        <v>118</v>
      </c>
      <c r="H73" s="159">
        <v>845</v>
      </c>
      <c r="I73" s="94">
        <v>7.5</v>
      </c>
      <c r="J73" s="95">
        <v>0.4</v>
      </c>
      <c r="K73" s="95">
        <v>7.1</v>
      </c>
      <c r="L73" s="95">
        <v>111.5</v>
      </c>
      <c r="M73" s="95">
        <v>8</v>
      </c>
      <c r="N73" s="95">
        <v>57.3</v>
      </c>
    </row>
    <row r="74" spans="2:14" ht="19.5" customHeight="1">
      <c r="B74" s="3" t="s">
        <v>199</v>
      </c>
      <c r="C74" s="147">
        <v>199</v>
      </c>
      <c r="D74" s="147" t="s">
        <v>509</v>
      </c>
      <c r="E74" s="147">
        <v>199</v>
      </c>
      <c r="F74" s="147">
        <v>3366</v>
      </c>
      <c r="G74" s="147">
        <v>178</v>
      </c>
      <c r="H74" s="158">
        <v>2194</v>
      </c>
      <c r="I74" s="92">
        <v>7.6</v>
      </c>
      <c r="J74" s="93" t="s">
        <v>509</v>
      </c>
      <c r="K74" s="93">
        <v>7.6</v>
      </c>
      <c r="L74" s="93">
        <v>128</v>
      </c>
      <c r="M74" s="93">
        <v>6.8</v>
      </c>
      <c r="N74" s="93">
        <v>83.5</v>
      </c>
    </row>
    <row r="75" spans="2:14" ht="19.5" customHeight="1">
      <c r="B75" s="3" t="s">
        <v>200</v>
      </c>
      <c r="C75" s="147">
        <v>107</v>
      </c>
      <c r="D75" s="147">
        <v>11</v>
      </c>
      <c r="E75" s="147">
        <v>96</v>
      </c>
      <c r="F75" s="147">
        <v>1545</v>
      </c>
      <c r="G75" s="147">
        <v>103</v>
      </c>
      <c r="H75" s="158">
        <v>889</v>
      </c>
      <c r="I75" s="92">
        <v>7</v>
      </c>
      <c r="J75" s="93">
        <v>0.7</v>
      </c>
      <c r="K75" s="93">
        <v>6.3</v>
      </c>
      <c r="L75" s="93">
        <v>101.3</v>
      </c>
      <c r="M75" s="93">
        <v>6.8</v>
      </c>
      <c r="N75" s="93">
        <v>58.3</v>
      </c>
    </row>
    <row r="76" spans="2:14" ht="19.5" customHeight="1">
      <c r="B76" s="3" t="s">
        <v>201</v>
      </c>
      <c r="C76" s="147">
        <v>91</v>
      </c>
      <c r="D76" s="147">
        <v>9</v>
      </c>
      <c r="E76" s="147">
        <v>82</v>
      </c>
      <c r="F76" s="147">
        <v>1160</v>
      </c>
      <c r="G76" s="147">
        <v>153</v>
      </c>
      <c r="H76" s="158">
        <v>657</v>
      </c>
      <c r="I76" s="92">
        <v>7.9</v>
      </c>
      <c r="J76" s="93">
        <v>0.8</v>
      </c>
      <c r="K76" s="93">
        <v>7.1</v>
      </c>
      <c r="L76" s="93">
        <v>100.5</v>
      </c>
      <c r="M76" s="93">
        <v>13.3</v>
      </c>
      <c r="N76" s="93">
        <v>56.9</v>
      </c>
    </row>
    <row r="77" spans="2:14" ht="19.5" customHeight="1">
      <c r="B77" s="3" t="s">
        <v>202</v>
      </c>
      <c r="C77" s="147">
        <v>92</v>
      </c>
      <c r="D77" s="147">
        <v>13</v>
      </c>
      <c r="E77" s="147">
        <v>79</v>
      </c>
      <c r="F77" s="147">
        <v>1009</v>
      </c>
      <c r="G77" s="147">
        <v>168</v>
      </c>
      <c r="H77" s="158">
        <v>680</v>
      </c>
      <c r="I77" s="92">
        <v>9.3</v>
      </c>
      <c r="J77" s="93">
        <v>1.3</v>
      </c>
      <c r="K77" s="93">
        <v>8</v>
      </c>
      <c r="L77" s="93">
        <v>101.6</v>
      </c>
      <c r="M77" s="93">
        <v>16.9</v>
      </c>
      <c r="N77" s="93">
        <v>68.4</v>
      </c>
    </row>
    <row r="78" spans="2:14" ht="19.5" customHeight="1">
      <c r="B78" s="5" t="s">
        <v>203</v>
      </c>
      <c r="C78" s="148">
        <v>119</v>
      </c>
      <c r="D78" s="148">
        <v>13</v>
      </c>
      <c r="E78" s="148">
        <v>106</v>
      </c>
      <c r="F78" s="148">
        <v>1323</v>
      </c>
      <c r="G78" s="148">
        <v>210</v>
      </c>
      <c r="H78" s="159">
        <v>966</v>
      </c>
      <c r="I78" s="94">
        <v>8.5</v>
      </c>
      <c r="J78" s="95">
        <v>0.9</v>
      </c>
      <c r="K78" s="95">
        <v>7.6</v>
      </c>
      <c r="L78" s="95">
        <v>94.4</v>
      </c>
      <c r="M78" s="95">
        <v>15</v>
      </c>
      <c r="N78" s="95">
        <v>68.9</v>
      </c>
    </row>
    <row r="79" spans="2:14" ht="19.5" customHeight="1">
      <c r="B79" s="3" t="s">
        <v>525</v>
      </c>
      <c r="C79" s="147" t="s">
        <v>94</v>
      </c>
      <c r="D79" s="147" t="s">
        <v>94</v>
      </c>
      <c r="E79" s="147" t="s">
        <v>94</v>
      </c>
      <c r="F79" s="147" t="s">
        <v>94</v>
      </c>
      <c r="G79" s="147" t="s">
        <v>94</v>
      </c>
      <c r="H79" s="158" t="s">
        <v>94</v>
      </c>
      <c r="I79" s="92" t="s">
        <v>94</v>
      </c>
      <c r="J79" s="93" t="s">
        <v>94</v>
      </c>
      <c r="K79" s="93" t="s">
        <v>94</v>
      </c>
      <c r="L79" s="93" t="s">
        <v>94</v>
      </c>
      <c r="M79" s="93" t="s">
        <v>94</v>
      </c>
      <c r="N79" s="93" t="s">
        <v>94</v>
      </c>
    </row>
    <row r="80" spans="2:14" ht="19.5" customHeight="1">
      <c r="B80" s="3" t="s">
        <v>204</v>
      </c>
      <c r="C80" s="147">
        <v>42</v>
      </c>
      <c r="D80" s="147">
        <v>4</v>
      </c>
      <c r="E80" s="147">
        <v>38</v>
      </c>
      <c r="F80" s="147">
        <v>254</v>
      </c>
      <c r="G80" s="147">
        <v>55</v>
      </c>
      <c r="H80" s="158">
        <v>197</v>
      </c>
      <c r="I80" s="92">
        <v>11.8</v>
      </c>
      <c r="J80" s="93">
        <v>1.1</v>
      </c>
      <c r="K80" s="93">
        <v>10.7</v>
      </c>
      <c r="L80" s="93">
        <v>71.5</v>
      </c>
      <c r="M80" s="93">
        <v>15.5</v>
      </c>
      <c r="N80" s="93">
        <v>55.5</v>
      </c>
    </row>
    <row r="81" spans="2:14" ht="19.5" customHeight="1">
      <c r="B81" s="3" t="s">
        <v>205</v>
      </c>
      <c r="C81" s="147">
        <v>26</v>
      </c>
      <c r="D81" s="147">
        <v>6</v>
      </c>
      <c r="E81" s="147">
        <v>20</v>
      </c>
      <c r="F81" s="147">
        <v>274</v>
      </c>
      <c r="G81" s="147">
        <v>30</v>
      </c>
      <c r="H81" s="158">
        <v>170</v>
      </c>
      <c r="I81" s="92">
        <v>7.8</v>
      </c>
      <c r="J81" s="93">
        <v>1.8</v>
      </c>
      <c r="K81" s="93">
        <v>6</v>
      </c>
      <c r="L81" s="93">
        <v>82.3</v>
      </c>
      <c r="M81" s="93">
        <v>9</v>
      </c>
      <c r="N81" s="93">
        <v>51</v>
      </c>
    </row>
    <row r="82" spans="2:14" ht="19.5" customHeight="1">
      <c r="B82" s="3" t="s">
        <v>206</v>
      </c>
      <c r="C82" s="147">
        <v>22</v>
      </c>
      <c r="D82" s="147">
        <v>3</v>
      </c>
      <c r="E82" s="147">
        <v>19</v>
      </c>
      <c r="F82" s="147">
        <v>241</v>
      </c>
      <c r="G82" s="147">
        <v>36</v>
      </c>
      <c r="H82" s="158">
        <v>159</v>
      </c>
      <c r="I82" s="92">
        <v>6.5</v>
      </c>
      <c r="J82" s="93">
        <v>0.9</v>
      </c>
      <c r="K82" s="93">
        <v>5.6</v>
      </c>
      <c r="L82" s="93">
        <v>71.1</v>
      </c>
      <c r="M82" s="93">
        <v>10.6</v>
      </c>
      <c r="N82" s="93">
        <v>46.9</v>
      </c>
    </row>
    <row r="83" spans="2:14" ht="19.5" customHeight="1">
      <c r="B83" s="3" t="s">
        <v>207</v>
      </c>
      <c r="C83" s="147">
        <v>29</v>
      </c>
      <c r="D83" s="147">
        <v>6</v>
      </c>
      <c r="E83" s="147">
        <v>23</v>
      </c>
      <c r="F83" s="147">
        <v>269</v>
      </c>
      <c r="G83" s="147">
        <v>40</v>
      </c>
      <c r="H83" s="158">
        <v>166</v>
      </c>
      <c r="I83" s="92">
        <v>8.2</v>
      </c>
      <c r="J83" s="93">
        <v>1.7</v>
      </c>
      <c r="K83" s="93">
        <v>6.5</v>
      </c>
      <c r="L83" s="93">
        <v>75.9</v>
      </c>
      <c r="M83" s="93">
        <v>11.3</v>
      </c>
      <c r="N83" s="93">
        <v>46.8</v>
      </c>
    </row>
    <row r="84" spans="2:14" ht="19.5" customHeight="1">
      <c r="B84" s="5" t="s">
        <v>208</v>
      </c>
      <c r="C84" s="148">
        <v>30</v>
      </c>
      <c r="D84" s="148">
        <v>4</v>
      </c>
      <c r="E84" s="148">
        <v>26</v>
      </c>
      <c r="F84" s="148">
        <v>408</v>
      </c>
      <c r="G84" s="148">
        <v>75</v>
      </c>
      <c r="H84" s="159">
        <v>272</v>
      </c>
      <c r="I84" s="94">
        <v>6.6</v>
      </c>
      <c r="J84" s="95">
        <v>0.9</v>
      </c>
      <c r="K84" s="95">
        <v>5.7</v>
      </c>
      <c r="L84" s="95">
        <v>89.1</v>
      </c>
      <c r="M84" s="95">
        <v>16.4</v>
      </c>
      <c r="N84" s="95">
        <v>59.4</v>
      </c>
    </row>
    <row r="85" spans="2:14" ht="19.5" customHeight="1">
      <c r="B85" s="3" t="s">
        <v>209</v>
      </c>
      <c r="C85" s="147">
        <v>26</v>
      </c>
      <c r="D85" s="147">
        <v>6</v>
      </c>
      <c r="E85" s="147">
        <v>20</v>
      </c>
      <c r="F85" s="147">
        <v>180</v>
      </c>
      <c r="G85" s="147">
        <v>19</v>
      </c>
      <c r="H85" s="158">
        <v>166</v>
      </c>
      <c r="I85" s="92">
        <v>7.8</v>
      </c>
      <c r="J85" s="93">
        <v>1.8</v>
      </c>
      <c r="K85" s="93">
        <v>6</v>
      </c>
      <c r="L85" s="93">
        <v>53.9</v>
      </c>
      <c r="M85" s="93">
        <v>5.7</v>
      </c>
      <c r="N85" s="93">
        <v>49.7</v>
      </c>
    </row>
    <row r="86" spans="2:14" ht="19.5" customHeight="1">
      <c r="B86" s="3" t="s">
        <v>210</v>
      </c>
      <c r="C86" s="147">
        <v>23</v>
      </c>
      <c r="D86" s="147">
        <v>4</v>
      </c>
      <c r="E86" s="147">
        <v>19</v>
      </c>
      <c r="F86" s="147">
        <v>342</v>
      </c>
      <c r="G86" s="147">
        <v>29</v>
      </c>
      <c r="H86" s="158">
        <v>293</v>
      </c>
      <c r="I86" s="92">
        <v>4</v>
      </c>
      <c r="J86" s="93">
        <v>0.7</v>
      </c>
      <c r="K86" s="93">
        <v>3.3</v>
      </c>
      <c r="L86" s="93">
        <v>60</v>
      </c>
      <c r="M86" s="93">
        <v>5.1</v>
      </c>
      <c r="N86" s="93">
        <v>51.4</v>
      </c>
    </row>
    <row r="87" spans="2:14" ht="19.5" customHeight="1">
      <c r="B87" s="3" t="s">
        <v>211</v>
      </c>
      <c r="C87" s="147">
        <v>13</v>
      </c>
      <c r="D87" s="147" t="s">
        <v>509</v>
      </c>
      <c r="E87" s="147">
        <v>13</v>
      </c>
      <c r="F87" s="147">
        <v>312</v>
      </c>
      <c r="G87" s="147">
        <v>28</v>
      </c>
      <c r="H87" s="158">
        <v>242</v>
      </c>
      <c r="I87" s="92">
        <v>3.1</v>
      </c>
      <c r="J87" s="93" t="s">
        <v>509</v>
      </c>
      <c r="K87" s="93">
        <v>3.1</v>
      </c>
      <c r="L87" s="93">
        <v>73.2</v>
      </c>
      <c r="M87" s="93">
        <v>6.6</v>
      </c>
      <c r="N87" s="93">
        <v>56.8</v>
      </c>
    </row>
    <row r="88" spans="2:14" ht="19.5" customHeight="1">
      <c r="B88" s="3" t="s">
        <v>212</v>
      </c>
      <c r="C88" s="147">
        <v>30</v>
      </c>
      <c r="D88" s="147">
        <v>2</v>
      </c>
      <c r="E88" s="147">
        <v>28</v>
      </c>
      <c r="F88" s="147">
        <v>334</v>
      </c>
      <c r="G88" s="147">
        <v>30</v>
      </c>
      <c r="H88" s="158">
        <v>313</v>
      </c>
      <c r="I88" s="92">
        <v>4.8</v>
      </c>
      <c r="J88" s="93">
        <v>0.3</v>
      </c>
      <c r="K88" s="93">
        <v>4.5</v>
      </c>
      <c r="L88" s="93">
        <v>53.1</v>
      </c>
      <c r="M88" s="93">
        <v>4.8</v>
      </c>
      <c r="N88" s="93">
        <v>49.8</v>
      </c>
    </row>
    <row r="89" spans="2:14" ht="19.5" customHeight="1">
      <c r="B89" s="5" t="s">
        <v>213</v>
      </c>
      <c r="C89" s="148">
        <v>47</v>
      </c>
      <c r="D89" s="148">
        <v>8</v>
      </c>
      <c r="E89" s="148">
        <v>39</v>
      </c>
      <c r="F89" s="148">
        <v>632</v>
      </c>
      <c r="G89" s="148">
        <v>48</v>
      </c>
      <c r="H89" s="159">
        <v>449</v>
      </c>
      <c r="I89" s="94">
        <v>6</v>
      </c>
      <c r="J89" s="95">
        <v>1</v>
      </c>
      <c r="K89" s="95">
        <v>5</v>
      </c>
      <c r="L89" s="95">
        <v>80.5</v>
      </c>
      <c r="M89" s="95">
        <v>6.1</v>
      </c>
      <c r="N89" s="95">
        <v>57.2</v>
      </c>
    </row>
    <row r="90" spans="2:14" ht="19.5" customHeight="1">
      <c r="B90" s="3" t="s">
        <v>214</v>
      </c>
      <c r="C90" s="147">
        <v>48</v>
      </c>
      <c r="D90" s="147">
        <v>8</v>
      </c>
      <c r="E90" s="147">
        <v>40</v>
      </c>
      <c r="F90" s="147">
        <v>333</v>
      </c>
      <c r="G90" s="147">
        <v>39</v>
      </c>
      <c r="H90" s="158">
        <v>197</v>
      </c>
      <c r="I90" s="92">
        <v>11.4</v>
      </c>
      <c r="J90" s="93">
        <v>1.9</v>
      </c>
      <c r="K90" s="93">
        <v>9.5</v>
      </c>
      <c r="L90" s="93">
        <v>79.1</v>
      </c>
      <c r="M90" s="93">
        <v>9.3</v>
      </c>
      <c r="N90" s="93">
        <v>46.8</v>
      </c>
    </row>
    <row r="91" spans="2:14" ht="19.5" customHeight="1">
      <c r="B91" s="3" t="s">
        <v>215</v>
      </c>
      <c r="C91" s="147">
        <v>50</v>
      </c>
      <c r="D91" s="147">
        <v>7</v>
      </c>
      <c r="E91" s="147">
        <v>43</v>
      </c>
      <c r="F91" s="147">
        <v>395</v>
      </c>
      <c r="G91" s="147">
        <v>66</v>
      </c>
      <c r="H91" s="158">
        <v>210</v>
      </c>
      <c r="I91" s="92">
        <v>11</v>
      </c>
      <c r="J91" s="93">
        <v>1.5</v>
      </c>
      <c r="K91" s="93">
        <v>9.5</v>
      </c>
      <c r="L91" s="93">
        <v>86.9</v>
      </c>
      <c r="M91" s="93">
        <v>14.5</v>
      </c>
      <c r="N91" s="93">
        <v>46.2</v>
      </c>
    </row>
    <row r="92" spans="2:14" ht="19.5" customHeight="1">
      <c r="B92" s="3" t="s">
        <v>216</v>
      </c>
      <c r="C92" s="147">
        <v>26</v>
      </c>
      <c r="D92" s="147">
        <v>2</v>
      </c>
      <c r="E92" s="147">
        <v>24</v>
      </c>
      <c r="F92" s="147">
        <v>288</v>
      </c>
      <c r="G92" s="147">
        <v>34</v>
      </c>
      <c r="H92" s="158">
        <v>195</v>
      </c>
      <c r="I92" s="92">
        <v>6.9</v>
      </c>
      <c r="J92" s="93">
        <v>0.5</v>
      </c>
      <c r="K92" s="93">
        <v>6.3</v>
      </c>
      <c r="L92" s="93">
        <v>76.1</v>
      </c>
      <c r="M92" s="93">
        <v>9</v>
      </c>
      <c r="N92" s="93">
        <v>51.5</v>
      </c>
    </row>
    <row r="93" spans="2:14" ht="19.5" customHeight="1">
      <c r="B93" s="3" t="s">
        <v>217</v>
      </c>
      <c r="C93" s="147">
        <v>32</v>
      </c>
      <c r="D93" s="147">
        <v>2</v>
      </c>
      <c r="E93" s="147">
        <v>30</v>
      </c>
      <c r="F93" s="147">
        <v>377</v>
      </c>
      <c r="G93" s="147">
        <v>59</v>
      </c>
      <c r="H93" s="158">
        <v>246</v>
      </c>
      <c r="I93" s="92">
        <v>8</v>
      </c>
      <c r="J93" s="93">
        <v>0.5</v>
      </c>
      <c r="K93" s="93">
        <v>7.5</v>
      </c>
      <c r="L93" s="93">
        <v>94.3</v>
      </c>
      <c r="M93" s="93">
        <v>14.8</v>
      </c>
      <c r="N93" s="93">
        <v>61.5</v>
      </c>
    </row>
    <row r="94" spans="2:14" ht="19.5" customHeight="1">
      <c r="B94" s="5" t="s">
        <v>218</v>
      </c>
      <c r="C94" s="148">
        <v>38</v>
      </c>
      <c r="D94" s="148">
        <v>8</v>
      </c>
      <c r="E94" s="148">
        <v>30</v>
      </c>
      <c r="F94" s="148">
        <v>609</v>
      </c>
      <c r="G94" s="148">
        <v>73</v>
      </c>
      <c r="H94" s="159">
        <v>370</v>
      </c>
      <c r="I94" s="94">
        <v>4.7</v>
      </c>
      <c r="J94" s="95">
        <v>1</v>
      </c>
      <c r="K94" s="95">
        <v>3.7</v>
      </c>
      <c r="L94" s="95">
        <v>75.7</v>
      </c>
      <c r="M94" s="95">
        <v>9.1</v>
      </c>
      <c r="N94" s="95">
        <v>46</v>
      </c>
    </row>
    <row r="95" spans="2:14" ht="19.5" customHeight="1">
      <c r="B95" s="3" t="s">
        <v>219</v>
      </c>
      <c r="C95" s="147">
        <v>24</v>
      </c>
      <c r="D95" s="147">
        <v>4</v>
      </c>
      <c r="E95" s="147">
        <v>20</v>
      </c>
      <c r="F95" s="147">
        <v>252</v>
      </c>
      <c r="G95" s="147">
        <v>34</v>
      </c>
      <c r="H95" s="158">
        <v>182</v>
      </c>
      <c r="I95" s="92">
        <v>6.4</v>
      </c>
      <c r="J95" s="93">
        <v>1.1</v>
      </c>
      <c r="K95" s="93">
        <v>5.4</v>
      </c>
      <c r="L95" s="93">
        <v>67.7</v>
      </c>
      <c r="M95" s="93">
        <v>9.1</v>
      </c>
      <c r="N95" s="93">
        <v>48.9</v>
      </c>
    </row>
    <row r="96" spans="2:14" ht="19.5" customHeight="1">
      <c r="B96" s="3" t="s">
        <v>220</v>
      </c>
      <c r="C96" s="147">
        <v>20</v>
      </c>
      <c r="D96" s="147">
        <v>4</v>
      </c>
      <c r="E96" s="147">
        <v>16</v>
      </c>
      <c r="F96" s="147">
        <v>183</v>
      </c>
      <c r="G96" s="147">
        <v>14</v>
      </c>
      <c r="H96" s="158">
        <v>147</v>
      </c>
      <c r="I96" s="92">
        <v>4.9</v>
      </c>
      <c r="J96" s="93">
        <v>1</v>
      </c>
      <c r="K96" s="93">
        <v>3.9</v>
      </c>
      <c r="L96" s="93">
        <v>44.4</v>
      </c>
      <c r="M96" s="93">
        <v>3.4</v>
      </c>
      <c r="N96" s="93">
        <v>35.7</v>
      </c>
    </row>
    <row r="97" spans="2:14" ht="19.5" customHeight="1">
      <c r="B97" s="3" t="s">
        <v>221</v>
      </c>
      <c r="C97" s="147">
        <v>17</v>
      </c>
      <c r="D97" s="147">
        <v>2</v>
      </c>
      <c r="E97" s="147">
        <v>15</v>
      </c>
      <c r="F97" s="147">
        <v>204</v>
      </c>
      <c r="G97" s="147">
        <v>25</v>
      </c>
      <c r="H97" s="158">
        <v>156</v>
      </c>
      <c r="I97" s="92">
        <v>4.8</v>
      </c>
      <c r="J97" s="93">
        <v>0.6</v>
      </c>
      <c r="K97" s="93">
        <v>4.2</v>
      </c>
      <c r="L97" s="93">
        <v>57.5</v>
      </c>
      <c r="M97" s="93">
        <v>7</v>
      </c>
      <c r="N97" s="93">
        <v>44</v>
      </c>
    </row>
    <row r="98" spans="2:14" ht="19.5" customHeight="1">
      <c r="B98" s="3" t="s">
        <v>222</v>
      </c>
      <c r="C98" s="147">
        <v>46</v>
      </c>
      <c r="D98" s="147">
        <v>5</v>
      </c>
      <c r="E98" s="147">
        <v>41</v>
      </c>
      <c r="F98" s="147">
        <v>705</v>
      </c>
      <c r="G98" s="147">
        <v>50</v>
      </c>
      <c r="H98" s="158">
        <v>455</v>
      </c>
      <c r="I98" s="92">
        <v>5.5</v>
      </c>
      <c r="J98" s="93">
        <v>0.6</v>
      </c>
      <c r="K98" s="93">
        <v>4.9</v>
      </c>
      <c r="L98" s="93">
        <v>84.8</v>
      </c>
      <c r="M98" s="93">
        <v>6</v>
      </c>
      <c r="N98" s="93">
        <v>54.8</v>
      </c>
    </row>
    <row r="99" spans="2:14" ht="19.5" customHeight="1">
      <c r="B99" s="5" t="s">
        <v>223</v>
      </c>
      <c r="C99" s="148">
        <v>19</v>
      </c>
      <c r="D99" s="148">
        <v>3</v>
      </c>
      <c r="E99" s="148">
        <v>16</v>
      </c>
      <c r="F99" s="148">
        <v>255</v>
      </c>
      <c r="G99" s="148">
        <v>12</v>
      </c>
      <c r="H99" s="159">
        <v>179</v>
      </c>
      <c r="I99" s="94">
        <v>5.4</v>
      </c>
      <c r="J99" s="95">
        <v>0.9</v>
      </c>
      <c r="K99" s="95">
        <v>4.5</v>
      </c>
      <c r="L99" s="95">
        <v>72.5</v>
      </c>
      <c r="M99" s="95">
        <v>3.4</v>
      </c>
      <c r="N99" s="95">
        <v>50.9</v>
      </c>
    </row>
    <row r="100" spans="2:14" ht="19.5" customHeight="1">
      <c r="B100" s="3" t="s">
        <v>224</v>
      </c>
      <c r="C100" s="147">
        <v>26</v>
      </c>
      <c r="D100" s="147">
        <v>2</v>
      </c>
      <c r="E100" s="147">
        <v>24</v>
      </c>
      <c r="F100" s="147">
        <v>411</v>
      </c>
      <c r="G100" s="147">
        <v>22</v>
      </c>
      <c r="H100" s="158">
        <v>286</v>
      </c>
      <c r="I100" s="92">
        <v>5.1</v>
      </c>
      <c r="J100" s="93">
        <v>0.4</v>
      </c>
      <c r="K100" s="93">
        <v>4.7</v>
      </c>
      <c r="L100" s="93">
        <v>80</v>
      </c>
      <c r="M100" s="93">
        <v>4.3</v>
      </c>
      <c r="N100" s="93">
        <v>55.7</v>
      </c>
    </row>
    <row r="101" spans="2:14" ht="19.5" customHeight="1">
      <c r="B101" s="3" t="s">
        <v>225</v>
      </c>
      <c r="C101" s="147">
        <v>37</v>
      </c>
      <c r="D101" s="147">
        <v>2</v>
      </c>
      <c r="E101" s="147">
        <v>35</v>
      </c>
      <c r="F101" s="147">
        <v>374</v>
      </c>
      <c r="G101" s="147">
        <v>53</v>
      </c>
      <c r="H101" s="158">
        <v>258</v>
      </c>
      <c r="I101" s="92">
        <v>7.7</v>
      </c>
      <c r="J101" s="93">
        <v>0.4</v>
      </c>
      <c r="K101" s="93">
        <v>7.3</v>
      </c>
      <c r="L101" s="93">
        <v>77.5</v>
      </c>
      <c r="M101" s="93">
        <v>11</v>
      </c>
      <c r="N101" s="93">
        <v>53.5</v>
      </c>
    </row>
    <row r="102" spans="2:14" ht="19.5" customHeight="1">
      <c r="B102" s="3" t="s">
        <v>226</v>
      </c>
      <c r="C102" s="147">
        <v>22</v>
      </c>
      <c r="D102" s="147">
        <v>1</v>
      </c>
      <c r="E102" s="147">
        <v>21</v>
      </c>
      <c r="F102" s="147">
        <v>353</v>
      </c>
      <c r="G102" s="147">
        <v>20</v>
      </c>
      <c r="H102" s="158">
        <v>199</v>
      </c>
      <c r="I102" s="92">
        <v>5.9</v>
      </c>
      <c r="J102" s="93">
        <v>0.3</v>
      </c>
      <c r="K102" s="93">
        <v>5.7</v>
      </c>
      <c r="L102" s="93">
        <v>95.4</v>
      </c>
      <c r="M102" s="93">
        <v>5.4</v>
      </c>
      <c r="N102" s="93">
        <v>53.8</v>
      </c>
    </row>
    <row r="103" spans="2:14" ht="19.5" customHeight="1">
      <c r="B103" s="3" t="s">
        <v>227</v>
      </c>
      <c r="C103" s="147">
        <v>42</v>
      </c>
      <c r="D103" s="147">
        <v>4</v>
      </c>
      <c r="E103" s="147">
        <v>37</v>
      </c>
      <c r="F103" s="147">
        <v>463</v>
      </c>
      <c r="G103" s="147">
        <v>62</v>
      </c>
      <c r="H103" s="158">
        <v>241</v>
      </c>
      <c r="I103" s="92">
        <v>11.2</v>
      </c>
      <c r="J103" s="93">
        <v>1.1</v>
      </c>
      <c r="K103" s="93">
        <v>9.9</v>
      </c>
      <c r="L103" s="93">
        <v>123.3</v>
      </c>
      <c r="M103" s="93">
        <v>16.5</v>
      </c>
      <c r="N103" s="93">
        <v>64.2</v>
      </c>
    </row>
    <row r="104" spans="2:14" ht="19.5" customHeight="1">
      <c r="B104" s="5" t="s">
        <v>228</v>
      </c>
      <c r="C104" s="148">
        <v>57</v>
      </c>
      <c r="D104" s="148">
        <v>6</v>
      </c>
      <c r="E104" s="148">
        <v>51</v>
      </c>
      <c r="F104" s="148">
        <v>635</v>
      </c>
      <c r="G104" s="148">
        <v>103</v>
      </c>
      <c r="H104" s="159">
        <v>412</v>
      </c>
      <c r="I104" s="94">
        <v>8.4</v>
      </c>
      <c r="J104" s="95">
        <v>0.9</v>
      </c>
      <c r="K104" s="95">
        <v>7.6</v>
      </c>
      <c r="L104" s="95">
        <v>94.1</v>
      </c>
      <c r="M104" s="95">
        <v>15.3</v>
      </c>
      <c r="N104" s="95">
        <v>61.1</v>
      </c>
    </row>
    <row r="105" spans="2:14" ht="19.5" customHeight="1">
      <c r="B105" s="3" t="s">
        <v>229</v>
      </c>
      <c r="C105" s="147">
        <v>41</v>
      </c>
      <c r="D105" s="147">
        <v>4</v>
      </c>
      <c r="E105" s="147">
        <v>37</v>
      </c>
      <c r="F105" s="147">
        <v>348</v>
      </c>
      <c r="G105" s="147">
        <v>59</v>
      </c>
      <c r="H105" s="158">
        <v>226</v>
      </c>
      <c r="I105" s="92">
        <v>8.7</v>
      </c>
      <c r="J105" s="93">
        <v>0.9</v>
      </c>
      <c r="K105" s="93">
        <v>7.9</v>
      </c>
      <c r="L105" s="93">
        <v>74.1</v>
      </c>
      <c r="M105" s="93">
        <v>12.6</v>
      </c>
      <c r="N105" s="93">
        <v>48.1</v>
      </c>
    </row>
    <row r="106" spans="2:14" ht="19.5" customHeight="1">
      <c r="B106" s="3" t="s">
        <v>230</v>
      </c>
      <c r="C106" s="147">
        <v>43</v>
      </c>
      <c r="D106" s="147">
        <v>5</v>
      </c>
      <c r="E106" s="147">
        <v>38</v>
      </c>
      <c r="F106" s="147">
        <v>291</v>
      </c>
      <c r="G106" s="147">
        <v>57</v>
      </c>
      <c r="H106" s="158">
        <v>212</v>
      </c>
      <c r="I106" s="92">
        <v>10.3</v>
      </c>
      <c r="J106" s="93">
        <v>1.2</v>
      </c>
      <c r="K106" s="93">
        <v>9.1</v>
      </c>
      <c r="L106" s="93">
        <v>69.5</v>
      </c>
      <c r="M106" s="93">
        <v>13.6</v>
      </c>
      <c r="N106" s="93">
        <v>50.7</v>
      </c>
    </row>
    <row r="107" spans="2:14" ht="19.5" customHeight="1">
      <c r="B107" s="3" t="s">
        <v>231</v>
      </c>
      <c r="C107" s="147">
        <v>35</v>
      </c>
      <c r="D107" s="147">
        <v>2</v>
      </c>
      <c r="E107" s="147">
        <v>33</v>
      </c>
      <c r="F107" s="147">
        <v>343</v>
      </c>
      <c r="G107" s="147">
        <v>73</v>
      </c>
      <c r="H107" s="158">
        <v>185</v>
      </c>
      <c r="I107" s="92">
        <v>10.4</v>
      </c>
      <c r="J107" s="93">
        <v>0.6</v>
      </c>
      <c r="K107" s="93">
        <v>9.8</v>
      </c>
      <c r="L107" s="93">
        <v>101.5</v>
      </c>
      <c r="M107" s="93">
        <v>21.6</v>
      </c>
      <c r="N107" s="93">
        <v>54.7</v>
      </c>
    </row>
    <row r="108" spans="2:14" ht="19.5" customHeight="1">
      <c r="B108" s="3" t="s">
        <v>232</v>
      </c>
      <c r="C108" s="147">
        <v>46</v>
      </c>
      <c r="D108" s="147">
        <v>5</v>
      </c>
      <c r="E108" s="147">
        <v>41</v>
      </c>
      <c r="F108" s="147">
        <v>431</v>
      </c>
      <c r="G108" s="147">
        <v>149</v>
      </c>
      <c r="H108" s="158">
        <v>248</v>
      </c>
      <c r="I108" s="92">
        <v>8.9</v>
      </c>
      <c r="J108" s="93">
        <v>1</v>
      </c>
      <c r="K108" s="93">
        <v>8</v>
      </c>
      <c r="L108" s="93">
        <v>83.7</v>
      </c>
      <c r="M108" s="93">
        <v>28.9</v>
      </c>
      <c r="N108" s="93">
        <v>48.2</v>
      </c>
    </row>
    <row r="109" spans="2:14" ht="19.5" customHeight="1">
      <c r="B109" s="5" t="s">
        <v>233</v>
      </c>
      <c r="C109" s="148">
        <v>68</v>
      </c>
      <c r="D109" s="148">
        <v>8</v>
      </c>
      <c r="E109" s="148">
        <v>60</v>
      </c>
      <c r="F109" s="148">
        <v>290</v>
      </c>
      <c r="G109" s="148">
        <v>57</v>
      </c>
      <c r="H109" s="159">
        <v>178</v>
      </c>
      <c r="I109" s="94">
        <v>20.4</v>
      </c>
      <c r="J109" s="95">
        <v>2.4</v>
      </c>
      <c r="K109" s="95">
        <v>18</v>
      </c>
      <c r="L109" s="95">
        <v>87</v>
      </c>
      <c r="M109" s="95">
        <v>17.1</v>
      </c>
      <c r="N109" s="95">
        <v>53.4</v>
      </c>
    </row>
    <row r="110" spans="2:14" ht="19.5" customHeight="1">
      <c r="B110" s="3" t="s">
        <v>234</v>
      </c>
      <c r="C110" s="147">
        <v>51</v>
      </c>
      <c r="D110" s="147">
        <v>9</v>
      </c>
      <c r="E110" s="147">
        <v>42</v>
      </c>
      <c r="F110" s="147">
        <v>571</v>
      </c>
      <c r="G110" s="147">
        <v>131</v>
      </c>
      <c r="H110" s="158">
        <v>281</v>
      </c>
      <c r="I110" s="92">
        <v>11.5</v>
      </c>
      <c r="J110" s="93">
        <v>2</v>
      </c>
      <c r="K110" s="93">
        <v>9.5</v>
      </c>
      <c r="L110" s="93">
        <v>129</v>
      </c>
      <c r="M110" s="93">
        <v>29.6</v>
      </c>
      <c r="N110" s="93">
        <v>63.5</v>
      </c>
    </row>
    <row r="111" spans="2:14" ht="19.5" customHeight="1">
      <c r="B111" s="3" t="s">
        <v>235</v>
      </c>
      <c r="C111" s="147">
        <v>91</v>
      </c>
      <c r="D111" s="147">
        <v>15</v>
      </c>
      <c r="E111" s="147">
        <v>76</v>
      </c>
      <c r="F111" s="147">
        <v>574</v>
      </c>
      <c r="G111" s="147">
        <v>157</v>
      </c>
      <c r="H111" s="158">
        <v>347</v>
      </c>
      <c r="I111" s="92">
        <v>13.6</v>
      </c>
      <c r="J111" s="93">
        <v>2.2</v>
      </c>
      <c r="K111" s="93">
        <v>11.4</v>
      </c>
      <c r="L111" s="93">
        <v>85.7</v>
      </c>
      <c r="M111" s="93">
        <v>23.4</v>
      </c>
      <c r="N111" s="93">
        <v>51.8</v>
      </c>
    </row>
    <row r="112" spans="2:14" ht="19.5" customHeight="1">
      <c r="B112" s="3" t="s">
        <v>236</v>
      </c>
      <c r="C112" s="147">
        <v>55</v>
      </c>
      <c r="D112" s="147">
        <v>12</v>
      </c>
      <c r="E112" s="147">
        <v>43</v>
      </c>
      <c r="F112" s="147">
        <v>362</v>
      </c>
      <c r="G112" s="147">
        <v>130</v>
      </c>
      <c r="H112" s="158">
        <v>216</v>
      </c>
      <c r="I112" s="92">
        <v>11.9</v>
      </c>
      <c r="J112" s="93">
        <v>2.6</v>
      </c>
      <c r="K112" s="93">
        <v>9.3</v>
      </c>
      <c r="L112" s="93">
        <v>78.3</v>
      </c>
      <c r="M112" s="93">
        <v>28.1</v>
      </c>
      <c r="N112" s="93">
        <v>46.7</v>
      </c>
    </row>
    <row r="113" spans="2:14" ht="19.5" customHeight="1">
      <c r="B113" s="3" t="s">
        <v>237</v>
      </c>
      <c r="C113" s="147">
        <v>33</v>
      </c>
      <c r="D113" s="147">
        <v>3</v>
      </c>
      <c r="E113" s="147">
        <v>30</v>
      </c>
      <c r="F113" s="147">
        <v>322</v>
      </c>
      <c r="G113" s="147">
        <v>87</v>
      </c>
      <c r="H113" s="158">
        <v>183</v>
      </c>
      <c r="I113" s="92">
        <v>10.6</v>
      </c>
      <c r="J113" s="93">
        <v>1</v>
      </c>
      <c r="K113" s="93">
        <v>9.7</v>
      </c>
      <c r="L113" s="93">
        <v>103.8</v>
      </c>
      <c r="M113" s="93">
        <v>28.1</v>
      </c>
      <c r="N113" s="93">
        <v>59</v>
      </c>
    </row>
    <row r="114" spans="2:14" ht="19.5" customHeight="1">
      <c r="B114" s="5" t="s">
        <v>238</v>
      </c>
      <c r="C114" s="148">
        <v>104</v>
      </c>
      <c r="D114" s="148">
        <v>13</v>
      </c>
      <c r="E114" s="148">
        <v>91</v>
      </c>
      <c r="F114" s="148">
        <v>514</v>
      </c>
      <c r="G114" s="148">
        <v>167</v>
      </c>
      <c r="H114" s="159">
        <v>356</v>
      </c>
      <c r="I114" s="94">
        <v>17.2</v>
      </c>
      <c r="J114" s="95">
        <v>2.2</v>
      </c>
      <c r="K114" s="95">
        <v>15.1</v>
      </c>
      <c r="L114" s="95">
        <v>85</v>
      </c>
      <c r="M114" s="95">
        <v>27.6</v>
      </c>
      <c r="N114" s="95">
        <v>58.9</v>
      </c>
    </row>
    <row r="115" spans="2:14" ht="19.5" customHeight="1">
      <c r="B115" s="3" t="s">
        <v>239</v>
      </c>
      <c r="C115" s="147" t="s">
        <v>94</v>
      </c>
      <c r="D115" s="147" t="s">
        <v>94</v>
      </c>
      <c r="E115" s="147" t="s">
        <v>94</v>
      </c>
      <c r="F115" s="147" t="s">
        <v>94</v>
      </c>
      <c r="G115" s="147" t="s">
        <v>94</v>
      </c>
      <c r="H115" s="158" t="s">
        <v>94</v>
      </c>
      <c r="I115" s="92" t="s">
        <v>94</v>
      </c>
      <c r="J115" s="93" t="s">
        <v>94</v>
      </c>
      <c r="K115" s="93" t="s">
        <v>94</v>
      </c>
      <c r="L115" s="93" t="s">
        <v>94</v>
      </c>
      <c r="M115" s="93" t="s">
        <v>94</v>
      </c>
      <c r="N115" s="93" t="s">
        <v>94</v>
      </c>
    </row>
    <row r="116" spans="2:14" ht="19.5" customHeight="1">
      <c r="B116" s="3" t="s">
        <v>240</v>
      </c>
      <c r="C116" s="147">
        <v>34</v>
      </c>
      <c r="D116" s="147">
        <v>1</v>
      </c>
      <c r="E116" s="147">
        <v>33</v>
      </c>
      <c r="F116" s="147">
        <v>251</v>
      </c>
      <c r="G116" s="147">
        <v>52</v>
      </c>
      <c r="H116" s="158">
        <v>148</v>
      </c>
      <c r="I116" s="92">
        <v>11.6</v>
      </c>
      <c r="J116" s="93">
        <v>0.3</v>
      </c>
      <c r="K116" s="93">
        <v>11.2</v>
      </c>
      <c r="L116" s="93">
        <v>85.3</v>
      </c>
      <c r="M116" s="93">
        <v>17.7</v>
      </c>
      <c r="N116" s="93">
        <v>50.3</v>
      </c>
    </row>
    <row r="117" spans="2:14" ht="20.25" customHeight="1">
      <c r="B117" s="5" t="s">
        <v>241</v>
      </c>
      <c r="C117" s="148">
        <v>31</v>
      </c>
      <c r="D117" s="148">
        <v>6</v>
      </c>
      <c r="E117" s="148">
        <v>25</v>
      </c>
      <c r="F117" s="148">
        <v>278</v>
      </c>
      <c r="G117" s="148">
        <v>64</v>
      </c>
      <c r="H117" s="159">
        <v>143</v>
      </c>
      <c r="I117" s="94">
        <v>10.7</v>
      </c>
      <c r="J117" s="95">
        <v>2.1</v>
      </c>
      <c r="K117" s="95">
        <v>8.6</v>
      </c>
      <c r="L117" s="95">
        <v>95.6</v>
      </c>
      <c r="M117" s="95">
        <v>22</v>
      </c>
      <c r="N117" s="95">
        <v>49.2</v>
      </c>
    </row>
    <row r="118" ht="20.25" customHeight="1">
      <c r="N118" s="7" t="s">
        <v>246</v>
      </c>
    </row>
    <row r="119" ht="20.25" customHeight="1"/>
  </sheetData>
  <mergeCells count="18">
    <mergeCell ref="B2:N2"/>
    <mergeCell ref="C4:H4"/>
    <mergeCell ref="I4:N4"/>
    <mergeCell ref="L5:M5"/>
    <mergeCell ref="N5:N7"/>
    <mergeCell ref="B57:N57"/>
    <mergeCell ref="C59:H59"/>
    <mergeCell ref="I59:N59"/>
    <mergeCell ref="F5:G5"/>
    <mergeCell ref="C5:E5"/>
    <mergeCell ref="H5:H7"/>
    <mergeCell ref="I5:K5"/>
    <mergeCell ref="L60:M60"/>
    <mergeCell ref="N60:N62"/>
    <mergeCell ref="C60:E60"/>
    <mergeCell ref="F60:G60"/>
    <mergeCell ref="H60:H62"/>
    <mergeCell ref="I60:K60"/>
  </mergeCells>
  <printOptions/>
  <pageMargins left="0.75" right="0.29" top="1" bottom="0.22" header="0.512" footer="0.18"/>
  <pageSetup fitToHeight="2" horizontalDpi="300" verticalDpi="300" orientation="portrait" paperSize="9" scale="66" r:id="rId1"/>
  <rowBreaks count="1" manualBreakCount="1">
    <brk id="56" max="255" man="1"/>
  </rowBreaks>
</worksheet>
</file>

<file path=xl/worksheets/sheet11.xml><?xml version="1.0" encoding="utf-8"?>
<worksheet xmlns="http://schemas.openxmlformats.org/spreadsheetml/2006/main" xmlns:r="http://schemas.openxmlformats.org/officeDocument/2006/relationships">
  <dimension ref="B1:L117"/>
  <sheetViews>
    <sheetView zoomScale="88" zoomScaleNormal="88" workbookViewId="0" topLeftCell="A1">
      <selection activeCell="A1" sqref="A1"/>
    </sheetView>
  </sheetViews>
  <sheetFormatPr defaultColWidth="9.00390625" defaultRowHeight="19.5" customHeight="1"/>
  <cols>
    <col min="1" max="1" width="2.125" style="2" customWidth="1"/>
    <col min="2" max="2" width="16.50390625" style="2" customWidth="1"/>
    <col min="3" max="12" width="11.50390625" style="2" customWidth="1"/>
    <col min="13" max="16384" width="9.00390625" style="2" customWidth="1"/>
  </cols>
  <sheetData>
    <row r="1" spans="2:12" s="136" customFormat="1" ht="24" customHeight="1">
      <c r="B1" s="679" t="s">
        <v>484</v>
      </c>
      <c r="C1" s="679"/>
      <c r="D1" s="679"/>
      <c r="E1" s="679"/>
      <c r="F1" s="679"/>
      <c r="G1" s="679"/>
      <c r="H1" s="679"/>
      <c r="I1" s="679"/>
      <c r="J1" s="679"/>
      <c r="K1" s="679"/>
      <c r="L1" s="679"/>
    </row>
    <row r="2" spans="2:12" ht="19.5" customHeight="1">
      <c r="B2" s="78" t="s">
        <v>485</v>
      </c>
      <c r="L2" s="7" t="s">
        <v>502</v>
      </c>
    </row>
    <row r="3" spans="2:12" ht="24.75" customHeight="1">
      <c r="B3" s="79"/>
      <c r="C3" s="700" t="s">
        <v>261</v>
      </c>
      <c r="D3" s="696"/>
      <c r="E3" s="696"/>
      <c r="F3" s="696"/>
      <c r="G3" s="696"/>
      <c r="H3" s="697" t="s">
        <v>260</v>
      </c>
      <c r="I3" s="696"/>
      <c r="J3" s="696"/>
      <c r="K3" s="696"/>
      <c r="L3" s="698"/>
    </row>
    <row r="4" spans="2:12" ht="19.5" customHeight="1">
      <c r="B4" s="3"/>
      <c r="C4" s="672" t="s">
        <v>486</v>
      </c>
      <c r="D4" s="676"/>
      <c r="E4" s="676"/>
      <c r="F4" s="673"/>
      <c r="G4" s="684" t="s">
        <v>487</v>
      </c>
      <c r="H4" s="691" t="s">
        <v>486</v>
      </c>
      <c r="I4" s="676"/>
      <c r="J4" s="676"/>
      <c r="K4" s="673"/>
      <c r="L4" s="680" t="s">
        <v>487</v>
      </c>
    </row>
    <row r="5" spans="2:12" s="6" customFormat="1" ht="19.5" customHeight="1">
      <c r="B5" s="44"/>
      <c r="C5" s="44"/>
      <c r="D5" s="8" t="s">
        <v>101</v>
      </c>
      <c r="E5" s="8" t="s">
        <v>417</v>
      </c>
      <c r="F5" s="8" t="s">
        <v>259</v>
      </c>
      <c r="G5" s="699"/>
      <c r="H5" s="82"/>
      <c r="I5" s="8" t="s">
        <v>101</v>
      </c>
      <c r="J5" s="8" t="s">
        <v>417</v>
      </c>
      <c r="K5" s="8" t="s">
        <v>259</v>
      </c>
      <c r="L5" s="681"/>
    </row>
    <row r="6" spans="2:12" s="6" customFormat="1" ht="19.5" customHeight="1">
      <c r="B6" s="45"/>
      <c r="C6" s="45"/>
      <c r="D6" s="27" t="s">
        <v>98</v>
      </c>
      <c r="E6" s="27" t="s">
        <v>98</v>
      </c>
      <c r="F6" s="27" t="s">
        <v>98</v>
      </c>
      <c r="G6" s="686"/>
      <c r="H6" s="83"/>
      <c r="I6" s="27" t="s">
        <v>98</v>
      </c>
      <c r="J6" s="27" t="s">
        <v>98</v>
      </c>
      <c r="K6" s="27" t="s">
        <v>98</v>
      </c>
      <c r="L6" s="682"/>
    </row>
    <row r="7" spans="2:12" ht="19.5" customHeight="1">
      <c r="B7" s="84" t="s">
        <v>141</v>
      </c>
      <c r="C7" s="160">
        <v>1631473</v>
      </c>
      <c r="D7" s="160">
        <v>354296</v>
      </c>
      <c r="E7" s="160">
        <v>359230</v>
      </c>
      <c r="F7" s="160">
        <v>904199</v>
      </c>
      <c r="G7" s="161">
        <v>167000</v>
      </c>
      <c r="H7" s="187">
        <v>1276.9</v>
      </c>
      <c r="I7" s="188">
        <v>277.3</v>
      </c>
      <c r="J7" s="188">
        <v>281.2</v>
      </c>
      <c r="K7" s="188">
        <v>707.7</v>
      </c>
      <c r="L7" s="188">
        <v>130.7</v>
      </c>
    </row>
    <row r="8" spans="2:12" ht="19.5" customHeight="1">
      <c r="B8" s="3" t="s">
        <v>405</v>
      </c>
      <c r="C8" s="146">
        <v>104897</v>
      </c>
      <c r="D8" s="146">
        <v>21526</v>
      </c>
      <c r="E8" s="146">
        <v>28898</v>
      </c>
      <c r="F8" s="146">
        <v>53718</v>
      </c>
      <c r="G8" s="162">
        <v>10152</v>
      </c>
      <c r="H8" s="189">
        <v>1863.9</v>
      </c>
      <c r="I8" s="190">
        <v>382.5</v>
      </c>
      <c r="J8" s="190">
        <v>513.5</v>
      </c>
      <c r="K8" s="190">
        <v>954.5</v>
      </c>
      <c r="L8" s="190">
        <v>180.4</v>
      </c>
    </row>
    <row r="9" spans="2:12" ht="19.5" customHeight="1">
      <c r="B9" s="3" t="s">
        <v>143</v>
      </c>
      <c r="C9" s="146">
        <v>19453</v>
      </c>
      <c r="D9" s="146">
        <v>4749</v>
      </c>
      <c r="E9" s="146">
        <v>3022</v>
      </c>
      <c r="F9" s="146">
        <v>11529</v>
      </c>
      <c r="G9" s="162">
        <v>4704</v>
      </c>
      <c r="H9" s="189">
        <v>1354</v>
      </c>
      <c r="I9" s="190">
        <v>330.6</v>
      </c>
      <c r="J9" s="190">
        <v>210.3</v>
      </c>
      <c r="K9" s="190">
        <v>802.5</v>
      </c>
      <c r="L9" s="190">
        <v>327.4</v>
      </c>
    </row>
    <row r="10" spans="2:12" ht="19.5" customHeight="1">
      <c r="B10" s="3" t="s">
        <v>144</v>
      </c>
      <c r="C10" s="146">
        <v>20238</v>
      </c>
      <c r="D10" s="146">
        <v>4840</v>
      </c>
      <c r="E10" s="146">
        <v>3130</v>
      </c>
      <c r="F10" s="146">
        <v>12020</v>
      </c>
      <c r="G10" s="162">
        <v>2872</v>
      </c>
      <c r="H10" s="189">
        <v>1461.2</v>
      </c>
      <c r="I10" s="190">
        <v>349.4</v>
      </c>
      <c r="J10" s="190">
        <v>226</v>
      </c>
      <c r="K10" s="190">
        <v>867.8</v>
      </c>
      <c r="L10" s="190">
        <v>207.4</v>
      </c>
    </row>
    <row r="11" spans="2:12" ht="19.5" customHeight="1">
      <c r="B11" s="3" t="s">
        <v>145</v>
      </c>
      <c r="C11" s="146">
        <v>26936</v>
      </c>
      <c r="D11" s="146">
        <v>6244</v>
      </c>
      <c r="E11" s="146">
        <v>3433</v>
      </c>
      <c r="F11" s="146">
        <v>17079</v>
      </c>
      <c r="G11" s="162">
        <v>3371</v>
      </c>
      <c r="H11" s="189">
        <v>1141.3</v>
      </c>
      <c r="I11" s="190">
        <v>264.6</v>
      </c>
      <c r="J11" s="190">
        <v>145.5</v>
      </c>
      <c r="K11" s="190">
        <v>723.6</v>
      </c>
      <c r="L11" s="190">
        <v>142.8</v>
      </c>
    </row>
    <row r="12" spans="2:12" ht="19.5" customHeight="1">
      <c r="B12" s="5" t="s">
        <v>404</v>
      </c>
      <c r="C12" s="163">
        <v>17068</v>
      </c>
      <c r="D12" s="163">
        <v>4426</v>
      </c>
      <c r="E12" s="163">
        <v>2730</v>
      </c>
      <c r="F12" s="163">
        <v>9793</v>
      </c>
      <c r="G12" s="164">
        <v>1738</v>
      </c>
      <c r="H12" s="191">
        <v>1490</v>
      </c>
      <c r="I12" s="192">
        <v>386.4</v>
      </c>
      <c r="J12" s="192">
        <v>238.3</v>
      </c>
      <c r="K12" s="192">
        <v>854.9</v>
      </c>
      <c r="L12" s="192">
        <v>151.7</v>
      </c>
    </row>
    <row r="13" spans="2:12" ht="19.5" customHeight="1">
      <c r="B13" s="3" t="s">
        <v>147</v>
      </c>
      <c r="C13" s="146">
        <v>15181</v>
      </c>
      <c r="D13" s="146">
        <v>3613</v>
      </c>
      <c r="E13" s="146">
        <v>1885</v>
      </c>
      <c r="F13" s="146">
        <v>9615</v>
      </c>
      <c r="G13" s="162">
        <v>1389</v>
      </c>
      <c r="H13" s="189">
        <v>1248.3</v>
      </c>
      <c r="I13" s="190">
        <v>297.1</v>
      </c>
      <c r="J13" s="190">
        <v>155</v>
      </c>
      <c r="K13" s="190">
        <v>790.6</v>
      </c>
      <c r="L13" s="190">
        <v>114.2</v>
      </c>
    </row>
    <row r="14" spans="2:12" ht="19.5" customHeight="1">
      <c r="B14" s="3" t="s">
        <v>148</v>
      </c>
      <c r="C14" s="146">
        <v>29781</v>
      </c>
      <c r="D14" s="146">
        <v>7814</v>
      </c>
      <c r="E14" s="146">
        <v>4355</v>
      </c>
      <c r="F14" s="146">
        <v>17299</v>
      </c>
      <c r="G14" s="162">
        <v>2886</v>
      </c>
      <c r="H14" s="189">
        <v>1424</v>
      </c>
      <c r="I14" s="190">
        <v>373.6</v>
      </c>
      <c r="J14" s="190">
        <v>208.2</v>
      </c>
      <c r="K14" s="190">
        <v>827.2</v>
      </c>
      <c r="L14" s="190">
        <v>138</v>
      </c>
    </row>
    <row r="15" spans="2:12" ht="19.5" customHeight="1">
      <c r="B15" s="3" t="s">
        <v>149</v>
      </c>
      <c r="C15" s="146">
        <v>33126</v>
      </c>
      <c r="D15" s="146">
        <v>7662</v>
      </c>
      <c r="E15" s="146">
        <v>5887</v>
      </c>
      <c r="F15" s="146">
        <v>19312</v>
      </c>
      <c r="G15" s="162">
        <v>2941</v>
      </c>
      <c r="H15" s="189">
        <v>1113.4</v>
      </c>
      <c r="I15" s="190">
        <v>257.5</v>
      </c>
      <c r="J15" s="190">
        <v>197.9</v>
      </c>
      <c r="K15" s="190">
        <v>649.1</v>
      </c>
      <c r="L15" s="190">
        <v>98.9</v>
      </c>
    </row>
    <row r="16" spans="2:12" ht="19.5" customHeight="1">
      <c r="B16" s="3" t="s">
        <v>150</v>
      </c>
      <c r="C16" s="146">
        <v>22726</v>
      </c>
      <c r="D16" s="146">
        <v>5324</v>
      </c>
      <c r="E16" s="146">
        <v>4663</v>
      </c>
      <c r="F16" s="146">
        <v>12529</v>
      </c>
      <c r="G16" s="162">
        <v>2900</v>
      </c>
      <c r="H16" s="189">
        <v>1126.9</v>
      </c>
      <c r="I16" s="190">
        <v>264</v>
      </c>
      <c r="J16" s="190">
        <v>231.2</v>
      </c>
      <c r="K16" s="190">
        <v>621.3</v>
      </c>
      <c r="L16" s="190">
        <v>143.8</v>
      </c>
    </row>
    <row r="17" spans="2:12" ht="19.5" customHeight="1">
      <c r="B17" s="5" t="s">
        <v>151</v>
      </c>
      <c r="C17" s="163">
        <v>25375</v>
      </c>
      <c r="D17" s="163">
        <v>5281</v>
      </c>
      <c r="E17" s="163">
        <v>5125</v>
      </c>
      <c r="F17" s="163">
        <v>14820</v>
      </c>
      <c r="G17" s="164">
        <v>2408</v>
      </c>
      <c r="H17" s="191">
        <v>1253.6</v>
      </c>
      <c r="I17" s="192">
        <v>260.9</v>
      </c>
      <c r="J17" s="192">
        <v>253.2</v>
      </c>
      <c r="K17" s="192">
        <v>732.2</v>
      </c>
      <c r="L17" s="192">
        <v>119</v>
      </c>
    </row>
    <row r="18" spans="2:12" ht="19.5" customHeight="1">
      <c r="B18" s="3" t="s">
        <v>152</v>
      </c>
      <c r="C18" s="146">
        <v>62512</v>
      </c>
      <c r="D18" s="146">
        <v>13928</v>
      </c>
      <c r="E18" s="146">
        <v>14406</v>
      </c>
      <c r="F18" s="146">
        <v>33865</v>
      </c>
      <c r="G18" s="162">
        <v>4091</v>
      </c>
      <c r="H18" s="189">
        <v>886.2</v>
      </c>
      <c r="I18" s="190">
        <v>197.4</v>
      </c>
      <c r="J18" s="190">
        <v>204.2</v>
      </c>
      <c r="K18" s="190">
        <v>480.1</v>
      </c>
      <c r="L18" s="190">
        <v>58</v>
      </c>
    </row>
    <row r="19" spans="2:12" ht="19.5" customHeight="1">
      <c r="B19" s="3" t="s">
        <v>153</v>
      </c>
      <c r="C19" s="146">
        <v>56309</v>
      </c>
      <c r="D19" s="146">
        <v>13396</v>
      </c>
      <c r="E19" s="146">
        <v>10263</v>
      </c>
      <c r="F19" s="146">
        <v>32224</v>
      </c>
      <c r="G19" s="162">
        <v>4189</v>
      </c>
      <c r="H19" s="189">
        <v>929.7</v>
      </c>
      <c r="I19" s="190">
        <v>221.2</v>
      </c>
      <c r="J19" s="190">
        <v>169.5</v>
      </c>
      <c r="K19" s="190">
        <v>532.1</v>
      </c>
      <c r="L19" s="190">
        <v>69.2</v>
      </c>
    </row>
    <row r="20" spans="2:12" ht="19.5" customHeight="1">
      <c r="B20" s="3" t="s">
        <v>154</v>
      </c>
      <c r="C20" s="146">
        <v>131097</v>
      </c>
      <c r="D20" s="146">
        <v>25357</v>
      </c>
      <c r="E20" s="146">
        <v>21102</v>
      </c>
      <c r="F20" s="146">
        <v>83437</v>
      </c>
      <c r="G20" s="162">
        <v>6949</v>
      </c>
      <c r="H20" s="189">
        <v>1042.4</v>
      </c>
      <c r="I20" s="190">
        <v>201.6</v>
      </c>
      <c r="J20" s="190">
        <v>167.8</v>
      </c>
      <c r="K20" s="190">
        <v>663.4</v>
      </c>
      <c r="L20" s="190">
        <v>55.3</v>
      </c>
    </row>
    <row r="21" spans="2:12" ht="19.5" customHeight="1">
      <c r="B21" s="3" t="s">
        <v>155</v>
      </c>
      <c r="C21" s="146">
        <v>75528</v>
      </c>
      <c r="D21" s="146">
        <v>14542</v>
      </c>
      <c r="E21" s="146">
        <v>12547</v>
      </c>
      <c r="F21" s="146">
        <v>47905</v>
      </c>
      <c r="G21" s="162">
        <v>4359</v>
      </c>
      <c r="H21" s="189">
        <v>859.1</v>
      </c>
      <c r="I21" s="190">
        <v>165.4</v>
      </c>
      <c r="J21" s="190">
        <v>142.7</v>
      </c>
      <c r="K21" s="190">
        <v>544.9</v>
      </c>
      <c r="L21" s="190">
        <v>49.6</v>
      </c>
    </row>
    <row r="22" spans="2:12" ht="19.5" customHeight="1">
      <c r="B22" s="5" t="s">
        <v>156</v>
      </c>
      <c r="C22" s="163">
        <v>30165</v>
      </c>
      <c r="D22" s="163">
        <v>7200</v>
      </c>
      <c r="E22" s="163">
        <v>6094</v>
      </c>
      <c r="F22" s="163">
        <v>16693</v>
      </c>
      <c r="G22" s="164">
        <v>1395</v>
      </c>
      <c r="H22" s="191">
        <v>1240.6</v>
      </c>
      <c r="I22" s="192">
        <v>296.1</v>
      </c>
      <c r="J22" s="192">
        <v>250.6</v>
      </c>
      <c r="K22" s="192">
        <v>686.5</v>
      </c>
      <c r="L22" s="192">
        <v>57.4</v>
      </c>
    </row>
    <row r="23" spans="2:12" ht="19.5" customHeight="1">
      <c r="B23" s="3" t="s">
        <v>157</v>
      </c>
      <c r="C23" s="146">
        <v>18336</v>
      </c>
      <c r="D23" s="146">
        <v>3599</v>
      </c>
      <c r="E23" s="146">
        <v>5347</v>
      </c>
      <c r="F23" s="146">
        <v>9258</v>
      </c>
      <c r="G23" s="162">
        <v>1479</v>
      </c>
      <c r="H23" s="189">
        <v>1649.3</v>
      </c>
      <c r="I23" s="190">
        <v>323.7</v>
      </c>
      <c r="J23" s="190">
        <v>481</v>
      </c>
      <c r="K23" s="190">
        <v>832.8</v>
      </c>
      <c r="L23" s="190">
        <v>133</v>
      </c>
    </row>
    <row r="24" spans="2:12" ht="19.5" customHeight="1">
      <c r="B24" s="3" t="s">
        <v>158</v>
      </c>
      <c r="C24" s="146">
        <v>19948</v>
      </c>
      <c r="D24" s="146">
        <v>3889</v>
      </c>
      <c r="E24" s="146">
        <v>5237</v>
      </c>
      <c r="F24" s="146">
        <v>10662</v>
      </c>
      <c r="G24" s="162">
        <v>1862</v>
      </c>
      <c r="H24" s="189">
        <v>1699.1</v>
      </c>
      <c r="I24" s="190">
        <v>331.3</v>
      </c>
      <c r="J24" s="190">
        <v>446.1</v>
      </c>
      <c r="K24" s="190">
        <v>908.2</v>
      </c>
      <c r="L24" s="190">
        <v>158.6</v>
      </c>
    </row>
    <row r="25" spans="2:12" ht="19.5" customHeight="1">
      <c r="B25" s="3" t="s">
        <v>159</v>
      </c>
      <c r="C25" s="146">
        <v>11966</v>
      </c>
      <c r="D25" s="146">
        <v>2405</v>
      </c>
      <c r="E25" s="146">
        <v>2764</v>
      </c>
      <c r="F25" s="146">
        <v>6669</v>
      </c>
      <c r="G25" s="162">
        <v>1967</v>
      </c>
      <c r="H25" s="189">
        <v>1456.4</v>
      </c>
      <c r="I25" s="190">
        <v>292.7</v>
      </c>
      <c r="J25" s="190">
        <v>336.4</v>
      </c>
      <c r="K25" s="190">
        <v>811.7</v>
      </c>
      <c r="L25" s="190">
        <v>239.4</v>
      </c>
    </row>
    <row r="26" spans="2:12" ht="19.5" customHeight="1">
      <c r="B26" s="3" t="s">
        <v>160</v>
      </c>
      <c r="C26" s="146">
        <v>11539</v>
      </c>
      <c r="D26" s="146">
        <v>2497</v>
      </c>
      <c r="E26" s="146">
        <v>2505</v>
      </c>
      <c r="F26" s="146">
        <v>6415</v>
      </c>
      <c r="G26" s="162">
        <v>1051</v>
      </c>
      <c r="H26" s="189">
        <v>1304.6</v>
      </c>
      <c r="I26" s="190">
        <v>282.3</v>
      </c>
      <c r="J26" s="190">
        <v>283.2</v>
      </c>
      <c r="K26" s="190">
        <v>725.3</v>
      </c>
      <c r="L26" s="190">
        <v>118.8</v>
      </c>
    </row>
    <row r="27" spans="2:12" ht="19.5" customHeight="1">
      <c r="B27" s="5" t="s">
        <v>161</v>
      </c>
      <c r="C27" s="163">
        <v>25095</v>
      </c>
      <c r="D27" s="163">
        <v>5323</v>
      </c>
      <c r="E27" s="163">
        <v>3819</v>
      </c>
      <c r="F27" s="163">
        <v>15777</v>
      </c>
      <c r="G27" s="164">
        <v>1939</v>
      </c>
      <c r="H27" s="191">
        <v>1142.7</v>
      </c>
      <c r="I27" s="192">
        <v>242.4</v>
      </c>
      <c r="J27" s="192">
        <v>173.9</v>
      </c>
      <c r="K27" s="192">
        <v>718.4</v>
      </c>
      <c r="L27" s="192">
        <v>88.3</v>
      </c>
    </row>
    <row r="28" spans="2:12" ht="19.5" customHeight="1">
      <c r="B28" s="3" t="s">
        <v>162</v>
      </c>
      <c r="C28" s="146">
        <v>20897</v>
      </c>
      <c r="D28" s="146">
        <v>4324</v>
      </c>
      <c r="E28" s="146">
        <v>3451</v>
      </c>
      <c r="F28" s="146">
        <v>12927</v>
      </c>
      <c r="G28" s="162">
        <v>2648</v>
      </c>
      <c r="H28" s="189">
        <v>991.7</v>
      </c>
      <c r="I28" s="190">
        <v>205.2</v>
      </c>
      <c r="J28" s="190">
        <v>163.8</v>
      </c>
      <c r="K28" s="190">
        <v>613.5</v>
      </c>
      <c r="L28" s="190">
        <v>125.7</v>
      </c>
    </row>
    <row r="29" spans="2:12" ht="19.5" customHeight="1">
      <c r="B29" s="3" t="s">
        <v>403</v>
      </c>
      <c r="C29" s="146">
        <v>41112</v>
      </c>
      <c r="D29" s="146">
        <v>7289</v>
      </c>
      <c r="E29" s="146">
        <v>11244</v>
      </c>
      <c r="F29" s="146">
        <v>22333</v>
      </c>
      <c r="G29" s="162">
        <v>3726</v>
      </c>
      <c r="H29" s="189">
        <v>1084.1</v>
      </c>
      <c r="I29" s="190">
        <v>192.2</v>
      </c>
      <c r="J29" s="190">
        <v>296.5</v>
      </c>
      <c r="K29" s="190">
        <v>588.9</v>
      </c>
      <c r="L29" s="190">
        <v>98.2</v>
      </c>
    </row>
    <row r="30" spans="2:12" ht="19.5" customHeight="1">
      <c r="B30" s="3" t="s">
        <v>164</v>
      </c>
      <c r="C30" s="146">
        <v>69503</v>
      </c>
      <c r="D30" s="146">
        <v>13442</v>
      </c>
      <c r="E30" s="146">
        <v>13963</v>
      </c>
      <c r="F30" s="146">
        <v>41638</v>
      </c>
      <c r="G30" s="162">
        <v>6221</v>
      </c>
      <c r="H30" s="189">
        <v>958</v>
      </c>
      <c r="I30" s="190">
        <v>185.3</v>
      </c>
      <c r="J30" s="190">
        <v>192.5</v>
      </c>
      <c r="K30" s="190">
        <v>573.9</v>
      </c>
      <c r="L30" s="190">
        <v>85.8</v>
      </c>
    </row>
    <row r="31" spans="2:12" ht="19.5" customHeight="1">
      <c r="B31" s="3" t="s">
        <v>165</v>
      </c>
      <c r="C31" s="146">
        <v>21348</v>
      </c>
      <c r="D31" s="146">
        <v>5081</v>
      </c>
      <c r="E31" s="146">
        <v>4651</v>
      </c>
      <c r="F31" s="146">
        <v>11516</v>
      </c>
      <c r="G31" s="162">
        <v>2274</v>
      </c>
      <c r="H31" s="189">
        <v>1143.5</v>
      </c>
      <c r="I31" s="190">
        <v>272.2</v>
      </c>
      <c r="J31" s="190">
        <v>249.1</v>
      </c>
      <c r="K31" s="190">
        <v>616.8</v>
      </c>
      <c r="L31" s="190">
        <v>121.8</v>
      </c>
    </row>
    <row r="32" spans="2:12" ht="19.5" customHeight="1">
      <c r="B32" s="5" t="s">
        <v>166</v>
      </c>
      <c r="C32" s="163">
        <v>14784</v>
      </c>
      <c r="D32" s="163">
        <v>2382</v>
      </c>
      <c r="E32" s="163">
        <v>2671</v>
      </c>
      <c r="F32" s="163">
        <v>9567</v>
      </c>
      <c r="G32" s="164">
        <v>652</v>
      </c>
      <c r="H32" s="191">
        <v>1071</v>
      </c>
      <c r="I32" s="192">
        <v>172.6</v>
      </c>
      <c r="J32" s="192">
        <v>193.5</v>
      </c>
      <c r="K32" s="192">
        <v>693.1</v>
      </c>
      <c r="L32" s="192">
        <v>47.2</v>
      </c>
    </row>
    <row r="33" spans="2:12" ht="19.5" customHeight="1">
      <c r="B33" s="3" t="s">
        <v>167</v>
      </c>
      <c r="C33" s="146">
        <v>36433</v>
      </c>
      <c r="D33" s="146">
        <v>6516</v>
      </c>
      <c r="E33" s="146">
        <v>7058</v>
      </c>
      <c r="F33" s="146">
        <v>22434</v>
      </c>
      <c r="G33" s="162">
        <v>1438</v>
      </c>
      <c r="H33" s="189">
        <v>1376</v>
      </c>
      <c r="I33" s="190">
        <v>246.1</v>
      </c>
      <c r="J33" s="190">
        <v>266.6</v>
      </c>
      <c r="K33" s="190">
        <v>847.3</v>
      </c>
      <c r="L33" s="190">
        <v>54.3</v>
      </c>
    </row>
    <row r="34" spans="2:12" ht="19.5" customHeight="1">
      <c r="B34" s="3" t="s">
        <v>168</v>
      </c>
      <c r="C34" s="146">
        <v>110676</v>
      </c>
      <c r="D34" s="146">
        <v>19834</v>
      </c>
      <c r="E34" s="146">
        <v>24539</v>
      </c>
      <c r="F34" s="146">
        <v>64910</v>
      </c>
      <c r="G34" s="162">
        <v>3928</v>
      </c>
      <c r="H34" s="189">
        <v>1255.2</v>
      </c>
      <c r="I34" s="190">
        <v>224.9</v>
      </c>
      <c r="J34" s="190">
        <v>278.3</v>
      </c>
      <c r="K34" s="190">
        <v>736.2</v>
      </c>
      <c r="L34" s="190">
        <v>44.5</v>
      </c>
    </row>
    <row r="35" spans="2:12" ht="19.5" customHeight="1">
      <c r="B35" s="3" t="s">
        <v>169</v>
      </c>
      <c r="C35" s="146">
        <v>64908</v>
      </c>
      <c r="D35" s="146">
        <v>11955</v>
      </c>
      <c r="E35" s="146">
        <v>14668</v>
      </c>
      <c r="F35" s="146">
        <v>37789</v>
      </c>
      <c r="G35" s="162">
        <v>4403</v>
      </c>
      <c r="H35" s="189">
        <v>1161</v>
      </c>
      <c r="I35" s="190">
        <v>213.8</v>
      </c>
      <c r="J35" s="190">
        <v>262.4</v>
      </c>
      <c r="K35" s="190">
        <v>675.9</v>
      </c>
      <c r="L35" s="190">
        <v>78.8</v>
      </c>
    </row>
    <row r="36" spans="2:12" ht="19.5" customHeight="1">
      <c r="B36" s="3" t="s">
        <v>170</v>
      </c>
      <c r="C36" s="146">
        <v>16812</v>
      </c>
      <c r="D36" s="146">
        <v>2979</v>
      </c>
      <c r="E36" s="146">
        <v>3420</v>
      </c>
      <c r="F36" s="146">
        <v>10295</v>
      </c>
      <c r="G36" s="162">
        <v>785</v>
      </c>
      <c r="H36" s="189">
        <v>1182.9</v>
      </c>
      <c r="I36" s="190">
        <v>209.6</v>
      </c>
      <c r="J36" s="190">
        <v>240.6</v>
      </c>
      <c r="K36" s="190">
        <v>724.3</v>
      </c>
      <c r="L36" s="190">
        <v>55.2</v>
      </c>
    </row>
    <row r="37" spans="2:12" ht="19.5" customHeight="1">
      <c r="B37" s="5" t="s">
        <v>171</v>
      </c>
      <c r="C37" s="163">
        <v>14576</v>
      </c>
      <c r="D37" s="163">
        <v>2555</v>
      </c>
      <c r="E37" s="163">
        <v>2974</v>
      </c>
      <c r="F37" s="163">
        <v>8822</v>
      </c>
      <c r="G37" s="164">
        <v>2099</v>
      </c>
      <c r="H37" s="191">
        <v>1407</v>
      </c>
      <c r="I37" s="192">
        <v>246.6</v>
      </c>
      <c r="J37" s="192">
        <v>287.1</v>
      </c>
      <c r="K37" s="192">
        <v>851.6</v>
      </c>
      <c r="L37" s="192">
        <v>202.6</v>
      </c>
    </row>
    <row r="38" spans="2:12" ht="19.5" customHeight="1">
      <c r="B38" s="3" t="s">
        <v>172</v>
      </c>
      <c r="C38" s="146">
        <v>9321</v>
      </c>
      <c r="D38" s="146">
        <v>2072</v>
      </c>
      <c r="E38" s="146">
        <v>1778</v>
      </c>
      <c r="F38" s="146">
        <v>5386</v>
      </c>
      <c r="G38" s="162">
        <v>1081</v>
      </c>
      <c r="H38" s="189">
        <v>1535.6</v>
      </c>
      <c r="I38" s="190">
        <v>341.3</v>
      </c>
      <c r="J38" s="190">
        <v>292.9</v>
      </c>
      <c r="K38" s="190">
        <v>887.3</v>
      </c>
      <c r="L38" s="190">
        <v>178.1</v>
      </c>
    </row>
    <row r="39" spans="2:12" ht="19.5" customHeight="1">
      <c r="B39" s="3" t="s">
        <v>173</v>
      </c>
      <c r="C39" s="146">
        <v>11855</v>
      </c>
      <c r="D39" s="146">
        <v>2602</v>
      </c>
      <c r="E39" s="146">
        <v>2740</v>
      </c>
      <c r="F39" s="146">
        <v>6391</v>
      </c>
      <c r="G39" s="162">
        <v>1085</v>
      </c>
      <c r="H39" s="189">
        <v>1597.2</v>
      </c>
      <c r="I39" s="190">
        <v>350.6</v>
      </c>
      <c r="J39" s="190">
        <v>369.2</v>
      </c>
      <c r="K39" s="190">
        <v>861.1</v>
      </c>
      <c r="L39" s="190">
        <v>146.2</v>
      </c>
    </row>
    <row r="40" spans="2:12" ht="19.5" customHeight="1">
      <c r="B40" s="3" t="s">
        <v>174</v>
      </c>
      <c r="C40" s="146">
        <v>30861</v>
      </c>
      <c r="D40" s="146">
        <v>5800</v>
      </c>
      <c r="E40" s="146">
        <v>5516</v>
      </c>
      <c r="F40" s="146">
        <v>19188</v>
      </c>
      <c r="G40" s="162">
        <v>3768</v>
      </c>
      <c r="H40" s="189">
        <v>1576.7</v>
      </c>
      <c r="I40" s="190">
        <v>296.3</v>
      </c>
      <c r="J40" s="190">
        <v>281.8</v>
      </c>
      <c r="K40" s="190">
        <v>980.3</v>
      </c>
      <c r="L40" s="190">
        <v>192.5</v>
      </c>
    </row>
    <row r="41" spans="2:12" ht="19.5" customHeight="1">
      <c r="B41" s="3" t="s">
        <v>175</v>
      </c>
      <c r="C41" s="146">
        <v>42194</v>
      </c>
      <c r="D41" s="146">
        <v>9525</v>
      </c>
      <c r="E41" s="146">
        <v>11065</v>
      </c>
      <c r="F41" s="146">
        <v>21341</v>
      </c>
      <c r="G41" s="162">
        <v>5023</v>
      </c>
      <c r="H41" s="189">
        <v>1466.8</v>
      </c>
      <c r="I41" s="190">
        <v>331.1</v>
      </c>
      <c r="J41" s="190">
        <v>384.6</v>
      </c>
      <c r="K41" s="190">
        <v>741.9</v>
      </c>
      <c r="L41" s="190">
        <v>174.6</v>
      </c>
    </row>
    <row r="42" spans="2:12" ht="19.5" customHeight="1">
      <c r="B42" s="5" t="s">
        <v>176</v>
      </c>
      <c r="C42" s="163">
        <v>28141</v>
      </c>
      <c r="D42" s="163">
        <v>6297</v>
      </c>
      <c r="E42" s="163">
        <v>10149</v>
      </c>
      <c r="F42" s="163">
        <v>11486</v>
      </c>
      <c r="G42" s="164">
        <v>3068</v>
      </c>
      <c r="H42" s="191">
        <v>1885.4</v>
      </c>
      <c r="I42" s="192">
        <v>421.9</v>
      </c>
      <c r="J42" s="192">
        <v>680</v>
      </c>
      <c r="K42" s="192">
        <v>769.5</v>
      </c>
      <c r="L42" s="192">
        <v>205.5</v>
      </c>
    </row>
    <row r="43" spans="2:12" ht="19.5" customHeight="1">
      <c r="B43" s="3" t="s">
        <v>177</v>
      </c>
      <c r="C43" s="146">
        <v>15691</v>
      </c>
      <c r="D43" s="146">
        <v>4211</v>
      </c>
      <c r="E43" s="146">
        <v>4926</v>
      </c>
      <c r="F43" s="146">
        <v>6437</v>
      </c>
      <c r="G43" s="162">
        <v>3024</v>
      </c>
      <c r="H43" s="189">
        <v>1937.3</v>
      </c>
      <c r="I43" s="190">
        <v>519.9</v>
      </c>
      <c r="J43" s="190">
        <v>608.2</v>
      </c>
      <c r="K43" s="190">
        <v>794.7</v>
      </c>
      <c r="L43" s="190">
        <v>373.4</v>
      </c>
    </row>
    <row r="44" spans="2:12" ht="19.5" customHeight="1">
      <c r="B44" s="3" t="s">
        <v>178</v>
      </c>
      <c r="C44" s="146">
        <v>16925</v>
      </c>
      <c r="D44" s="146">
        <v>3987</v>
      </c>
      <c r="E44" s="146">
        <v>2770</v>
      </c>
      <c r="F44" s="146">
        <v>10015</v>
      </c>
      <c r="G44" s="162">
        <v>2656</v>
      </c>
      <c r="H44" s="189">
        <v>1671.8</v>
      </c>
      <c r="I44" s="190">
        <v>393.8</v>
      </c>
      <c r="J44" s="190">
        <v>273.6</v>
      </c>
      <c r="K44" s="190">
        <v>989.2</v>
      </c>
      <c r="L44" s="190">
        <v>262.3</v>
      </c>
    </row>
    <row r="45" spans="2:12" ht="19.5" customHeight="1">
      <c r="B45" s="3" t="s">
        <v>179</v>
      </c>
      <c r="C45" s="146">
        <v>23774</v>
      </c>
      <c r="D45" s="146">
        <v>5212</v>
      </c>
      <c r="E45" s="146">
        <v>5788</v>
      </c>
      <c r="F45" s="146">
        <v>12502</v>
      </c>
      <c r="G45" s="162">
        <v>5501</v>
      </c>
      <c r="H45" s="189">
        <v>1619.7</v>
      </c>
      <c r="I45" s="190">
        <v>355.1</v>
      </c>
      <c r="J45" s="190">
        <v>394.3</v>
      </c>
      <c r="K45" s="190">
        <v>851.7</v>
      </c>
      <c r="L45" s="190">
        <v>374.8</v>
      </c>
    </row>
    <row r="46" spans="2:12" ht="19.5" customHeight="1">
      <c r="B46" s="3" t="s">
        <v>180</v>
      </c>
      <c r="C46" s="146">
        <v>19478</v>
      </c>
      <c r="D46" s="146">
        <v>3929</v>
      </c>
      <c r="E46" s="146">
        <v>8141</v>
      </c>
      <c r="F46" s="146">
        <v>7185</v>
      </c>
      <c r="G46" s="162">
        <v>2007</v>
      </c>
      <c r="H46" s="189">
        <v>2446.1</v>
      </c>
      <c r="I46" s="190">
        <v>493.4</v>
      </c>
      <c r="J46" s="190">
        <v>1022.4</v>
      </c>
      <c r="K46" s="190">
        <v>902.3</v>
      </c>
      <c r="L46" s="190">
        <v>252</v>
      </c>
    </row>
    <row r="47" spans="2:12" ht="19.5" customHeight="1">
      <c r="B47" s="5" t="s">
        <v>181</v>
      </c>
      <c r="C47" s="163">
        <v>88801</v>
      </c>
      <c r="D47" s="163">
        <v>21911</v>
      </c>
      <c r="E47" s="163">
        <v>24664</v>
      </c>
      <c r="F47" s="163">
        <v>41502</v>
      </c>
      <c r="G47" s="164">
        <v>11085</v>
      </c>
      <c r="H47" s="191">
        <v>1758.5</v>
      </c>
      <c r="I47" s="192">
        <v>433.9</v>
      </c>
      <c r="J47" s="192">
        <v>488.4</v>
      </c>
      <c r="K47" s="192">
        <v>821.8</v>
      </c>
      <c r="L47" s="192">
        <v>219.5</v>
      </c>
    </row>
    <row r="48" spans="2:12" ht="19.5" customHeight="1">
      <c r="B48" s="3" t="s">
        <v>182</v>
      </c>
      <c r="C48" s="146">
        <v>15484</v>
      </c>
      <c r="D48" s="146">
        <v>4443</v>
      </c>
      <c r="E48" s="146">
        <v>4889</v>
      </c>
      <c r="F48" s="146">
        <v>6022</v>
      </c>
      <c r="G48" s="162">
        <v>3485</v>
      </c>
      <c r="H48" s="189">
        <v>1787.2</v>
      </c>
      <c r="I48" s="190">
        <v>512.8</v>
      </c>
      <c r="J48" s="190">
        <v>564.3</v>
      </c>
      <c r="K48" s="190">
        <v>695.1</v>
      </c>
      <c r="L48" s="190">
        <v>402.3</v>
      </c>
    </row>
    <row r="49" spans="2:12" ht="19.5" customHeight="1">
      <c r="B49" s="3" t="s">
        <v>183</v>
      </c>
      <c r="C49" s="146">
        <v>28149</v>
      </c>
      <c r="D49" s="146">
        <v>8178</v>
      </c>
      <c r="E49" s="146">
        <v>6896</v>
      </c>
      <c r="F49" s="146">
        <v>12757</v>
      </c>
      <c r="G49" s="162">
        <v>6304</v>
      </c>
      <c r="H49" s="189">
        <v>1903.7</v>
      </c>
      <c r="I49" s="190">
        <v>553.1</v>
      </c>
      <c r="J49" s="190">
        <v>466.4</v>
      </c>
      <c r="K49" s="190">
        <v>862.8</v>
      </c>
      <c r="L49" s="190">
        <v>426.3</v>
      </c>
    </row>
    <row r="50" spans="2:12" ht="19.5" customHeight="1">
      <c r="B50" s="3" t="s">
        <v>184</v>
      </c>
      <c r="C50" s="146">
        <v>36160</v>
      </c>
      <c r="D50" s="146">
        <v>9004</v>
      </c>
      <c r="E50" s="146">
        <v>11145</v>
      </c>
      <c r="F50" s="146">
        <v>15667</v>
      </c>
      <c r="G50" s="162">
        <v>7414</v>
      </c>
      <c r="H50" s="189">
        <v>1962.8</v>
      </c>
      <c r="I50" s="190">
        <v>488.8</v>
      </c>
      <c r="J50" s="190">
        <v>605</v>
      </c>
      <c r="K50" s="190">
        <v>850.4</v>
      </c>
      <c r="L50" s="190">
        <v>402.4</v>
      </c>
    </row>
    <row r="51" spans="2:12" ht="19.5" customHeight="1">
      <c r="B51" s="3" t="s">
        <v>185</v>
      </c>
      <c r="C51" s="146">
        <v>20976</v>
      </c>
      <c r="D51" s="146">
        <v>5460</v>
      </c>
      <c r="E51" s="146">
        <v>3548</v>
      </c>
      <c r="F51" s="146">
        <v>11754</v>
      </c>
      <c r="G51" s="162">
        <v>5144</v>
      </c>
      <c r="H51" s="189">
        <v>1734.2</v>
      </c>
      <c r="I51" s="190">
        <v>451.4</v>
      </c>
      <c r="J51" s="190">
        <v>293.3</v>
      </c>
      <c r="K51" s="190">
        <v>971.7</v>
      </c>
      <c r="L51" s="190">
        <v>425.3</v>
      </c>
    </row>
    <row r="52" spans="2:12" ht="19.5" customHeight="1">
      <c r="B52" s="5" t="s">
        <v>186</v>
      </c>
      <c r="C52" s="163">
        <v>19900</v>
      </c>
      <c r="D52" s="163">
        <v>6012</v>
      </c>
      <c r="E52" s="163">
        <v>4422</v>
      </c>
      <c r="F52" s="163">
        <v>9326</v>
      </c>
      <c r="G52" s="164">
        <v>4359</v>
      </c>
      <c r="H52" s="191">
        <v>1725.9</v>
      </c>
      <c r="I52" s="192">
        <v>521.4</v>
      </c>
      <c r="J52" s="192">
        <v>383.5</v>
      </c>
      <c r="K52" s="192">
        <v>808.8</v>
      </c>
      <c r="L52" s="192">
        <v>378</v>
      </c>
    </row>
    <row r="53" spans="2:12" ht="19.5" customHeight="1">
      <c r="B53" s="3" t="s">
        <v>187</v>
      </c>
      <c r="C53" s="146">
        <v>35672</v>
      </c>
      <c r="D53" s="146">
        <v>10059</v>
      </c>
      <c r="E53" s="146">
        <v>10559</v>
      </c>
      <c r="F53" s="146">
        <v>14778</v>
      </c>
      <c r="G53" s="162">
        <v>7277</v>
      </c>
      <c r="H53" s="189">
        <v>2034.7</v>
      </c>
      <c r="I53" s="190">
        <v>573.8</v>
      </c>
      <c r="J53" s="190">
        <v>602.3</v>
      </c>
      <c r="K53" s="190">
        <v>842.9</v>
      </c>
      <c r="L53" s="190">
        <v>415.1</v>
      </c>
    </row>
    <row r="54" spans="2:12" ht="19.5" customHeight="1">
      <c r="B54" s="5" t="s">
        <v>188</v>
      </c>
      <c r="C54" s="163">
        <v>19766</v>
      </c>
      <c r="D54" s="163">
        <v>5622</v>
      </c>
      <c r="E54" s="163">
        <v>4383</v>
      </c>
      <c r="F54" s="163">
        <v>9612</v>
      </c>
      <c r="G54" s="164">
        <v>1903</v>
      </c>
      <c r="H54" s="191">
        <v>1451.7</v>
      </c>
      <c r="I54" s="192">
        <v>412.9</v>
      </c>
      <c r="J54" s="192">
        <v>321.9</v>
      </c>
      <c r="K54" s="192">
        <v>705.9</v>
      </c>
      <c r="L54" s="192">
        <v>139.8</v>
      </c>
    </row>
    <row r="55" ht="19.5" customHeight="1">
      <c r="B55" s="2" t="s">
        <v>418</v>
      </c>
    </row>
    <row r="56" spans="2:12" s="136" customFormat="1" ht="24" customHeight="1">
      <c r="B56" s="679" t="s">
        <v>488</v>
      </c>
      <c r="C56" s="679"/>
      <c r="D56" s="679"/>
      <c r="E56" s="679"/>
      <c r="F56" s="679"/>
      <c r="G56" s="679"/>
      <c r="H56" s="679"/>
      <c r="I56" s="679"/>
      <c r="J56" s="679"/>
      <c r="K56" s="679"/>
      <c r="L56" s="679"/>
    </row>
    <row r="57" spans="2:12" ht="19.5" customHeight="1">
      <c r="B57" s="78" t="s">
        <v>489</v>
      </c>
      <c r="L57" s="7" t="s">
        <v>502</v>
      </c>
    </row>
    <row r="58" spans="2:12" ht="24.75" customHeight="1">
      <c r="B58" s="85"/>
      <c r="C58" s="696" t="s">
        <v>261</v>
      </c>
      <c r="D58" s="696"/>
      <c r="E58" s="696"/>
      <c r="F58" s="696"/>
      <c r="G58" s="696"/>
      <c r="H58" s="697" t="s">
        <v>260</v>
      </c>
      <c r="I58" s="696"/>
      <c r="J58" s="696"/>
      <c r="K58" s="696"/>
      <c r="L58" s="698"/>
    </row>
    <row r="59" spans="2:12" ht="22.5" customHeight="1">
      <c r="B59" s="3"/>
      <c r="C59" s="672" t="s">
        <v>486</v>
      </c>
      <c r="D59" s="676"/>
      <c r="E59" s="676"/>
      <c r="F59" s="673"/>
      <c r="G59" s="684" t="s">
        <v>487</v>
      </c>
      <c r="H59" s="691" t="s">
        <v>486</v>
      </c>
      <c r="I59" s="676"/>
      <c r="J59" s="676"/>
      <c r="K59" s="673"/>
      <c r="L59" s="680" t="s">
        <v>487</v>
      </c>
    </row>
    <row r="60" spans="2:12" s="6" customFormat="1" ht="22.5" customHeight="1">
      <c r="B60" s="65"/>
      <c r="C60" s="67"/>
      <c r="D60" s="8" t="s">
        <v>101</v>
      </c>
      <c r="E60" s="8" t="s">
        <v>417</v>
      </c>
      <c r="F60" s="8" t="s">
        <v>259</v>
      </c>
      <c r="G60" s="699"/>
      <c r="H60" s="82"/>
      <c r="I60" s="8" t="s">
        <v>101</v>
      </c>
      <c r="J60" s="8" t="s">
        <v>417</v>
      </c>
      <c r="K60" s="8" t="s">
        <v>259</v>
      </c>
      <c r="L60" s="681"/>
    </row>
    <row r="61" spans="2:12" s="6" customFormat="1" ht="22.5" customHeight="1">
      <c r="B61" s="9"/>
      <c r="C61" s="61"/>
      <c r="D61" s="27" t="s">
        <v>98</v>
      </c>
      <c r="E61" s="27" t="s">
        <v>98</v>
      </c>
      <c r="F61" s="27" t="s">
        <v>98</v>
      </c>
      <c r="G61" s="686"/>
      <c r="H61" s="83"/>
      <c r="I61" s="27" t="s">
        <v>98</v>
      </c>
      <c r="J61" s="27" t="s">
        <v>98</v>
      </c>
      <c r="K61" s="27" t="s">
        <v>98</v>
      </c>
      <c r="L61" s="682"/>
    </row>
    <row r="62" spans="2:12" ht="19.5" customHeight="1">
      <c r="B62" s="85" t="s">
        <v>524</v>
      </c>
      <c r="C62" s="86" t="s">
        <v>94</v>
      </c>
      <c r="D62" s="86" t="s">
        <v>94</v>
      </c>
      <c r="E62" s="86" t="s">
        <v>94</v>
      </c>
      <c r="F62" s="86" t="s">
        <v>94</v>
      </c>
      <c r="G62" s="87" t="s">
        <v>94</v>
      </c>
      <c r="H62" s="193" t="s">
        <v>94</v>
      </c>
      <c r="I62" s="194" t="s">
        <v>94</v>
      </c>
      <c r="J62" s="194" t="s">
        <v>94</v>
      </c>
      <c r="K62" s="194" t="s">
        <v>94</v>
      </c>
      <c r="L62" s="194" t="s">
        <v>94</v>
      </c>
    </row>
    <row r="63" spans="2:12" ht="19.5" customHeight="1">
      <c r="B63" s="3" t="s">
        <v>189</v>
      </c>
      <c r="C63" s="146">
        <v>81663</v>
      </c>
      <c r="D63" s="146">
        <v>8749</v>
      </c>
      <c r="E63" s="146">
        <v>11351</v>
      </c>
      <c r="F63" s="146">
        <v>60943</v>
      </c>
      <c r="G63" s="162">
        <v>5212</v>
      </c>
      <c r="H63" s="189">
        <v>961.9</v>
      </c>
      <c r="I63" s="190">
        <v>103.1</v>
      </c>
      <c r="J63" s="190">
        <v>133.7</v>
      </c>
      <c r="K63" s="190">
        <v>717.9</v>
      </c>
      <c r="L63" s="190">
        <v>61.4</v>
      </c>
    </row>
    <row r="64" spans="2:12" ht="19.5" customHeight="1">
      <c r="B64" s="3" t="s">
        <v>190</v>
      </c>
      <c r="C64" s="146">
        <v>38784</v>
      </c>
      <c r="D64" s="146">
        <v>7312</v>
      </c>
      <c r="E64" s="146">
        <v>10899</v>
      </c>
      <c r="F64" s="146">
        <v>20279</v>
      </c>
      <c r="G64" s="162">
        <v>2858</v>
      </c>
      <c r="H64" s="189">
        <v>2062</v>
      </c>
      <c r="I64" s="190">
        <v>388.8</v>
      </c>
      <c r="J64" s="190">
        <v>579.5</v>
      </c>
      <c r="K64" s="190">
        <v>1078.2</v>
      </c>
      <c r="L64" s="190">
        <v>152</v>
      </c>
    </row>
    <row r="65" spans="2:12" ht="19.5" customHeight="1">
      <c r="B65" s="3" t="s">
        <v>191</v>
      </c>
      <c r="C65" s="146">
        <v>12806</v>
      </c>
      <c r="D65" s="146">
        <v>2324</v>
      </c>
      <c r="E65" s="146">
        <v>1195</v>
      </c>
      <c r="F65" s="146">
        <v>9247</v>
      </c>
      <c r="G65" s="162">
        <v>1086</v>
      </c>
      <c r="H65" s="189">
        <v>1249.2</v>
      </c>
      <c r="I65" s="190">
        <v>226.7</v>
      </c>
      <c r="J65" s="190">
        <v>116.6</v>
      </c>
      <c r="K65" s="190">
        <v>902.1</v>
      </c>
      <c r="L65" s="190">
        <v>105.9</v>
      </c>
    </row>
    <row r="66" spans="2:12" ht="19.5" customHeight="1">
      <c r="B66" s="3" t="s">
        <v>192</v>
      </c>
      <c r="C66" s="146">
        <v>7973</v>
      </c>
      <c r="D66" s="146">
        <v>1261</v>
      </c>
      <c r="E66" s="146">
        <v>1746</v>
      </c>
      <c r="F66" s="146">
        <v>4936</v>
      </c>
      <c r="G66" s="162">
        <v>503</v>
      </c>
      <c r="H66" s="189">
        <v>677.8</v>
      </c>
      <c r="I66" s="190">
        <v>107.2</v>
      </c>
      <c r="J66" s="190">
        <v>148.4</v>
      </c>
      <c r="K66" s="190">
        <v>419.6</v>
      </c>
      <c r="L66" s="190">
        <v>42.8</v>
      </c>
    </row>
    <row r="67" spans="2:12" ht="19.5" customHeight="1">
      <c r="B67" s="5" t="s">
        <v>193</v>
      </c>
      <c r="C67" s="163">
        <v>9279</v>
      </c>
      <c r="D67" s="163">
        <v>1587</v>
      </c>
      <c r="E67" s="163">
        <v>1197</v>
      </c>
      <c r="F67" s="163">
        <v>6339</v>
      </c>
      <c r="G67" s="164">
        <v>759</v>
      </c>
      <c r="H67" s="191">
        <v>1003.9</v>
      </c>
      <c r="I67" s="192">
        <v>171.7</v>
      </c>
      <c r="J67" s="192">
        <v>129.5</v>
      </c>
      <c r="K67" s="192">
        <v>685.8</v>
      </c>
      <c r="L67" s="192">
        <v>82.1</v>
      </c>
    </row>
    <row r="68" spans="2:12" ht="19.5" customHeight="1">
      <c r="B68" s="3" t="s">
        <v>194</v>
      </c>
      <c r="C68" s="146">
        <v>27711</v>
      </c>
      <c r="D68" s="146">
        <v>5560</v>
      </c>
      <c r="E68" s="146">
        <v>3259</v>
      </c>
      <c r="F68" s="146">
        <v>18640</v>
      </c>
      <c r="G68" s="162">
        <v>1447</v>
      </c>
      <c r="H68" s="189">
        <v>774.1</v>
      </c>
      <c r="I68" s="190">
        <v>155.3</v>
      </c>
      <c r="J68" s="190">
        <v>91</v>
      </c>
      <c r="K68" s="190">
        <v>520.7</v>
      </c>
      <c r="L68" s="190">
        <v>40.4</v>
      </c>
    </row>
    <row r="69" spans="2:12" ht="19.5" customHeight="1">
      <c r="B69" s="3" t="s">
        <v>195</v>
      </c>
      <c r="C69" s="146">
        <v>10480</v>
      </c>
      <c r="D69" s="146">
        <v>1525</v>
      </c>
      <c r="E69" s="146">
        <v>1262</v>
      </c>
      <c r="F69" s="146">
        <v>7623</v>
      </c>
      <c r="G69" s="162">
        <v>492</v>
      </c>
      <c r="H69" s="189">
        <v>789.7</v>
      </c>
      <c r="I69" s="190">
        <v>114.9</v>
      </c>
      <c r="J69" s="190">
        <v>95.1</v>
      </c>
      <c r="K69" s="190">
        <v>574.4</v>
      </c>
      <c r="L69" s="190">
        <v>37.1</v>
      </c>
    </row>
    <row r="70" spans="2:12" ht="19.5" customHeight="1">
      <c r="B70" s="3" t="s">
        <v>196</v>
      </c>
      <c r="C70" s="146">
        <v>8291</v>
      </c>
      <c r="D70" s="146">
        <v>1132</v>
      </c>
      <c r="E70" s="146">
        <v>2100</v>
      </c>
      <c r="F70" s="146">
        <v>4953</v>
      </c>
      <c r="G70" s="162">
        <v>407</v>
      </c>
      <c r="H70" s="189">
        <v>1182.9</v>
      </c>
      <c r="I70" s="190">
        <v>161.5</v>
      </c>
      <c r="J70" s="190">
        <v>299.6</v>
      </c>
      <c r="K70" s="190">
        <v>706.7</v>
      </c>
      <c r="L70" s="190">
        <v>58.1</v>
      </c>
    </row>
    <row r="71" spans="2:12" ht="19.5" customHeight="1">
      <c r="B71" s="3" t="s">
        <v>197</v>
      </c>
      <c r="C71" s="146">
        <v>26261</v>
      </c>
      <c r="D71" s="146">
        <v>4524</v>
      </c>
      <c r="E71" s="146">
        <v>4137</v>
      </c>
      <c r="F71" s="146">
        <v>17410</v>
      </c>
      <c r="G71" s="162">
        <v>1916</v>
      </c>
      <c r="H71" s="189">
        <v>1185.6</v>
      </c>
      <c r="I71" s="190">
        <v>204.2</v>
      </c>
      <c r="J71" s="190">
        <v>186.8</v>
      </c>
      <c r="K71" s="190">
        <v>786</v>
      </c>
      <c r="L71" s="190">
        <v>86.5</v>
      </c>
    </row>
    <row r="72" spans="2:12" ht="19.5" customHeight="1">
      <c r="B72" s="5" t="s">
        <v>198</v>
      </c>
      <c r="C72" s="163">
        <v>23841</v>
      </c>
      <c r="D72" s="163">
        <v>3910</v>
      </c>
      <c r="E72" s="163">
        <v>4942</v>
      </c>
      <c r="F72" s="163">
        <v>14733</v>
      </c>
      <c r="G72" s="164">
        <v>798</v>
      </c>
      <c r="H72" s="191">
        <v>1616.5</v>
      </c>
      <c r="I72" s="192">
        <v>265.1</v>
      </c>
      <c r="J72" s="192">
        <v>335.1</v>
      </c>
      <c r="K72" s="192">
        <v>999</v>
      </c>
      <c r="L72" s="192">
        <v>54.1</v>
      </c>
    </row>
    <row r="73" spans="2:12" ht="19.5" customHeight="1">
      <c r="B73" s="3" t="s">
        <v>199</v>
      </c>
      <c r="C73" s="146">
        <v>34655</v>
      </c>
      <c r="D73" s="146">
        <v>235</v>
      </c>
      <c r="E73" s="146">
        <v>8161</v>
      </c>
      <c r="F73" s="146">
        <v>26113</v>
      </c>
      <c r="G73" s="162">
        <v>1378</v>
      </c>
      <c r="H73" s="189">
        <v>1318.3</v>
      </c>
      <c r="I73" s="190">
        <v>8.9</v>
      </c>
      <c r="J73" s="190">
        <v>310.4</v>
      </c>
      <c r="K73" s="190">
        <v>993.3</v>
      </c>
      <c r="L73" s="190">
        <v>52.4</v>
      </c>
    </row>
    <row r="74" spans="2:12" ht="19.5" customHeight="1">
      <c r="B74" s="3" t="s">
        <v>200</v>
      </c>
      <c r="C74" s="146">
        <v>18954</v>
      </c>
      <c r="D74" s="146">
        <v>3677</v>
      </c>
      <c r="E74" s="146">
        <v>3532</v>
      </c>
      <c r="F74" s="146">
        <v>11635</v>
      </c>
      <c r="G74" s="162">
        <v>897</v>
      </c>
      <c r="H74" s="189">
        <v>1242.6</v>
      </c>
      <c r="I74" s="190">
        <v>241.1</v>
      </c>
      <c r="J74" s="190">
        <v>231.5</v>
      </c>
      <c r="K74" s="190">
        <v>762.8</v>
      </c>
      <c r="L74" s="190">
        <v>58.8</v>
      </c>
    </row>
    <row r="75" spans="2:12" ht="19.5" customHeight="1">
      <c r="B75" s="3" t="s">
        <v>201</v>
      </c>
      <c r="C75" s="146">
        <v>15129</v>
      </c>
      <c r="D75" s="146">
        <v>3000</v>
      </c>
      <c r="E75" s="146">
        <v>3872</v>
      </c>
      <c r="F75" s="146">
        <v>8146</v>
      </c>
      <c r="G75" s="162">
        <v>2139</v>
      </c>
      <c r="H75" s="189">
        <v>1310.6</v>
      </c>
      <c r="I75" s="190">
        <v>259.9</v>
      </c>
      <c r="J75" s="190">
        <v>335.4</v>
      </c>
      <c r="K75" s="190">
        <v>705.7</v>
      </c>
      <c r="L75" s="190">
        <v>185.3</v>
      </c>
    </row>
    <row r="76" spans="2:12" ht="19.5" customHeight="1">
      <c r="B76" s="3" t="s">
        <v>202</v>
      </c>
      <c r="C76" s="146">
        <v>19342</v>
      </c>
      <c r="D76" s="146">
        <v>4184</v>
      </c>
      <c r="E76" s="146">
        <v>5849</v>
      </c>
      <c r="F76" s="146">
        <v>9191</v>
      </c>
      <c r="G76" s="162">
        <v>2108</v>
      </c>
      <c r="H76" s="189">
        <v>1946.8</v>
      </c>
      <c r="I76" s="190">
        <v>421.1</v>
      </c>
      <c r="J76" s="190">
        <v>588.7</v>
      </c>
      <c r="K76" s="190">
        <v>925.1</v>
      </c>
      <c r="L76" s="190">
        <v>212.2</v>
      </c>
    </row>
    <row r="77" spans="2:12" ht="19.5" customHeight="1">
      <c r="B77" s="5" t="s">
        <v>203</v>
      </c>
      <c r="C77" s="163">
        <v>22204</v>
      </c>
      <c r="D77" s="163">
        <v>4086</v>
      </c>
      <c r="E77" s="163">
        <v>5781</v>
      </c>
      <c r="F77" s="163">
        <v>12253</v>
      </c>
      <c r="G77" s="164">
        <v>2446</v>
      </c>
      <c r="H77" s="191">
        <v>1584.6</v>
      </c>
      <c r="I77" s="192">
        <v>291.6</v>
      </c>
      <c r="J77" s="192">
        <v>412.6</v>
      </c>
      <c r="K77" s="192">
        <v>874.4</v>
      </c>
      <c r="L77" s="192">
        <v>174.6</v>
      </c>
    </row>
    <row r="78" spans="2:12" ht="19.5" customHeight="1">
      <c r="B78" s="3" t="s">
        <v>525</v>
      </c>
      <c r="C78" s="146" t="s">
        <v>94</v>
      </c>
      <c r="D78" s="146" t="s">
        <v>94</v>
      </c>
      <c r="E78" s="146" t="s">
        <v>94</v>
      </c>
      <c r="F78" s="146" t="s">
        <v>94</v>
      </c>
      <c r="G78" s="162" t="s">
        <v>94</v>
      </c>
      <c r="H78" s="189" t="s">
        <v>94</v>
      </c>
      <c r="I78" s="190" t="s">
        <v>94</v>
      </c>
      <c r="J78" s="190" t="s">
        <v>94</v>
      </c>
      <c r="K78" s="190" t="s">
        <v>94</v>
      </c>
      <c r="L78" s="190" t="s">
        <v>94</v>
      </c>
    </row>
    <row r="79" spans="2:12" ht="19.5" customHeight="1">
      <c r="B79" s="3" t="s">
        <v>204</v>
      </c>
      <c r="C79" s="146">
        <v>7815</v>
      </c>
      <c r="D79" s="146">
        <v>1176</v>
      </c>
      <c r="E79" s="146">
        <v>2010</v>
      </c>
      <c r="F79" s="146">
        <v>4573</v>
      </c>
      <c r="G79" s="162">
        <v>851</v>
      </c>
      <c r="H79" s="189">
        <v>2201.4</v>
      </c>
      <c r="I79" s="190">
        <v>331.3</v>
      </c>
      <c r="J79" s="190">
        <v>566.2</v>
      </c>
      <c r="K79" s="190">
        <v>1288.2</v>
      </c>
      <c r="L79" s="190">
        <v>239.7</v>
      </c>
    </row>
    <row r="80" spans="2:12" ht="19.5" customHeight="1">
      <c r="B80" s="3" t="s">
        <v>205</v>
      </c>
      <c r="C80" s="146">
        <v>5844</v>
      </c>
      <c r="D80" s="146">
        <v>1754</v>
      </c>
      <c r="E80" s="146">
        <v>984</v>
      </c>
      <c r="F80" s="146">
        <v>3072</v>
      </c>
      <c r="G80" s="162">
        <v>397</v>
      </c>
      <c r="H80" s="189">
        <v>1754.4</v>
      </c>
      <c r="I80" s="190">
        <v>526.6</v>
      </c>
      <c r="J80" s="190">
        <v>295.4</v>
      </c>
      <c r="K80" s="190">
        <v>922.2</v>
      </c>
      <c r="L80" s="190">
        <v>119.2</v>
      </c>
    </row>
    <row r="81" spans="2:12" ht="19.5" customHeight="1">
      <c r="B81" s="3" t="s">
        <v>206</v>
      </c>
      <c r="C81" s="146">
        <v>6088</v>
      </c>
      <c r="D81" s="146">
        <v>1774</v>
      </c>
      <c r="E81" s="146">
        <v>623</v>
      </c>
      <c r="F81" s="146">
        <v>3661</v>
      </c>
      <c r="G81" s="162">
        <v>464</v>
      </c>
      <c r="H81" s="189">
        <v>1796.8</v>
      </c>
      <c r="I81" s="190">
        <v>523.6</v>
      </c>
      <c r="J81" s="190">
        <v>183.9</v>
      </c>
      <c r="K81" s="190">
        <v>1080.5</v>
      </c>
      <c r="L81" s="190">
        <v>136.9</v>
      </c>
    </row>
    <row r="82" spans="2:12" ht="19.5" customHeight="1">
      <c r="B82" s="3" t="s">
        <v>207</v>
      </c>
      <c r="C82" s="146">
        <v>5397</v>
      </c>
      <c r="D82" s="146">
        <v>1382</v>
      </c>
      <c r="E82" s="146">
        <v>1082</v>
      </c>
      <c r="F82" s="146">
        <v>2881</v>
      </c>
      <c r="G82" s="162">
        <v>536</v>
      </c>
      <c r="H82" s="189">
        <v>1522.5</v>
      </c>
      <c r="I82" s="190">
        <v>389.9</v>
      </c>
      <c r="J82" s="190">
        <v>305.2</v>
      </c>
      <c r="K82" s="190">
        <v>812.7</v>
      </c>
      <c r="L82" s="190">
        <v>151.2</v>
      </c>
    </row>
    <row r="83" spans="2:12" ht="19.5" customHeight="1">
      <c r="B83" s="5" t="s">
        <v>208</v>
      </c>
      <c r="C83" s="163">
        <v>5709</v>
      </c>
      <c r="D83" s="163">
        <v>1744</v>
      </c>
      <c r="E83" s="163">
        <v>1302</v>
      </c>
      <c r="F83" s="163">
        <v>2651</v>
      </c>
      <c r="G83" s="164">
        <v>953</v>
      </c>
      <c r="H83" s="191">
        <v>1247.4</v>
      </c>
      <c r="I83" s="192">
        <v>381.1</v>
      </c>
      <c r="J83" s="192">
        <v>284.5</v>
      </c>
      <c r="K83" s="192">
        <v>579.2</v>
      </c>
      <c r="L83" s="192">
        <v>208.2</v>
      </c>
    </row>
    <row r="84" spans="2:12" ht="19.5" customHeight="1">
      <c r="B84" s="3" t="s">
        <v>209</v>
      </c>
      <c r="C84" s="146">
        <v>4333</v>
      </c>
      <c r="D84" s="146">
        <v>1098</v>
      </c>
      <c r="E84" s="146">
        <v>1023</v>
      </c>
      <c r="F84" s="146">
        <v>2212</v>
      </c>
      <c r="G84" s="162">
        <v>192</v>
      </c>
      <c r="H84" s="189">
        <v>1298.1</v>
      </c>
      <c r="I84" s="190">
        <v>328.9</v>
      </c>
      <c r="J84" s="190">
        <v>306.5</v>
      </c>
      <c r="K84" s="190">
        <v>662.7</v>
      </c>
      <c r="L84" s="190">
        <v>57.5</v>
      </c>
    </row>
    <row r="85" spans="2:12" ht="19.5" customHeight="1">
      <c r="B85" s="3" t="s">
        <v>210</v>
      </c>
      <c r="C85" s="146">
        <v>4210</v>
      </c>
      <c r="D85" s="146">
        <v>1335</v>
      </c>
      <c r="E85" s="146">
        <v>345</v>
      </c>
      <c r="F85" s="146">
        <v>2526</v>
      </c>
      <c r="G85" s="162">
        <v>273</v>
      </c>
      <c r="H85" s="189">
        <v>738.8</v>
      </c>
      <c r="I85" s="190">
        <v>234.3</v>
      </c>
      <c r="J85" s="190">
        <v>60.5</v>
      </c>
      <c r="K85" s="190">
        <v>443.3</v>
      </c>
      <c r="L85" s="190">
        <v>47.9</v>
      </c>
    </row>
    <row r="86" spans="2:12" ht="19.5" customHeight="1">
      <c r="B86" s="3" t="s">
        <v>211</v>
      </c>
      <c r="C86" s="146">
        <v>3653</v>
      </c>
      <c r="D86" s="146">
        <v>410</v>
      </c>
      <c r="E86" s="146">
        <v>338</v>
      </c>
      <c r="F86" s="146">
        <v>2847</v>
      </c>
      <c r="G86" s="162">
        <v>266</v>
      </c>
      <c r="H86" s="189">
        <v>857.2</v>
      </c>
      <c r="I86" s="190">
        <v>96.2</v>
      </c>
      <c r="J86" s="190">
        <v>79.3</v>
      </c>
      <c r="K86" s="190">
        <v>668</v>
      </c>
      <c r="L86" s="190">
        <v>62.4</v>
      </c>
    </row>
    <row r="87" spans="2:12" ht="19.5" customHeight="1">
      <c r="B87" s="3" t="s">
        <v>212</v>
      </c>
      <c r="C87" s="146">
        <v>6943</v>
      </c>
      <c r="D87" s="146">
        <v>724</v>
      </c>
      <c r="E87" s="146">
        <v>2592</v>
      </c>
      <c r="F87" s="146">
        <v>3621</v>
      </c>
      <c r="G87" s="162">
        <v>271</v>
      </c>
      <c r="H87" s="189">
        <v>1104.3</v>
      </c>
      <c r="I87" s="190">
        <v>115.2</v>
      </c>
      <c r="J87" s="190">
        <v>412.3</v>
      </c>
      <c r="K87" s="190">
        <v>576</v>
      </c>
      <c r="L87" s="190">
        <v>43.1</v>
      </c>
    </row>
    <row r="88" spans="2:12" ht="19.5" customHeight="1">
      <c r="B88" s="5" t="s">
        <v>213</v>
      </c>
      <c r="C88" s="163">
        <v>11426</v>
      </c>
      <c r="D88" s="163">
        <v>2732</v>
      </c>
      <c r="E88" s="163">
        <v>2481</v>
      </c>
      <c r="F88" s="163">
        <v>6141</v>
      </c>
      <c r="G88" s="164">
        <v>493</v>
      </c>
      <c r="H88" s="191">
        <v>1455.3</v>
      </c>
      <c r="I88" s="192">
        <v>348</v>
      </c>
      <c r="J88" s="192">
        <v>316</v>
      </c>
      <c r="K88" s="192">
        <v>782.2</v>
      </c>
      <c r="L88" s="192">
        <v>62.8</v>
      </c>
    </row>
    <row r="89" spans="2:12" ht="19.5" customHeight="1">
      <c r="B89" s="3" t="s">
        <v>214</v>
      </c>
      <c r="C89" s="146">
        <v>8549</v>
      </c>
      <c r="D89" s="146">
        <v>1783</v>
      </c>
      <c r="E89" s="146">
        <v>2654</v>
      </c>
      <c r="F89" s="146">
        <v>4036</v>
      </c>
      <c r="G89" s="162">
        <v>574</v>
      </c>
      <c r="H89" s="189">
        <v>2029.5</v>
      </c>
      <c r="I89" s="190">
        <v>423.3</v>
      </c>
      <c r="J89" s="190">
        <v>630</v>
      </c>
      <c r="K89" s="190">
        <v>958.1</v>
      </c>
      <c r="L89" s="190">
        <v>136.3</v>
      </c>
    </row>
    <row r="90" spans="2:12" ht="19.5" customHeight="1">
      <c r="B90" s="3" t="s">
        <v>215</v>
      </c>
      <c r="C90" s="146">
        <v>10259</v>
      </c>
      <c r="D90" s="146">
        <v>2233</v>
      </c>
      <c r="E90" s="146">
        <v>2752</v>
      </c>
      <c r="F90" s="146">
        <v>5243</v>
      </c>
      <c r="G90" s="162">
        <v>834</v>
      </c>
      <c r="H90" s="189">
        <v>2256.7</v>
      </c>
      <c r="I90" s="190">
        <v>491.2</v>
      </c>
      <c r="J90" s="190">
        <v>605.4</v>
      </c>
      <c r="K90" s="190">
        <v>1153.3</v>
      </c>
      <c r="L90" s="190">
        <v>183.5</v>
      </c>
    </row>
    <row r="91" spans="2:12" ht="19.5" customHeight="1">
      <c r="B91" s="3" t="s">
        <v>216</v>
      </c>
      <c r="C91" s="146">
        <v>4878</v>
      </c>
      <c r="D91" s="146">
        <v>1486</v>
      </c>
      <c r="E91" s="146">
        <v>300</v>
      </c>
      <c r="F91" s="146">
        <v>3086</v>
      </c>
      <c r="G91" s="162">
        <v>397</v>
      </c>
      <c r="H91" s="189">
        <v>1288.7</v>
      </c>
      <c r="I91" s="190">
        <v>392.6</v>
      </c>
      <c r="J91" s="190">
        <v>79.3</v>
      </c>
      <c r="K91" s="190">
        <v>815.3</v>
      </c>
      <c r="L91" s="190">
        <v>104.9</v>
      </c>
    </row>
    <row r="92" spans="2:12" ht="19.5" customHeight="1">
      <c r="B92" s="3" t="s">
        <v>217</v>
      </c>
      <c r="C92" s="146">
        <v>6394</v>
      </c>
      <c r="D92" s="146">
        <v>996</v>
      </c>
      <c r="E92" s="146">
        <v>1254</v>
      </c>
      <c r="F92" s="146">
        <v>4074</v>
      </c>
      <c r="G92" s="162">
        <v>665</v>
      </c>
      <c r="H92" s="189">
        <v>1598.8</v>
      </c>
      <c r="I92" s="190">
        <v>249</v>
      </c>
      <c r="J92" s="190">
        <v>313.6</v>
      </c>
      <c r="K92" s="190">
        <v>1018.7</v>
      </c>
      <c r="L92" s="190">
        <v>166.3</v>
      </c>
    </row>
    <row r="93" spans="2:12" ht="19.5" customHeight="1">
      <c r="B93" s="5" t="s">
        <v>218</v>
      </c>
      <c r="C93" s="163">
        <v>9542</v>
      </c>
      <c r="D93" s="163">
        <v>1943</v>
      </c>
      <c r="E93" s="163">
        <v>2701</v>
      </c>
      <c r="F93" s="163">
        <v>4818</v>
      </c>
      <c r="G93" s="164">
        <v>769</v>
      </c>
      <c r="H93" s="191">
        <v>1186.8</v>
      </c>
      <c r="I93" s="192">
        <v>241.7</v>
      </c>
      <c r="J93" s="192">
        <v>335.9</v>
      </c>
      <c r="K93" s="192">
        <v>599.2</v>
      </c>
      <c r="L93" s="192">
        <v>95.6</v>
      </c>
    </row>
    <row r="94" spans="2:12" ht="19.5" customHeight="1">
      <c r="B94" s="3" t="s">
        <v>219</v>
      </c>
      <c r="C94" s="146">
        <v>5581</v>
      </c>
      <c r="D94" s="146">
        <v>1587</v>
      </c>
      <c r="E94" s="146">
        <v>1847</v>
      </c>
      <c r="F94" s="146">
        <v>2103</v>
      </c>
      <c r="G94" s="162">
        <v>392</v>
      </c>
      <c r="H94" s="189">
        <v>1498.3</v>
      </c>
      <c r="I94" s="190">
        <v>426.1</v>
      </c>
      <c r="J94" s="190">
        <v>495.9</v>
      </c>
      <c r="K94" s="190">
        <v>564.6</v>
      </c>
      <c r="L94" s="190">
        <v>105.2</v>
      </c>
    </row>
    <row r="95" spans="2:12" ht="19.5" customHeight="1">
      <c r="B95" s="3" t="s">
        <v>220</v>
      </c>
      <c r="C95" s="146">
        <v>3092</v>
      </c>
      <c r="D95" s="146">
        <v>806</v>
      </c>
      <c r="E95" s="146">
        <v>319</v>
      </c>
      <c r="F95" s="146">
        <v>1961</v>
      </c>
      <c r="G95" s="162">
        <v>182</v>
      </c>
      <c r="H95" s="189">
        <v>750.2</v>
      </c>
      <c r="I95" s="190">
        <v>195.6</v>
      </c>
      <c r="J95" s="190">
        <v>77.4</v>
      </c>
      <c r="K95" s="190">
        <v>475.8</v>
      </c>
      <c r="L95" s="190">
        <v>44.2</v>
      </c>
    </row>
    <row r="96" spans="2:12" ht="19.5" customHeight="1">
      <c r="B96" s="3" t="s">
        <v>221</v>
      </c>
      <c r="C96" s="146">
        <v>2698</v>
      </c>
      <c r="D96" s="146">
        <v>344</v>
      </c>
      <c r="E96" s="146">
        <v>847</v>
      </c>
      <c r="F96" s="146">
        <v>1439</v>
      </c>
      <c r="G96" s="162">
        <v>246</v>
      </c>
      <c r="H96" s="189">
        <v>760.6</v>
      </c>
      <c r="I96" s="190">
        <v>97</v>
      </c>
      <c r="J96" s="190">
        <v>238.8</v>
      </c>
      <c r="K96" s="190">
        <v>405.7</v>
      </c>
      <c r="L96" s="190">
        <v>69.4</v>
      </c>
    </row>
    <row r="97" spans="2:12" ht="19.5" customHeight="1">
      <c r="B97" s="3" t="s">
        <v>222</v>
      </c>
      <c r="C97" s="146">
        <v>13502</v>
      </c>
      <c r="D97" s="146">
        <v>3268</v>
      </c>
      <c r="E97" s="146">
        <v>4473</v>
      </c>
      <c r="F97" s="146">
        <v>5465</v>
      </c>
      <c r="G97" s="162">
        <v>342</v>
      </c>
      <c r="H97" s="189">
        <v>1624.9</v>
      </c>
      <c r="I97" s="190">
        <v>393.3</v>
      </c>
      <c r="J97" s="190">
        <v>538.3</v>
      </c>
      <c r="K97" s="190">
        <v>657.7</v>
      </c>
      <c r="L97" s="190">
        <v>41.2</v>
      </c>
    </row>
    <row r="98" spans="2:12" ht="19.5" customHeight="1">
      <c r="B98" s="5" t="s">
        <v>223</v>
      </c>
      <c r="C98" s="163">
        <v>4503</v>
      </c>
      <c r="D98" s="163">
        <v>836</v>
      </c>
      <c r="E98" s="163">
        <v>593</v>
      </c>
      <c r="F98" s="163">
        <v>3074</v>
      </c>
      <c r="G98" s="164">
        <v>125</v>
      </c>
      <c r="H98" s="191">
        <v>1279.9</v>
      </c>
      <c r="I98" s="192">
        <v>237.6</v>
      </c>
      <c r="J98" s="192">
        <v>168.5</v>
      </c>
      <c r="K98" s="192">
        <v>873.7</v>
      </c>
      <c r="L98" s="192">
        <v>35.5</v>
      </c>
    </row>
    <row r="99" spans="2:12" ht="19.5" customHeight="1">
      <c r="B99" s="3" t="s">
        <v>224</v>
      </c>
      <c r="C99" s="146">
        <v>4428</v>
      </c>
      <c r="D99" s="146">
        <v>1083</v>
      </c>
      <c r="E99" s="146">
        <v>805</v>
      </c>
      <c r="F99" s="146">
        <v>2540</v>
      </c>
      <c r="G99" s="162">
        <v>152</v>
      </c>
      <c r="H99" s="189">
        <v>861.8</v>
      </c>
      <c r="I99" s="190">
        <v>210.8</v>
      </c>
      <c r="J99" s="190">
        <v>156.7</v>
      </c>
      <c r="K99" s="190">
        <v>494.3</v>
      </c>
      <c r="L99" s="190">
        <v>29.6</v>
      </c>
    </row>
    <row r="100" spans="2:12" ht="19.5" customHeight="1">
      <c r="B100" s="3" t="s">
        <v>225</v>
      </c>
      <c r="C100" s="146">
        <v>6149</v>
      </c>
      <c r="D100" s="146">
        <v>982</v>
      </c>
      <c r="E100" s="146">
        <v>1273</v>
      </c>
      <c r="F100" s="146">
        <v>3888</v>
      </c>
      <c r="G100" s="162">
        <v>659</v>
      </c>
      <c r="H100" s="189">
        <v>1274.9</v>
      </c>
      <c r="I100" s="190">
        <v>203.6</v>
      </c>
      <c r="J100" s="190">
        <v>263.9</v>
      </c>
      <c r="K100" s="190">
        <v>806.1</v>
      </c>
      <c r="L100" s="190">
        <v>136.6</v>
      </c>
    </row>
    <row r="101" spans="2:12" ht="19.5" customHeight="1">
      <c r="B101" s="3" t="s">
        <v>226</v>
      </c>
      <c r="C101" s="146">
        <v>4233</v>
      </c>
      <c r="D101" s="146">
        <v>663</v>
      </c>
      <c r="E101" s="146">
        <v>722</v>
      </c>
      <c r="F101" s="146">
        <v>2742</v>
      </c>
      <c r="G101" s="162">
        <v>174</v>
      </c>
      <c r="H101" s="189">
        <v>1143.7</v>
      </c>
      <c r="I101" s="190">
        <v>179.1</v>
      </c>
      <c r="J101" s="190">
        <v>195.1</v>
      </c>
      <c r="K101" s="190">
        <v>740.9</v>
      </c>
      <c r="L101" s="190">
        <v>47</v>
      </c>
    </row>
    <row r="102" spans="2:12" ht="19.5" customHeight="1">
      <c r="B102" s="3" t="s">
        <v>227</v>
      </c>
      <c r="C102" s="146">
        <v>6449</v>
      </c>
      <c r="D102" s="146">
        <v>1003</v>
      </c>
      <c r="E102" s="146">
        <v>1142</v>
      </c>
      <c r="F102" s="146">
        <v>4211</v>
      </c>
      <c r="G102" s="162">
        <v>759</v>
      </c>
      <c r="H102" s="189">
        <v>1717</v>
      </c>
      <c r="I102" s="190">
        <v>267</v>
      </c>
      <c r="J102" s="190">
        <v>304.1</v>
      </c>
      <c r="K102" s="190">
        <v>1121.2</v>
      </c>
      <c r="L102" s="190">
        <v>202.1</v>
      </c>
    </row>
    <row r="103" spans="2:12" ht="19.5" customHeight="1">
      <c r="B103" s="5" t="s">
        <v>228</v>
      </c>
      <c r="C103" s="163">
        <v>11426</v>
      </c>
      <c r="D103" s="163">
        <v>2941</v>
      </c>
      <c r="E103" s="163">
        <v>1148</v>
      </c>
      <c r="F103" s="163">
        <v>7221</v>
      </c>
      <c r="G103" s="164">
        <v>1379</v>
      </c>
      <c r="H103" s="191">
        <v>1693.4</v>
      </c>
      <c r="I103" s="192">
        <v>435.9</v>
      </c>
      <c r="J103" s="192">
        <v>170.1</v>
      </c>
      <c r="K103" s="192">
        <v>1070.2</v>
      </c>
      <c r="L103" s="192">
        <v>204.4</v>
      </c>
    </row>
    <row r="104" spans="2:12" ht="19.5" customHeight="1">
      <c r="B104" s="3" t="s">
        <v>229</v>
      </c>
      <c r="C104" s="146">
        <v>7802</v>
      </c>
      <c r="D104" s="146">
        <v>870</v>
      </c>
      <c r="E104" s="146">
        <v>1616</v>
      </c>
      <c r="F104" s="146">
        <v>5269</v>
      </c>
      <c r="G104" s="162">
        <v>738</v>
      </c>
      <c r="H104" s="189">
        <v>1662.2</v>
      </c>
      <c r="I104" s="190">
        <v>185.4</v>
      </c>
      <c r="J104" s="190">
        <v>344.3</v>
      </c>
      <c r="K104" s="190">
        <v>1122.6</v>
      </c>
      <c r="L104" s="190">
        <v>157.2</v>
      </c>
    </row>
    <row r="105" spans="2:12" ht="19.5" customHeight="1">
      <c r="B105" s="3" t="s">
        <v>230</v>
      </c>
      <c r="C105" s="146">
        <v>5843</v>
      </c>
      <c r="D105" s="146">
        <v>1373</v>
      </c>
      <c r="E105" s="146">
        <v>1220</v>
      </c>
      <c r="F105" s="146">
        <v>3244</v>
      </c>
      <c r="G105" s="162">
        <v>866</v>
      </c>
      <c r="H105" s="189">
        <v>1396.1</v>
      </c>
      <c r="I105" s="190">
        <v>328.1</v>
      </c>
      <c r="J105" s="190">
        <v>291.5</v>
      </c>
      <c r="K105" s="190">
        <v>775.1</v>
      </c>
      <c r="L105" s="190">
        <v>206.9</v>
      </c>
    </row>
    <row r="106" spans="2:12" ht="19.5" customHeight="1">
      <c r="B106" s="3" t="s">
        <v>231</v>
      </c>
      <c r="C106" s="146">
        <v>5557</v>
      </c>
      <c r="D106" s="146">
        <v>911</v>
      </c>
      <c r="E106" s="146">
        <v>639</v>
      </c>
      <c r="F106" s="146">
        <v>3876</v>
      </c>
      <c r="G106" s="162">
        <v>1069</v>
      </c>
      <c r="H106" s="189">
        <v>1644.6</v>
      </c>
      <c r="I106" s="190">
        <v>269.6</v>
      </c>
      <c r="J106" s="190">
        <v>189.1</v>
      </c>
      <c r="K106" s="190">
        <v>1147.1</v>
      </c>
      <c r="L106" s="190">
        <v>316.4</v>
      </c>
    </row>
    <row r="107" spans="2:12" ht="19.5" customHeight="1">
      <c r="B107" s="3" t="s">
        <v>232</v>
      </c>
      <c r="C107" s="146">
        <v>8053</v>
      </c>
      <c r="D107" s="146">
        <v>1680</v>
      </c>
      <c r="E107" s="146">
        <v>1834</v>
      </c>
      <c r="F107" s="146">
        <v>4497</v>
      </c>
      <c r="G107" s="162">
        <v>2324</v>
      </c>
      <c r="H107" s="189">
        <v>1563.9</v>
      </c>
      <c r="I107" s="190">
        <v>326.3</v>
      </c>
      <c r="J107" s="190">
        <v>356.2</v>
      </c>
      <c r="K107" s="190">
        <v>873.3</v>
      </c>
      <c r="L107" s="190">
        <v>451.3</v>
      </c>
    </row>
    <row r="108" spans="2:12" ht="19.5" customHeight="1">
      <c r="B108" s="5" t="s">
        <v>233</v>
      </c>
      <c r="C108" s="163">
        <v>10475</v>
      </c>
      <c r="D108" s="163">
        <v>2007</v>
      </c>
      <c r="E108" s="163">
        <v>4293</v>
      </c>
      <c r="F108" s="163">
        <v>4041</v>
      </c>
      <c r="G108" s="164">
        <v>936</v>
      </c>
      <c r="H108" s="191">
        <v>3141.1</v>
      </c>
      <c r="I108" s="192">
        <v>601.8</v>
      </c>
      <c r="J108" s="192">
        <v>1287.3</v>
      </c>
      <c r="K108" s="192">
        <v>1211.8</v>
      </c>
      <c r="L108" s="192">
        <v>280.7</v>
      </c>
    </row>
    <row r="109" spans="2:12" ht="19.5" customHeight="1">
      <c r="B109" s="3" t="s">
        <v>234</v>
      </c>
      <c r="C109" s="146">
        <v>10795</v>
      </c>
      <c r="D109" s="146">
        <v>3650</v>
      </c>
      <c r="E109" s="146">
        <v>2021</v>
      </c>
      <c r="F109" s="146">
        <v>5026</v>
      </c>
      <c r="G109" s="162">
        <v>1737</v>
      </c>
      <c r="H109" s="189">
        <v>2438.5</v>
      </c>
      <c r="I109" s="190">
        <v>824.5</v>
      </c>
      <c r="J109" s="190">
        <v>456.5</v>
      </c>
      <c r="K109" s="190">
        <v>1135.3</v>
      </c>
      <c r="L109" s="190">
        <v>392.4</v>
      </c>
    </row>
    <row r="110" spans="2:12" ht="19.5" customHeight="1">
      <c r="B110" s="3" t="s">
        <v>235</v>
      </c>
      <c r="C110" s="146">
        <v>14545</v>
      </c>
      <c r="D110" s="146">
        <v>2785</v>
      </c>
      <c r="E110" s="146">
        <v>4316</v>
      </c>
      <c r="F110" s="146">
        <v>7400</v>
      </c>
      <c r="G110" s="162">
        <v>2453</v>
      </c>
      <c r="H110" s="189">
        <v>2172.2</v>
      </c>
      <c r="I110" s="190">
        <v>415.9</v>
      </c>
      <c r="J110" s="190">
        <v>644.6</v>
      </c>
      <c r="K110" s="190">
        <v>1105.1</v>
      </c>
      <c r="L110" s="190">
        <v>366.3</v>
      </c>
    </row>
    <row r="111" spans="2:12" ht="19.5" customHeight="1">
      <c r="B111" s="3" t="s">
        <v>236</v>
      </c>
      <c r="C111" s="146">
        <v>7616</v>
      </c>
      <c r="D111" s="146">
        <v>2707</v>
      </c>
      <c r="E111" s="146">
        <v>657</v>
      </c>
      <c r="F111" s="146">
        <v>4236</v>
      </c>
      <c r="G111" s="162">
        <v>1967</v>
      </c>
      <c r="H111" s="189">
        <v>1647.4</v>
      </c>
      <c r="I111" s="190">
        <v>585.5</v>
      </c>
      <c r="J111" s="190">
        <v>142.1</v>
      </c>
      <c r="K111" s="190">
        <v>916.3</v>
      </c>
      <c r="L111" s="190">
        <v>425.5</v>
      </c>
    </row>
    <row r="112" spans="2:12" ht="19.5" customHeight="1">
      <c r="B112" s="3" t="s">
        <v>237</v>
      </c>
      <c r="C112" s="146">
        <v>5421</v>
      </c>
      <c r="D112" s="146">
        <v>1253</v>
      </c>
      <c r="E112" s="146">
        <v>1075</v>
      </c>
      <c r="F112" s="146">
        <v>2995</v>
      </c>
      <c r="G112" s="162">
        <v>1330</v>
      </c>
      <c r="H112" s="189">
        <v>1748</v>
      </c>
      <c r="I112" s="190">
        <v>404</v>
      </c>
      <c r="J112" s="190">
        <v>346.6</v>
      </c>
      <c r="K112" s="190">
        <v>965.7</v>
      </c>
      <c r="L112" s="190">
        <v>428.9</v>
      </c>
    </row>
    <row r="113" spans="2:12" ht="19.5" customHeight="1">
      <c r="B113" s="5" t="s">
        <v>238</v>
      </c>
      <c r="C113" s="163">
        <v>13014</v>
      </c>
      <c r="D113" s="163">
        <v>3360</v>
      </c>
      <c r="E113" s="163">
        <v>3366</v>
      </c>
      <c r="F113" s="163">
        <v>6139</v>
      </c>
      <c r="G113" s="164">
        <v>2526</v>
      </c>
      <c r="H113" s="191">
        <v>2153.3</v>
      </c>
      <c r="I113" s="192">
        <v>556</v>
      </c>
      <c r="J113" s="192">
        <v>556.9</v>
      </c>
      <c r="K113" s="192">
        <v>1015.8</v>
      </c>
      <c r="L113" s="192">
        <v>418</v>
      </c>
    </row>
    <row r="114" spans="2:12" ht="19.5" customHeight="1">
      <c r="B114" s="3" t="s">
        <v>239</v>
      </c>
      <c r="C114" s="146" t="s">
        <v>94</v>
      </c>
      <c r="D114" s="146" t="s">
        <v>94</v>
      </c>
      <c r="E114" s="146" t="s">
        <v>94</v>
      </c>
      <c r="F114" s="146" t="s">
        <v>94</v>
      </c>
      <c r="G114" s="162" t="s">
        <v>94</v>
      </c>
      <c r="H114" s="189" t="s">
        <v>94</v>
      </c>
      <c r="I114" s="190" t="s">
        <v>94</v>
      </c>
      <c r="J114" s="190" t="s">
        <v>94</v>
      </c>
      <c r="K114" s="190" t="s">
        <v>94</v>
      </c>
      <c r="L114" s="190" t="s">
        <v>94</v>
      </c>
    </row>
    <row r="115" spans="2:12" ht="19.5" customHeight="1">
      <c r="B115" s="3" t="s">
        <v>240</v>
      </c>
      <c r="C115" s="146">
        <v>7250</v>
      </c>
      <c r="D115" s="146">
        <v>1569</v>
      </c>
      <c r="E115" s="146">
        <v>1537</v>
      </c>
      <c r="F115" s="146">
        <v>4058</v>
      </c>
      <c r="G115" s="162">
        <v>825</v>
      </c>
      <c r="H115" s="189">
        <v>2463.8</v>
      </c>
      <c r="I115" s="190">
        <v>533.2</v>
      </c>
      <c r="J115" s="190">
        <v>522.3</v>
      </c>
      <c r="K115" s="190">
        <v>1379</v>
      </c>
      <c r="L115" s="190">
        <v>280.4</v>
      </c>
    </row>
    <row r="116" spans="2:12" ht="19.5" customHeight="1">
      <c r="B116" s="5" t="s">
        <v>241</v>
      </c>
      <c r="C116" s="163">
        <v>5741</v>
      </c>
      <c r="D116" s="163">
        <v>1111</v>
      </c>
      <c r="E116" s="163">
        <v>2520</v>
      </c>
      <c r="F116" s="163">
        <v>2074</v>
      </c>
      <c r="G116" s="164">
        <v>963</v>
      </c>
      <c r="H116" s="191">
        <v>1974.9</v>
      </c>
      <c r="I116" s="192">
        <v>382.2</v>
      </c>
      <c r="J116" s="192">
        <v>866.9</v>
      </c>
      <c r="K116" s="192">
        <v>713.5</v>
      </c>
      <c r="L116" s="192">
        <v>331.3</v>
      </c>
    </row>
    <row r="117" ht="17.25" customHeight="1">
      <c r="L117" s="7" t="s">
        <v>246</v>
      </c>
    </row>
    <row r="118" ht="16.5" customHeight="1"/>
  </sheetData>
  <mergeCells count="14">
    <mergeCell ref="B1:L1"/>
    <mergeCell ref="C4:F4"/>
    <mergeCell ref="G4:G6"/>
    <mergeCell ref="L4:L6"/>
    <mergeCell ref="H4:K4"/>
    <mergeCell ref="C3:G3"/>
    <mergeCell ref="H3:L3"/>
    <mergeCell ref="B56:L56"/>
    <mergeCell ref="C58:G58"/>
    <mergeCell ref="H58:L58"/>
    <mergeCell ref="C59:F59"/>
    <mergeCell ref="G59:G61"/>
    <mergeCell ref="H59:K59"/>
    <mergeCell ref="L59:L61"/>
  </mergeCells>
  <printOptions/>
  <pageMargins left="0.75" right="0.18" top="0.35" bottom="0.18" header="0.42" footer="0.18"/>
  <pageSetup fitToHeight="2" horizontalDpi="300" verticalDpi="300" orientation="portrait" paperSize="9" scale="71" r:id="rId1"/>
  <rowBreaks count="1" manualBreakCount="1">
    <brk id="55" max="255" man="1"/>
  </rowBreaks>
</worksheet>
</file>

<file path=xl/worksheets/sheet12.xml><?xml version="1.0" encoding="utf-8"?>
<worksheet xmlns="http://schemas.openxmlformats.org/spreadsheetml/2006/main" xmlns:r="http://schemas.openxmlformats.org/officeDocument/2006/relationships">
  <dimension ref="B2:P58"/>
  <sheetViews>
    <sheetView workbookViewId="0" topLeftCell="A1">
      <selection activeCell="A1" sqref="A1"/>
    </sheetView>
  </sheetViews>
  <sheetFormatPr defaultColWidth="9.00390625" defaultRowHeight="13.5"/>
  <cols>
    <col min="1" max="1" width="3.375" style="2" customWidth="1"/>
    <col min="2" max="2" width="12.375" style="16" customWidth="1"/>
    <col min="3" max="3" width="12.125" style="2" customWidth="1"/>
    <col min="4" max="5" width="9.75390625" style="2" customWidth="1"/>
    <col min="6" max="6" width="12.75390625" style="2" customWidth="1"/>
    <col min="7" max="8" width="9.625" style="2" customWidth="1"/>
    <col min="9" max="9" width="10.875" style="2" customWidth="1"/>
    <col min="10" max="12" width="9.625" style="2" customWidth="1"/>
    <col min="13" max="13" width="11.375" style="2" customWidth="1"/>
    <col min="14" max="14" width="10.625" style="2" customWidth="1"/>
    <col min="15" max="15" width="10.75390625" style="2" customWidth="1"/>
    <col min="16" max="16384" width="9.00390625" style="2" customWidth="1"/>
  </cols>
  <sheetData>
    <row r="2" spans="2:15" s="136" customFormat="1" ht="19.5" customHeight="1">
      <c r="B2" s="679" t="s">
        <v>523</v>
      </c>
      <c r="C2" s="679"/>
      <c r="D2" s="679"/>
      <c r="E2" s="679"/>
      <c r="F2" s="679"/>
      <c r="G2" s="679"/>
      <c r="H2" s="679"/>
      <c r="I2" s="679"/>
      <c r="J2" s="679"/>
      <c r="K2" s="679"/>
      <c r="L2" s="679"/>
      <c r="M2" s="679"/>
      <c r="N2" s="679"/>
      <c r="O2" s="134"/>
    </row>
    <row r="3" spans="2:14" ht="13.5">
      <c r="B3" s="689"/>
      <c r="C3" s="689"/>
      <c r="D3" s="689"/>
      <c r="E3" s="689"/>
      <c r="F3" s="689"/>
      <c r="G3" s="689"/>
      <c r="H3" s="689"/>
      <c r="I3" s="689"/>
      <c r="J3" s="689"/>
      <c r="K3" s="689"/>
      <c r="L3" s="689"/>
      <c r="M3" s="6"/>
      <c r="N3" s="6"/>
    </row>
    <row r="4" spans="2:14" ht="13.5">
      <c r="B4" s="78"/>
      <c r="E4" s="709"/>
      <c r="F4" s="710"/>
      <c r="G4" s="710"/>
      <c r="H4" s="710"/>
      <c r="I4" s="78"/>
      <c r="N4" s="7" t="s">
        <v>502</v>
      </c>
    </row>
    <row r="5" spans="2:14" ht="17.25" customHeight="1">
      <c r="B5" s="106"/>
      <c r="C5" s="683" t="s">
        <v>521</v>
      </c>
      <c r="D5" s="100"/>
      <c r="E5" s="100"/>
      <c r="F5" s="712" t="s">
        <v>483</v>
      </c>
      <c r="G5" s="107"/>
      <c r="H5" s="63"/>
      <c r="I5" s="684" t="s">
        <v>522</v>
      </c>
      <c r="J5" s="120"/>
      <c r="K5" s="120"/>
      <c r="L5" s="706" t="s">
        <v>520</v>
      </c>
      <c r="M5" s="701" t="s">
        <v>367</v>
      </c>
      <c r="N5" s="121"/>
    </row>
    <row r="6" spans="2:14" ht="17.25" customHeight="1">
      <c r="B6" s="4"/>
      <c r="C6" s="711"/>
      <c r="D6" s="713" t="s">
        <v>419</v>
      </c>
      <c r="E6" s="680" t="s">
        <v>366</v>
      </c>
      <c r="F6" s="699"/>
      <c r="G6" s="713" t="s">
        <v>419</v>
      </c>
      <c r="H6" s="680" t="s">
        <v>366</v>
      </c>
      <c r="I6" s="699"/>
      <c r="J6" s="704" t="s">
        <v>419</v>
      </c>
      <c r="K6" s="684" t="s">
        <v>366</v>
      </c>
      <c r="L6" s="707"/>
      <c r="M6" s="702"/>
      <c r="N6" s="680" t="s">
        <v>414</v>
      </c>
    </row>
    <row r="7" spans="2:14" ht="38.25" customHeight="1">
      <c r="B7" s="108"/>
      <c r="C7" s="687"/>
      <c r="D7" s="714"/>
      <c r="E7" s="714"/>
      <c r="F7" s="686"/>
      <c r="G7" s="714"/>
      <c r="H7" s="714"/>
      <c r="I7" s="686"/>
      <c r="J7" s="705"/>
      <c r="K7" s="705"/>
      <c r="L7" s="708"/>
      <c r="M7" s="703"/>
      <c r="N7" s="675"/>
    </row>
    <row r="8" spans="2:16" ht="17.25" customHeight="1">
      <c r="B8" s="109" t="s">
        <v>264</v>
      </c>
      <c r="C8" s="165">
        <v>2933</v>
      </c>
      <c r="D8" s="165">
        <v>1321</v>
      </c>
      <c r="E8" s="165">
        <v>1612</v>
      </c>
      <c r="F8" s="112">
        <v>10.5</v>
      </c>
      <c r="G8" s="111">
        <v>4.7</v>
      </c>
      <c r="H8" s="111">
        <v>5.8</v>
      </c>
      <c r="I8" s="110">
        <v>85112</v>
      </c>
      <c r="J8" s="165">
        <v>44865</v>
      </c>
      <c r="K8" s="170">
        <v>40247</v>
      </c>
      <c r="L8" s="195">
        <f>ROUND(I8/C8,1)</f>
        <v>29</v>
      </c>
      <c r="M8" s="174">
        <v>2341</v>
      </c>
      <c r="N8" s="98">
        <v>22</v>
      </c>
      <c r="O8" s="113"/>
      <c r="P8" s="113"/>
    </row>
    <row r="9" spans="2:16" ht="17.25" customHeight="1">
      <c r="B9" s="4" t="s">
        <v>265</v>
      </c>
      <c r="C9" s="166">
        <v>114</v>
      </c>
      <c r="D9" s="166">
        <v>67</v>
      </c>
      <c r="E9" s="166">
        <v>47</v>
      </c>
      <c r="F9" s="115">
        <v>9.3</v>
      </c>
      <c r="G9" s="114">
        <v>5.5</v>
      </c>
      <c r="H9" s="114">
        <v>3.8</v>
      </c>
      <c r="I9" s="103">
        <v>3615</v>
      </c>
      <c r="J9" s="166">
        <v>2298</v>
      </c>
      <c r="K9" s="171">
        <v>1317</v>
      </c>
      <c r="L9" s="196">
        <f aca="true" t="shared" si="0" ref="L9:L55">ROUND(I9/C9,1)</f>
        <v>31.7</v>
      </c>
      <c r="M9" s="175">
        <v>97</v>
      </c>
      <c r="N9" s="122">
        <v>23.4</v>
      </c>
      <c r="O9" s="113"/>
      <c r="P9" s="113"/>
    </row>
    <row r="10" spans="2:16" ht="17.25" customHeight="1">
      <c r="B10" s="4" t="s">
        <v>266</v>
      </c>
      <c r="C10" s="166">
        <v>38</v>
      </c>
      <c r="D10" s="166">
        <v>17</v>
      </c>
      <c r="E10" s="166">
        <v>21</v>
      </c>
      <c r="F10" s="115">
        <v>12.8</v>
      </c>
      <c r="G10" s="114">
        <v>5.7</v>
      </c>
      <c r="H10" s="114">
        <v>7.1</v>
      </c>
      <c r="I10" s="103">
        <v>992</v>
      </c>
      <c r="J10" s="166">
        <v>488</v>
      </c>
      <c r="K10" s="171">
        <v>504</v>
      </c>
      <c r="L10" s="196">
        <f t="shared" si="0"/>
        <v>26.1</v>
      </c>
      <c r="M10" s="174">
        <v>38</v>
      </c>
      <c r="N10" s="98">
        <v>36.1</v>
      </c>
      <c r="O10" s="113"/>
      <c r="P10" s="113"/>
    </row>
    <row r="11" spans="2:16" ht="17.25" customHeight="1">
      <c r="B11" s="4" t="s">
        <v>267</v>
      </c>
      <c r="C11" s="166">
        <v>42</v>
      </c>
      <c r="D11" s="166">
        <v>14</v>
      </c>
      <c r="E11" s="166">
        <v>28</v>
      </c>
      <c r="F11" s="115">
        <v>15.3</v>
      </c>
      <c r="G11" s="114">
        <v>5.1</v>
      </c>
      <c r="H11" s="114">
        <v>10.2</v>
      </c>
      <c r="I11" s="103">
        <v>918</v>
      </c>
      <c r="J11" s="166">
        <v>501</v>
      </c>
      <c r="K11" s="171">
        <v>417</v>
      </c>
      <c r="L11" s="196">
        <f t="shared" si="0"/>
        <v>21.9</v>
      </c>
      <c r="M11" s="174">
        <v>29</v>
      </c>
      <c r="N11" s="98">
        <v>27.5</v>
      </c>
      <c r="O11" s="113"/>
      <c r="P11" s="113"/>
    </row>
    <row r="12" spans="2:16" ht="17.25" customHeight="1">
      <c r="B12" s="4" t="s">
        <v>268</v>
      </c>
      <c r="C12" s="166">
        <v>58</v>
      </c>
      <c r="D12" s="166">
        <v>23</v>
      </c>
      <c r="E12" s="166">
        <v>35</v>
      </c>
      <c r="F12" s="115">
        <v>10.9</v>
      </c>
      <c r="G12" s="114">
        <v>4.3</v>
      </c>
      <c r="H12" s="114">
        <v>6.6</v>
      </c>
      <c r="I12" s="103">
        <v>1659</v>
      </c>
      <c r="J12" s="166">
        <v>840</v>
      </c>
      <c r="K12" s="171">
        <v>819</v>
      </c>
      <c r="L12" s="196">
        <f t="shared" si="0"/>
        <v>28.6</v>
      </c>
      <c r="M12" s="174">
        <v>30</v>
      </c>
      <c r="N12" s="98">
        <v>15.5</v>
      </c>
      <c r="O12" s="113"/>
      <c r="P12" s="113"/>
    </row>
    <row r="13" spans="2:16" ht="17.25" customHeight="1">
      <c r="B13" s="1" t="s">
        <v>269</v>
      </c>
      <c r="C13" s="167">
        <v>32</v>
      </c>
      <c r="D13" s="167">
        <v>19</v>
      </c>
      <c r="E13" s="167">
        <v>13</v>
      </c>
      <c r="F13" s="117">
        <v>14.8</v>
      </c>
      <c r="G13" s="116">
        <v>8.8</v>
      </c>
      <c r="H13" s="116">
        <v>6</v>
      </c>
      <c r="I13" s="104">
        <v>689</v>
      </c>
      <c r="J13" s="167">
        <v>448</v>
      </c>
      <c r="K13" s="172">
        <v>241</v>
      </c>
      <c r="L13" s="197">
        <f t="shared" si="0"/>
        <v>21.5</v>
      </c>
      <c r="M13" s="176">
        <v>13</v>
      </c>
      <c r="N13" s="99">
        <v>16.9</v>
      </c>
      <c r="O13" s="113"/>
      <c r="P13" s="113"/>
    </row>
    <row r="14" spans="2:16" ht="17.25" customHeight="1">
      <c r="B14" s="4" t="s">
        <v>270</v>
      </c>
      <c r="C14" s="166">
        <v>37</v>
      </c>
      <c r="D14" s="166">
        <v>18</v>
      </c>
      <c r="E14" s="166">
        <v>19</v>
      </c>
      <c r="F14" s="115">
        <v>15.6</v>
      </c>
      <c r="G14" s="114">
        <v>7.6</v>
      </c>
      <c r="H14" s="114">
        <v>8</v>
      </c>
      <c r="I14" s="103">
        <v>887</v>
      </c>
      <c r="J14" s="166">
        <v>544</v>
      </c>
      <c r="K14" s="171">
        <v>343</v>
      </c>
      <c r="L14" s="196">
        <f t="shared" si="0"/>
        <v>24</v>
      </c>
      <c r="M14" s="174">
        <v>14</v>
      </c>
      <c r="N14" s="98">
        <v>15</v>
      </c>
      <c r="O14" s="113"/>
      <c r="P14" s="113"/>
    </row>
    <row r="15" spans="2:16" ht="17.25" customHeight="1">
      <c r="B15" s="4" t="s">
        <v>271</v>
      </c>
      <c r="C15" s="166">
        <v>65</v>
      </c>
      <c r="D15" s="166">
        <v>30</v>
      </c>
      <c r="E15" s="166">
        <v>35</v>
      </c>
      <c r="F15" s="115">
        <v>15.2</v>
      </c>
      <c r="G15" s="114">
        <v>7</v>
      </c>
      <c r="H15" s="114">
        <v>8.2</v>
      </c>
      <c r="I15" s="103">
        <v>1581</v>
      </c>
      <c r="J15" s="166">
        <v>709</v>
      </c>
      <c r="K15" s="171">
        <v>872</v>
      </c>
      <c r="L15" s="196">
        <f t="shared" si="0"/>
        <v>24.3</v>
      </c>
      <c r="M15" s="174">
        <v>52</v>
      </c>
      <c r="N15" s="98">
        <v>29.6</v>
      </c>
      <c r="O15" s="113"/>
      <c r="P15" s="113"/>
    </row>
    <row r="16" spans="2:16" ht="17.25" customHeight="1">
      <c r="B16" s="4" t="s">
        <v>272</v>
      </c>
      <c r="C16" s="166">
        <v>59</v>
      </c>
      <c r="D16" s="166">
        <v>27</v>
      </c>
      <c r="E16" s="166">
        <v>32</v>
      </c>
      <c r="F16" s="115">
        <v>9.3</v>
      </c>
      <c r="G16" s="114">
        <v>4.3</v>
      </c>
      <c r="H16" s="114">
        <v>5.1</v>
      </c>
      <c r="I16" s="103">
        <v>2134</v>
      </c>
      <c r="J16" s="166">
        <v>1303</v>
      </c>
      <c r="K16" s="171">
        <v>831</v>
      </c>
      <c r="L16" s="196">
        <f t="shared" si="0"/>
        <v>36.2</v>
      </c>
      <c r="M16" s="174">
        <v>56</v>
      </c>
      <c r="N16" s="98">
        <v>23.1</v>
      </c>
      <c r="O16" s="113"/>
      <c r="P16" s="113"/>
    </row>
    <row r="17" spans="2:16" ht="17.25" customHeight="1">
      <c r="B17" s="4" t="s">
        <v>273</v>
      </c>
      <c r="C17" s="166">
        <v>49</v>
      </c>
      <c r="D17" s="166">
        <v>17</v>
      </c>
      <c r="E17" s="166">
        <v>32</v>
      </c>
      <c r="F17" s="115">
        <v>11.4</v>
      </c>
      <c r="G17" s="114">
        <v>4</v>
      </c>
      <c r="H17" s="114">
        <v>7.4</v>
      </c>
      <c r="I17" s="103">
        <v>1448</v>
      </c>
      <c r="J17" s="166">
        <v>581</v>
      </c>
      <c r="K17" s="171">
        <v>867</v>
      </c>
      <c r="L17" s="196">
        <f t="shared" si="0"/>
        <v>29.6</v>
      </c>
      <c r="M17" s="174">
        <v>21</v>
      </c>
      <c r="N17" s="98">
        <v>12.1</v>
      </c>
      <c r="O17" s="113"/>
      <c r="P17" s="113"/>
    </row>
    <row r="18" spans="2:16" ht="17.25" customHeight="1">
      <c r="B18" s="1" t="s">
        <v>274</v>
      </c>
      <c r="C18" s="167">
        <v>46</v>
      </c>
      <c r="D18" s="167">
        <v>18</v>
      </c>
      <c r="E18" s="167">
        <v>28</v>
      </c>
      <c r="F18" s="117">
        <v>10.9</v>
      </c>
      <c r="G18" s="116">
        <v>4.3</v>
      </c>
      <c r="H18" s="116">
        <v>6.6</v>
      </c>
      <c r="I18" s="104">
        <v>1354</v>
      </c>
      <c r="J18" s="167">
        <v>608</v>
      </c>
      <c r="K18" s="172">
        <v>746</v>
      </c>
      <c r="L18" s="197">
        <f t="shared" si="0"/>
        <v>29.4</v>
      </c>
      <c r="M18" s="176">
        <v>32</v>
      </c>
      <c r="N18" s="98">
        <v>18.7</v>
      </c>
      <c r="O18" s="113"/>
      <c r="P18" s="113"/>
    </row>
    <row r="19" spans="2:16" ht="17.25" customHeight="1">
      <c r="B19" s="4" t="s">
        <v>275</v>
      </c>
      <c r="C19" s="166">
        <v>114</v>
      </c>
      <c r="D19" s="166">
        <v>43</v>
      </c>
      <c r="E19" s="166">
        <v>71</v>
      </c>
      <c r="F19" s="115">
        <v>7.2</v>
      </c>
      <c r="G19" s="114">
        <v>2.7</v>
      </c>
      <c r="H19" s="114">
        <v>4.5</v>
      </c>
      <c r="I19" s="103">
        <v>4240</v>
      </c>
      <c r="J19" s="166">
        <v>2087</v>
      </c>
      <c r="K19" s="171">
        <v>2153</v>
      </c>
      <c r="L19" s="196">
        <f t="shared" si="0"/>
        <v>37.2</v>
      </c>
      <c r="M19" s="175">
        <v>97</v>
      </c>
      <c r="N19" s="122">
        <v>16.2</v>
      </c>
      <c r="O19" s="113"/>
      <c r="P19" s="113"/>
    </row>
    <row r="20" spans="2:16" ht="17.25" customHeight="1">
      <c r="B20" s="4" t="s">
        <v>276</v>
      </c>
      <c r="C20" s="166">
        <v>118</v>
      </c>
      <c r="D20" s="166">
        <v>39</v>
      </c>
      <c r="E20" s="166">
        <v>79</v>
      </c>
      <c r="F20" s="115">
        <v>8.7</v>
      </c>
      <c r="G20" s="114">
        <v>2.9</v>
      </c>
      <c r="H20" s="114">
        <v>5.9</v>
      </c>
      <c r="I20" s="103">
        <v>3647</v>
      </c>
      <c r="J20" s="166">
        <v>1422</v>
      </c>
      <c r="K20" s="171">
        <v>2225</v>
      </c>
      <c r="L20" s="196">
        <f t="shared" si="0"/>
        <v>30.9</v>
      </c>
      <c r="M20" s="174">
        <v>87</v>
      </c>
      <c r="N20" s="98">
        <v>17.2</v>
      </c>
      <c r="O20" s="113"/>
      <c r="P20" s="113"/>
    </row>
    <row r="21" spans="2:16" ht="17.25" customHeight="1">
      <c r="B21" s="4" t="s">
        <v>277</v>
      </c>
      <c r="C21" s="166">
        <v>192</v>
      </c>
      <c r="D21" s="166">
        <v>115</v>
      </c>
      <c r="E21" s="166">
        <v>77</v>
      </c>
      <c r="F21" s="115">
        <v>6.4</v>
      </c>
      <c r="G21" s="114">
        <v>3.8</v>
      </c>
      <c r="H21" s="114">
        <v>2.6</v>
      </c>
      <c r="I21" s="103">
        <v>6765</v>
      </c>
      <c r="J21" s="166">
        <v>5196</v>
      </c>
      <c r="K21" s="171">
        <v>1569</v>
      </c>
      <c r="L21" s="196">
        <f t="shared" si="0"/>
        <v>35.2</v>
      </c>
      <c r="M21" s="174">
        <v>189</v>
      </c>
      <c r="N21" s="98">
        <v>19.6</v>
      </c>
      <c r="O21" s="113"/>
      <c r="P21" s="113"/>
    </row>
    <row r="22" spans="2:16" ht="17.25" customHeight="1">
      <c r="B22" s="4" t="s">
        <v>242</v>
      </c>
      <c r="C22" s="166">
        <v>139</v>
      </c>
      <c r="D22" s="166">
        <v>73</v>
      </c>
      <c r="E22" s="166">
        <v>66</v>
      </c>
      <c r="F22" s="115">
        <v>6.9</v>
      </c>
      <c r="G22" s="114">
        <v>3.6</v>
      </c>
      <c r="H22" s="114">
        <v>3.3</v>
      </c>
      <c r="I22" s="103">
        <v>5386</v>
      </c>
      <c r="J22" s="166">
        <v>3418</v>
      </c>
      <c r="K22" s="171">
        <v>1968</v>
      </c>
      <c r="L22" s="196">
        <f t="shared" si="0"/>
        <v>38.7</v>
      </c>
      <c r="M22" s="174">
        <v>160</v>
      </c>
      <c r="N22" s="98">
        <v>21</v>
      </c>
      <c r="O22" s="113"/>
      <c r="P22" s="113"/>
    </row>
    <row r="23" spans="2:16" ht="17.25" customHeight="1">
      <c r="B23" s="1" t="s">
        <v>278</v>
      </c>
      <c r="C23" s="167">
        <v>60</v>
      </c>
      <c r="D23" s="167">
        <v>32</v>
      </c>
      <c r="E23" s="167">
        <v>28</v>
      </c>
      <c r="F23" s="117">
        <v>12.4</v>
      </c>
      <c r="G23" s="116">
        <v>6.6</v>
      </c>
      <c r="H23" s="116">
        <v>5.8</v>
      </c>
      <c r="I23" s="104">
        <v>1655</v>
      </c>
      <c r="J23" s="167">
        <v>786</v>
      </c>
      <c r="K23" s="172">
        <v>869</v>
      </c>
      <c r="L23" s="197">
        <f t="shared" si="0"/>
        <v>27.6</v>
      </c>
      <c r="M23" s="176">
        <v>38</v>
      </c>
      <c r="N23" s="99">
        <v>20.5</v>
      </c>
      <c r="O23" s="113"/>
      <c r="P23" s="113"/>
    </row>
    <row r="24" spans="2:16" ht="17.25" customHeight="1">
      <c r="B24" s="4" t="s">
        <v>279</v>
      </c>
      <c r="C24" s="166">
        <v>33</v>
      </c>
      <c r="D24" s="166">
        <v>18</v>
      </c>
      <c r="E24" s="166">
        <v>15</v>
      </c>
      <c r="F24" s="115">
        <v>14.9</v>
      </c>
      <c r="G24" s="114">
        <v>8.1</v>
      </c>
      <c r="H24" s="114">
        <v>6.8</v>
      </c>
      <c r="I24" s="103">
        <v>776</v>
      </c>
      <c r="J24" s="166">
        <v>423</v>
      </c>
      <c r="K24" s="171">
        <v>353</v>
      </c>
      <c r="L24" s="196">
        <f t="shared" si="0"/>
        <v>23.5</v>
      </c>
      <c r="M24" s="174">
        <v>21</v>
      </c>
      <c r="N24" s="98">
        <v>23.4</v>
      </c>
      <c r="O24" s="113"/>
      <c r="P24" s="113"/>
    </row>
    <row r="25" spans="2:16" ht="17.25" customHeight="1">
      <c r="B25" s="4" t="s">
        <v>280</v>
      </c>
      <c r="C25" s="166">
        <v>33</v>
      </c>
      <c r="D25" s="166">
        <v>24</v>
      </c>
      <c r="E25" s="166">
        <v>9</v>
      </c>
      <c r="F25" s="115">
        <v>13.3</v>
      </c>
      <c r="G25" s="114">
        <v>9.7</v>
      </c>
      <c r="H25" s="114">
        <v>3.6</v>
      </c>
      <c r="I25" s="103">
        <v>833</v>
      </c>
      <c r="J25" s="166">
        <v>588</v>
      </c>
      <c r="K25" s="171">
        <v>245</v>
      </c>
      <c r="L25" s="196">
        <f t="shared" si="0"/>
        <v>25.2</v>
      </c>
      <c r="M25" s="174">
        <v>6</v>
      </c>
      <c r="N25" s="98">
        <v>6</v>
      </c>
      <c r="O25" s="113"/>
      <c r="P25" s="113"/>
    </row>
    <row r="26" spans="2:16" ht="17.25" customHeight="1">
      <c r="B26" s="4" t="s">
        <v>281</v>
      </c>
      <c r="C26" s="166">
        <v>26</v>
      </c>
      <c r="D26" s="166">
        <v>13</v>
      </c>
      <c r="E26" s="166">
        <v>13</v>
      </c>
      <c r="F26" s="115">
        <v>15.4</v>
      </c>
      <c r="G26" s="114">
        <v>7.7</v>
      </c>
      <c r="H26" s="114">
        <v>7.7</v>
      </c>
      <c r="I26" s="103">
        <v>628</v>
      </c>
      <c r="J26" s="166">
        <v>296</v>
      </c>
      <c r="K26" s="171">
        <v>332</v>
      </c>
      <c r="L26" s="196">
        <f t="shared" si="0"/>
        <v>24.2</v>
      </c>
      <c r="M26" s="174">
        <v>9</v>
      </c>
      <c r="N26" s="98">
        <v>12.6</v>
      </c>
      <c r="O26" s="113"/>
      <c r="P26" s="113"/>
    </row>
    <row r="27" spans="2:16" ht="17.25" customHeight="1">
      <c r="B27" s="4" t="s">
        <v>282</v>
      </c>
      <c r="C27" s="166">
        <v>21</v>
      </c>
      <c r="D27" s="166">
        <v>12</v>
      </c>
      <c r="E27" s="166">
        <v>9</v>
      </c>
      <c r="F27" s="115">
        <v>11.4</v>
      </c>
      <c r="G27" s="114">
        <v>6.5</v>
      </c>
      <c r="H27" s="114">
        <v>4.9</v>
      </c>
      <c r="I27" s="103">
        <v>563</v>
      </c>
      <c r="J27" s="166">
        <v>374</v>
      </c>
      <c r="K27" s="171">
        <v>189</v>
      </c>
      <c r="L27" s="196">
        <f t="shared" si="0"/>
        <v>26.8</v>
      </c>
      <c r="M27" s="174">
        <v>18</v>
      </c>
      <c r="N27" s="98">
        <v>25.2</v>
      </c>
      <c r="O27" s="113"/>
      <c r="P27" s="113"/>
    </row>
    <row r="28" spans="2:16" ht="17.25" customHeight="1">
      <c r="B28" s="1" t="s">
        <v>283</v>
      </c>
      <c r="C28" s="167">
        <v>55</v>
      </c>
      <c r="D28" s="167">
        <v>35</v>
      </c>
      <c r="E28" s="167">
        <v>20</v>
      </c>
      <c r="F28" s="117">
        <v>12.5</v>
      </c>
      <c r="G28" s="116">
        <v>8</v>
      </c>
      <c r="H28" s="116">
        <v>4.6</v>
      </c>
      <c r="I28" s="104">
        <v>1608</v>
      </c>
      <c r="J28" s="167">
        <v>1145</v>
      </c>
      <c r="K28" s="172">
        <v>463</v>
      </c>
      <c r="L28" s="197">
        <f t="shared" si="0"/>
        <v>29.2</v>
      </c>
      <c r="M28" s="174">
        <v>43</v>
      </c>
      <c r="N28" s="98">
        <v>23.2</v>
      </c>
      <c r="O28" s="113"/>
      <c r="P28" s="113"/>
    </row>
    <row r="29" spans="2:16" ht="17.25" customHeight="1">
      <c r="B29" s="4" t="s">
        <v>284</v>
      </c>
      <c r="C29" s="166">
        <v>65</v>
      </c>
      <c r="D29" s="166">
        <v>25</v>
      </c>
      <c r="E29" s="166">
        <v>40</v>
      </c>
      <c r="F29" s="115">
        <v>14.4</v>
      </c>
      <c r="G29" s="114">
        <v>5.5</v>
      </c>
      <c r="H29" s="114">
        <v>8.9</v>
      </c>
      <c r="I29" s="103">
        <v>1588</v>
      </c>
      <c r="J29" s="166">
        <v>460</v>
      </c>
      <c r="K29" s="171">
        <v>1128</v>
      </c>
      <c r="L29" s="196">
        <f t="shared" si="0"/>
        <v>24.4</v>
      </c>
      <c r="M29" s="175">
        <v>46</v>
      </c>
      <c r="N29" s="122">
        <v>26</v>
      </c>
      <c r="O29" s="113"/>
      <c r="P29" s="113"/>
    </row>
    <row r="30" spans="2:16" ht="17.25" customHeight="1">
      <c r="B30" s="4" t="s">
        <v>285</v>
      </c>
      <c r="C30" s="166">
        <v>71</v>
      </c>
      <c r="D30" s="166">
        <v>29</v>
      </c>
      <c r="E30" s="166">
        <v>42</v>
      </c>
      <c r="F30" s="115">
        <v>8.9</v>
      </c>
      <c r="G30" s="114">
        <v>3.6</v>
      </c>
      <c r="H30" s="114">
        <v>5.3</v>
      </c>
      <c r="I30" s="103">
        <v>2203</v>
      </c>
      <c r="J30" s="166">
        <v>1244</v>
      </c>
      <c r="K30" s="171">
        <v>959</v>
      </c>
      <c r="L30" s="196">
        <f t="shared" si="0"/>
        <v>31</v>
      </c>
      <c r="M30" s="174">
        <v>126</v>
      </c>
      <c r="N30" s="98">
        <v>39.5</v>
      </c>
      <c r="O30" s="113"/>
      <c r="P30" s="113"/>
    </row>
    <row r="31" spans="2:16" ht="17.25" customHeight="1">
      <c r="B31" s="4" t="s">
        <v>286</v>
      </c>
      <c r="C31" s="166">
        <v>163</v>
      </c>
      <c r="D31" s="166">
        <v>68</v>
      </c>
      <c r="E31" s="166">
        <v>95</v>
      </c>
      <c r="F31" s="115">
        <v>10</v>
      </c>
      <c r="G31" s="114">
        <v>4.2</v>
      </c>
      <c r="H31" s="114">
        <v>5.8</v>
      </c>
      <c r="I31" s="103">
        <v>5232</v>
      </c>
      <c r="J31" s="166">
        <v>2560</v>
      </c>
      <c r="K31" s="171">
        <v>2672</v>
      </c>
      <c r="L31" s="196">
        <f t="shared" si="0"/>
        <v>32.1</v>
      </c>
      <c r="M31" s="174">
        <v>98</v>
      </c>
      <c r="N31" s="98">
        <v>14.6</v>
      </c>
      <c r="O31" s="113"/>
      <c r="P31" s="113"/>
    </row>
    <row r="32" spans="2:16" ht="17.25" customHeight="1">
      <c r="B32" s="4" t="s">
        <v>287</v>
      </c>
      <c r="C32" s="166">
        <v>46</v>
      </c>
      <c r="D32" s="166">
        <v>19</v>
      </c>
      <c r="E32" s="166">
        <v>27</v>
      </c>
      <c r="F32" s="115">
        <v>11.6</v>
      </c>
      <c r="G32" s="114">
        <v>4.8</v>
      </c>
      <c r="H32" s="114">
        <v>6.8</v>
      </c>
      <c r="I32" s="103">
        <v>1336</v>
      </c>
      <c r="J32" s="166">
        <v>452</v>
      </c>
      <c r="K32" s="171">
        <v>884</v>
      </c>
      <c r="L32" s="196">
        <f t="shared" si="0"/>
        <v>29</v>
      </c>
      <c r="M32" s="174">
        <v>32</v>
      </c>
      <c r="N32" s="98">
        <v>20.9</v>
      </c>
      <c r="O32" s="113"/>
      <c r="P32" s="113"/>
    </row>
    <row r="33" spans="2:16" ht="17.25" customHeight="1">
      <c r="B33" s="1" t="s">
        <v>288</v>
      </c>
      <c r="C33" s="167">
        <v>38</v>
      </c>
      <c r="D33" s="167">
        <v>15</v>
      </c>
      <c r="E33" s="167">
        <v>23</v>
      </c>
      <c r="F33" s="117">
        <v>12.3</v>
      </c>
      <c r="G33" s="116">
        <v>4.8</v>
      </c>
      <c r="H33" s="116">
        <v>7.4</v>
      </c>
      <c r="I33" s="104">
        <v>1100</v>
      </c>
      <c r="J33" s="167">
        <v>446</v>
      </c>
      <c r="K33" s="172">
        <v>654</v>
      </c>
      <c r="L33" s="197">
        <f t="shared" si="0"/>
        <v>28.9</v>
      </c>
      <c r="M33" s="176">
        <v>15</v>
      </c>
      <c r="N33" s="99">
        <v>11.6</v>
      </c>
      <c r="O33" s="113"/>
      <c r="P33" s="113"/>
    </row>
    <row r="34" spans="2:16" ht="17.25" customHeight="1">
      <c r="B34" s="4" t="s">
        <v>289</v>
      </c>
      <c r="C34" s="166">
        <v>72</v>
      </c>
      <c r="D34" s="166">
        <v>40</v>
      </c>
      <c r="E34" s="166">
        <v>32</v>
      </c>
      <c r="F34" s="115">
        <v>12.1</v>
      </c>
      <c r="G34" s="114">
        <v>6.7</v>
      </c>
      <c r="H34" s="114">
        <v>5.4</v>
      </c>
      <c r="I34" s="103">
        <v>1769</v>
      </c>
      <c r="J34" s="166">
        <v>1163</v>
      </c>
      <c r="K34" s="171">
        <v>606</v>
      </c>
      <c r="L34" s="196">
        <f t="shared" si="0"/>
        <v>24.6</v>
      </c>
      <c r="M34" s="174">
        <v>49</v>
      </c>
      <c r="N34" s="98">
        <v>22.7</v>
      </c>
      <c r="O34" s="113"/>
      <c r="P34" s="113"/>
    </row>
    <row r="35" spans="2:16" ht="17.25" customHeight="1">
      <c r="B35" s="4" t="s">
        <v>290</v>
      </c>
      <c r="C35" s="166">
        <v>167</v>
      </c>
      <c r="D35" s="166">
        <v>76</v>
      </c>
      <c r="E35" s="166">
        <v>91</v>
      </c>
      <c r="F35" s="115">
        <v>8.3</v>
      </c>
      <c r="G35" s="114">
        <v>3.8</v>
      </c>
      <c r="H35" s="114">
        <v>4.5</v>
      </c>
      <c r="I35" s="103">
        <v>5531</v>
      </c>
      <c r="J35" s="166">
        <v>3358</v>
      </c>
      <c r="K35" s="171">
        <v>2173</v>
      </c>
      <c r="L35" s="196">
        <f t="shared" si="0"/>
        <v>33.1</v>
      </c>
      <c r="M35" s="174">
        <v>199</v>
      </c>
      <c r="N35" s="98">
        <v>26.1</v>
      </c>
      <c r="O35" s="113"/>
      <c r="P35" s="113"/>
    </row>
    <row r="36" spans="2:16" ht="17.25" customHeight="1">
      <c r="B36" s="4" t="s">
        <v>291</v>
      </c>
      <c r="C36" s="166">
        <v>120</v>
      </c>
      <c r="D36" s="166">
        <v>55</v>
      </c>
      <c r="E36" s="166">
        <v>65</v>
      </c>
      <c r="F36" s="115">
        <v>9.6</v>
      </c>
      <c r="G36" s="114">
        <v>4.4</v>
      </c>
      <c r="H36" s="114">
        <v>5.2</v>
      </c>
      <c r="I36" s="103">
        <v>3546</v>
      </c>
      <c r="J36" s="166">
        <v>1859</v>
      </c>
      <c r="K36" s="171">
        <v>1687</v>
      </c>
      <c r="L36" s="196">
        <f t="shared" si="0"/>
        <v>29.6</v>
      </c>
      <c r="M36" s="174">
        <v>101</v>
      </c>
      <c r="N36" s="98">
        <v>21.4</v>
      </c>
      <c r="O36" s="113"/>
      <c r="P36" s="113"/>
    </row>
    <row r="37" spans="2:16" ht="17.25" customHeight="1">
      <c r="B37" s="4" t="s">
        <v>292</v>
      </c>
      <c r="C37" s="166">
        <v>28</v>
      </c>
      <c r="D37" s="166">
        <v>14</v>
      </c>
      <c r="E37" s="166">
        <v>14</v>
      </c>
      <c r="F37" s="115">
        <v>8.8</v>
      </c>
      <c r="G37" s="114">
        <v>4.4</v>
      </c>
      <c r="H37" s="114">
        <v>4.4</v>
      </c>
      <c r="I37" s="103">
        <v>710</v>
      </c>
      <c r="J37" s="166">
        <v>353</v>
      </c>
      <c r="K37" s="171">
        <v>357</v>
      </c>
      <c r="L37" s="196">
        <f t="shared" si="0"/>
        <v>25.4</v>
      </c>
      <c r="M37" s="174">
        <v>40</v>
      </c>
      <c r="N37" s="98">
        <v>35.8</v>
      </c>
      <c r="O37" s="113"/>
      <c r="P37" s="113"/>
    </row>
    <row r="38" spans="2:16" ht="17.25" customHeight="1">
      <c r="B38" s="4" t="s">
        <v>243</v>
      </c>
      <c r="C38" s="166">
        <v>28</v>
      </c>
      <c r="D38" s="166">
        <v>13</v>
      </c>
      <c r="E38" s="166">
        <v>15</v>
      </c>
      <c r="F38" s="115">
        <v>13.2</v>
      </c>
      <c r="G38" s="114">
        <v>6.1</v>
      </c>
      <c r="H38" s="114">
        <v>7.1</v>
      </c>
      <c r="I38" s="103">
        <v>720</v>
      </c>
      <c r="J38" s="166">
        <v>365</v>
      </c>
      <c r="K38" s="171">
        <v>355</v>
      </c>
      <c r="L38" s="196">
        <f t="shared" si="0"/>
        <v>25.7</v>
      </c>
      <c r="M38" s="174">
        <v>38</v>
      </c>
      <c r="N38" s="98">
        <v>48.5</v>
      </c>
      <c r="O38" s="113"/>
      <c r="P38" s="113"/>
    </row>
    <row r="39" spans="2:16" ht="17.25" customHeight="1">
      <c r="B39" s="106" t="s">
        <v>293</v>
      </c>
      <c r="C39" s="168">
        <v>20</v>
      </c>
      <c r="D39" s="168">
        <v>8</v>
      </c>
      <c r="E39" s="168">
        <v>12</v>
      </c>
      <c r="F39" s="119">
        <v>16.5</v>
      </c>
      <c r="G39" s="118">
        <v>6.6</v>
      </c>
      <c r="H39" s="118">
        <v>9.9</v>
      </c>
      <c r="I39" s="101">
        <v>492</v>
      </c>
      <c r="J39" s="168">
        <v>171</v>
      </c>
      <c r="K39" s="173">
        <v>321</v>
      </c>
      <c r="L39" s="198">
        <f t="shared" si="0"/>
        <v>24.6</v>
      </c>
      <c r="M39" s="175">
        <v>9</v>
      </c>
      <c r="N39" s="122">
        <v>18</v>
      </c>
      <c r="O39" s="113"/>
      <c r="P39" s="113"/>
    </row>
    <row r="40" spans="2:16" ht="17.25" customHeight="1">
      <c r="B40" s="4" t="s">
        <v>294</v>
      </c>
      <c r="C40" s="166">
        <v>26</v>
      </c>
      <c r="D40" s="166">
        <v>15</v>
      </c>
      <c r="E40" s="166">
        <v>11</v>
      </c>
      <c r="F40" s="115">
        <v>18.8</v>
      </c>
      <c r="G40" s="114">
        <v>10.9</v>
      </c>
      <c r="H40" s="114">
        <v>8</v>
      </c>
      <c r="I40" s="103">
        <v>535</v>
      </c>
      <c r="J40" s="166">
        <v>323</v>
      </c>
      <c r="K40" s="171">
        <v>212</v>
      </c>
      <c r="L40" s="196">
        <f t="shared" si="0"/>
        <v>20.6</v>
      </c>
      <c r="M40" s="174">
        <v>15</v>
      </c>
      <c r="N40" s="98">
        <v>26.3</v>
      </c>
      <c r="O40" s="113"/>
      <c r="P40" s="113"/>
    </row>
    <row r="41" spans="2:16" ht="17.25" customHeight="1">
      <c r="B41" s="4" t="s">
        <v>295</v>
      </c>
      <c r="C41" s="166">
        <v>52</v>
      </c>
      <c r="D41" s="166">
        <v>25</v>
      </c>
      <c r="E41" s="166">
        <v>27</v>
      </c>
      <c r="F41" s="115">
        <v>12.6</v>
      </c>
      <c r="G41" s="114">
        <v>6.1</v>
      </c>
      <c r="H41" s="114">
        <v>6.5</v>
      </c>
      <c r="I41" s="103">
        <v>1345</v>
      </c>
      <c r="J41" s="166">
        <v>724</v>
      </c>
      <c r="K41" s="171">
        <v>621</v>
      </c>
      <c r="L41" s="196">
        <f t="shared" si="0"/>
        <v>25.9</v>
      </c>
      <c r="M41" s="174">
        <v>42</v>
      </c>
      <c r="N41" s="98">
        <v>25.2</v>
      </c>
      <c r="O41" s="113"/>
      <c r="P41" s="113"/>
    </row>
    <row r="42" spans="2:16" ht="17.25" customHeight="1">
      <c r="B42" s="4" t="s">
        <v>296</v>
      </c>
      <c r="C42" s="166">
        <v>76</v>
      </c>
      <c r="D42" s="166">
        <v>35</v>
      </c>
      <c r="E42" s="166">
        <v>41</v>
      </c>
      <c r="F42" s="115">
        <v>12.4</v>
      </c>
      <c r="G42" s="114">
        <v>5.7</v>
      </c>
      <c r="H42" s="114">
        <v>6.7</v>
      </c>
      <c r="I42" s="103">
        <v>2190</v>
      </c>
      <c r="J42" s="166">
        <v>1112</v>
      </c>
      <c r="K42" s="171">
        <v>1078</v>
      </c>
      <c r="L42" s="196">
        <f t="shared" si="0"/>
        <v>28.8</v>
      </c>
      <c r="M42" s="174">
        <v>30</v>
      </c>
      <c r="N42" s="98">
        <v>12.1</v>
      </c>
      <c r="O42" s="113"/>
      <c r="P42" s="113"/>
    </row>
    <row r="43" spans="2:16" ht="17.25" customHeight="1">
      <c r="B43" s="1" t="s">
        <v>297</v>
      </c>
      <c r="C43" s="167">
        <v>42</v>
      </c>
      <c r="D43" s="167">
        <v>21</v>
      </c>
      <c r="E43" s="167">
        <v>21</v>
      </c>
      <c r="F43" s="117">
        <v>14.4</v>
      </c>
      <c r="G43" s="116">
        <v>7.2</v>
      </c>
      <c r="H43" s="116">
        <v>7.2</v>
      </c>
      <c r="I43" s="104">
        <v>1059</v>
      </c>
      <c r="J43" s="167">
        <v>460</v>
      </c>
      <c r="K43" s="172">
        <v>599</v>
      </c>
      <c r="L43" s="197">
        <f t="shared" si="0"/>
        <v>25.2</v>
      </c>
      <c r="M43" s="176">
        <v>54</v>
      </c>
      <c r="N43" s="99">
        <v>46.9</v>
      </c>
      <c r="O43" s="113"/>
      <c r="P43" s="113"/>
    </row>
    <row r="44" spans="2:16" ht="17.25" customHeight="1">
      <c r="B44" s="4" t="s">
        <v>298</v>
      </c>
      <c r="C44" s="166">
        <v>28</v>
      </c>
      <c r="D44" s="166">
        <v>11</v>
      </c>
      <c r="E44" s="166">
        <v>17</v>
      </c>
      <c r="F44" s="115">
        <v>16.9</v>
      </c>
      <c r="G44" s="114">
        <v>6.6</v>
      </c>
      <c r="H44" s="114">
        <v>10.3</v>
      </c>
      <c r="I44" s="103">
        <v>555</v>
      </c>
      <c r="J44" s="166">
        <v>194</v>
      </c>
      <c r="K44" s="171">
        <v>361</v>
      </c>
      <c r="L44" s="196">
        <f t="shared" si="0"/>
        <v>19.8</v>
      </c>
      <c r="M44" s="174">
        <v>21</v>
      </c>
      <c r="N44" s="98">
        <v>35.5</v>
      </c>
      <c r="O44" s="113"/>
      <c r="P44" s="113"/>
    </row>
    <row r="45" spans="2:16" ht="17.25" customHeight="1">
      <c r="B45" s="4" t="s">
        <v>299</v>
      </c>
      <c r="C45" s="166">
        <v>28</v>
      </c>
      <c r="D45" s="166">
        <v>20</v>
      </c>
      <c r="E45" s="166">
        <v>8</v>
      </c>
      <c r="F45" s="115">
        <v>13.6</v>
      </c>
      <c r="G45" s="114">
        <v>9.7</v>
      </c>
      <c r="H45" s="114">
        <v>3.9</v>
      </c>
      <c r="I45" s="103">
        <v>685</v>
      </c>
      <c r="J45" s="166">
        <v>514</v>
      </c>
      <c r="K45" s="171">
        <v>171</v>
      </c>
      <c r="L45" s="196">
        <f t="shared" si="0"/>
        <v>24.5</v>
      </c>
      <c r="M45" s="174">
        <v>21</v>
      </c>
      <c r="N45" s="98">
        <v>24.2</v>
      </c>
      <c r="O45" s="113"/>
      <c r="P45" s="113"/>
    </row>
    <row r="46" spans="2:16" ht="17.25" customHeight="1">
      <c r="B46" s="4" t="s">
        <v>300</v>
      </c>
      <c r="C46" s="166">
        <v>45</v>
      </c>
      <c r="D46" s="166">
        <v>17</v>
      </c>
      <c r="E46" s="166">
        <v>28</v>
      </c>
      <c r="F46" s="115">
        <v>15</v>
      </c>
      <c r="G46" s="114">
        <v>5.7</v>
      </c>
      <c r="H46" s="114">
        <v>9.3</v>
      </c>
      <c r="I46" s="103">
        <v>1098</v>
      </c>
      <c r="J46" s="166">
        <v>487</v>
      </c>
      <c r="K46" s="171">
        <v>611</v>
      </c>
      <c r="L46" s="196">
        <f t="shared" si="0"/>
        <v>24.4</v>
      </c>
      <c r="M46" s="174">
        <v>27</v>
      </c>
      <c r="N46" s="98">
        <v>23.4</v>
      </c>
      <c r="O46" s="113"/>
      <c r="P46" s="113"/>
    </row>
    <row r="47" spans="2:16" ht="17.25" customHeight="1">
      <c r="B47" s="4" t="s">
        <v>301</v>
      </c>
      <c r="C47" s="166">
        <v>20</v>
      </c>
      <c r="D47" s="166">
        <v>9</v>
      </c>
      <c r="E47" s="166">
        <v>11</v>
      </c>
      <c r="F47" s="115">
        <v>12.8</v>
      </c>
      <c r="G47" s="114">
        <v>5.8</v>
      </c>
      <c r="H47" s="114">
        <v>7.1</v>
      </c>
      <c r="I47" s="103">
        <v>549</v>
      </c>
      <c r="J47" s="166">
        <v>335</v>
      </c>
      <c r="K47" s="171">
        <v>214</v>
      </c>
      <c r="L47" s="196">
        <f t="shared" si="0"/>
        <v>27.5</v>
      </c>
      <c r="M47" s="174">
        <v>15</v>
      </c>
      <c r="N47" s="98">
        <v>25.4</v>
      </c>
      <c r="O47" s="113"/>
      <c r="P47" s="113"/>
    </row>
    <row r="48" spans="2:16" ht="17.25" customHeight="1">
      <c r="B48" s="1" t="s">
        <v>302</v>
      </c>
      <c r="C48" s="167">
        <v>130</v>
      </c>
      <c r="D48" s="167">
        <v>34</v>
      </c>
      <c r="E48" s="167">
        <v>96</v>
      </c>
      <c r="F48" s="117">
        <v>11.3</v>
      </c>
      <c r="G48" s="116">
        <v>3</v>
      </c>
      <c r="H48" s="116">
        <v>8.4</v>
      </c>
      <c r="I48" s="104">
        <v>3566</v>
      </c>
      <c r="J48" s="167">
        <v>1133</v>
      </c>
      <c r="K48" s="172">
        <v>2433</v>
      </c>
      <c r="L48" s="197">
        <f t="shared" si="0"/>
        <v>27.4</v>
      </c>
      <c r="M48" s="176">
        <v>114</v>
      </c>
      <c r="N48" s="99">
        <v>26.3</v>
      </c>
      <c r="O48" s="113"/>
      <c r="P48" s="113"/>
    </row>
    <row r="49" spans="2:16" ht="17.25" customHeight="1">
      <c r="B49" s="4" t="s">
        <v>303</v>
      </c>
      <c r="C49" s="166">
        <v>35</v>
      </c>
      <c r="D49" s="169">
        <v>9</v>
      </c>
      <c r="E49" s="169">
        <v>26</v>
      </c>
      <c r="F49" s="137">
        <v>19.3</v>
      </c>
      <c r="G49" s="138">
        <v>5</v>
      </c>
      <c r="H49" s="138">
        <v>14.3</v>
      </c>
      <c r="I49" s="103">
        <v>704</v>
      </c>
      <c r="J49" s="166">
        <v>164</v>
      </c>
      <c r="K49" s="171">
        <v>540</v>
      </c>
      <c r="L49" s="196">
        <f t="shared" si="0"/>
        <v>20.1</v>
      </c>
      <c r="M49" s="174">
        <v>3</v>
      </c>
      <c r="N49" s="98">
        <v>4</v>
      </c>
      <c r="O49" s="139"/>
      <c r="P49" s="139"/>
    </row>
    <row r="50" spans="2:16" ht="17.25" customHeight="1">
      <c r="B50" s="4" t="s">
        <v>304</v>
      </c>
      <c r="C50" s="166">
        <v>61</v>
      </c>
      <c r="D50" s="166">
        <v>20</v>
      </c>
      <c r="E50" s="166">
        <v>41</v>
      </c>
      <c r="F50" s="115">
        <v>20</v>
      </c>
      <c r="G50" s="114">
        <v>6.6</v>
      </c>
      <c r="H50" s="114">
        <v>13.4</v>
      </c>
      <c r="I50" s="103">
        <v>1232</v>
      </c>
      <c r="J50" s="166">
        <v>515</v>
      </c>
      <c r="K50" s="171">
        <v>717</v>
      </c>
      <c r="L50" s="196">
        <f t="shared" si="0"/>
        <v>20.2</v>
      </c>
      <c r="M50" s="174">
        <v>28</v>
      </c>
      <c r="N50" s="98">
        <v>23</v>
      </c>
      <c r="O50" s="139"/>
      <c r="P50" s="139"/>
    </row>
    <row r="51" spans="2:16" ht="17.25" customHeight="1">
      <c r="B51" s="4" t="s">
        <v>305</v>
      </c>
      <c r="C51" s="166">
        <v>57</v>
      </c>
      <c r="D51" s="166">
        <v>20</v>
      </c>
      <c r="E51" s="166">
        <v>37</v>
      </c>
      <c r="F51" s="115">
        <v>14.8</v>
      </c>
      <c r="G51" s="114">
        <v>5.2</v>
      </c>
      <c r="H51" s="114">
        <v>9.6</v>
      </c>
      <c r="I51" s="103">
        <v>1312</v>
      </c>
      <c r="J51" s="166">
        <v>485</v>
      </c>
      <c r="K51" s="171">
        <v>827</v>
      </c>
      <c r="L51" s="196">
        <f t="shared" si="0"/>
        <v>23</v>
      </c>
      <c r="M51" s="174">
        <v>24</v>
      </c>
      <c r="N51" s="98">
        <v>15.3</v>
      </c>
      <c r="O51" s="139"/>
      <c r="P51" s="139"/>
    </row>
    <row r="52" spans="2:16" ht="17.25" customHeight="1">
      <c r="B52" s="4" t="s">
        <v>306</v>
      </c>
      <c r="C52" s="166">
        <v>39</v>
      </c>
      <c r="D52" s="166">
        <v>14</v>
      </c>
      <c r="E52" s="166">
        <v>25</v>
      </c>
      <c r="F52" s="115">
        <v>15.9</v>
      </c>
      <c r="G52" s="114">
        <v>5.7</v>
      </c>
      <c r="H52" s="114">
        <v>10.2</v>
      </c>
      <c r="I52" s="103">
        <v>913</v>
      </c>
      <c r="J52" s="166">
        <v>306</v>
      </c>
      <c r="K52" s="171">
        <v>607</v>
      </c>
      <c r="L52" s="196">
        <f t="shared" si="0"/>
        <v>23.4</v>
      </c>
      <c r="M52" s="174">
        <v>27</v>
      </c>
      <c r="N52" s="98">
        <v>27.6</v>
      </c>
      <c r="O52" s="113"/>
      <c r="P52" s="113"/>
    </row>
    <row r="53" spans="2:16" ht="17.25" customHeight="1">
      <c r="B53" s="1" t="s">
        <v>307</v>
      </c>
      <c r="C53" s="167">
        <v>43</v>
      </c>
      <c r="D53" s="167">
        <v>13</v>
      </c>
      <c r="E53" s="167">
        <v>30</v>
      </c>
      <c r="F53" s="117">
        <v>18.1</v>
      </c>
      <c r="G53" s="116">
        <v>5.5</v>
      </c>
      <c r="H53" s="116">
        <v>12.6</v>
      </c>
      <c r="I53" s="104">
        <v>981</v>
      </c>
      <c r="J53" s="167">
        <v>324</v>
      </c>
      <c r="K53" s="172">
        <v>657</v>
      </c>
      <c r="L53" s="197">
        <f t="shared" si="0"/>
        <v>22.8</v>
      </c>
      <c r="M53" s="176">
        <v>37</v>
      </c>
      <c r="N53" s="99">
        <v>38</v>
      </c>
      <c r="O53" s="113"/>
      <c r="P53" s="113"/>
    </row>
    <row r="54" spans="2:16" ht="17.25" customHeight="1">
      <c r="B54" s="4" t="s">
        <v>244</v>
      </c>
      <c r="C54" s="166">
        <v>59</v>
      </c>
      <c r="D54" s="166">
        <v>24</v>
      </c>
      <c r="E54" s="166">
        <v>35</v>
      </c>
      <c r="F54" s="115">
        <v>16.3</v>
      </c>
      <c r="G54" s="114">
        <v>6.6</v>
      </c>
      <c r="H54" s="114">
        <v>9.6</v>
      </c>
      <c r="I54" s="103">
        <v>1387</v>
      </c>
      <c r="J54" s="166">
        <v>634</v>
      </c>
      <c r="K54" s="171">
        <v>753</v>
      </c>
      <c r="L54" s="196">
        <f t="shared" si="0"/>
        <v>23.5</v>
      </c>
      <c r="M54" s="174">
        <v>44</v>
      </c>
      <c r="N54" s="98">
        <v>29.7</v>
      </c>
      <c r="O54" s="113"/>
      <c r="P54" s="113"/>
    </row>
    <row r="55" spans="2:16" ht="17.25" customHeight="1">
      <c r="B55" s="1" t="s">
        <v>308</v>
      </c>
      <c r="C55" s="167">
        <v>43</v>
      </c>
      <c r="D55" s="167">
        <v>18</v>
      </c>
      <c r="E55" s="167">
        <v>25</v>
      </c>
      <c r="F55" s="117">
        <v>13.3</v>
      </c>
      <c r="G55" s="116">
        <v>5.6</v>
      </c>
      <c r="H55" s="116">
        <v>7.8</v>
      </c>
      <c r="I55" s="104">
        <v>1396</v>
      </c>
      <c r="J55" s="167">
        <v>669</v>
      </c>
      <c r="K55" s="172">
        <v>727</v>
      </c>
      <c r="L55" s="197">
        <f t="shared" si="0"/>
        <v>32.5</v>
      </c>
      <c r="M55" s="176">
        <v>36</v>
      </c>
      <c r="N55" s="99">
        <v>22.3</v>
      </c>
      <c r="O55" s="113"/>
      <c r="P55" s="113"/>
    </row>
    <row r="56" spans="3:14" ht="6.75" customHeight="1">
      <c r="C56" s="105"/>
      <c r="D56" s="105"/>
      <c r="E56" s="105"/>
      <c r="I56" s="102"/>
      <c r="J56" s="102"/>
      <c r="K56" s="102"/>
      <c r="L56" s="102"/>
      <c r="M56" s="102"/>
      <c r="N56" s="102"/>
    </row>
    <row r="57" spans="7:14" ht="13.5">
      <c r="G57" s="105"/>
      <c r="I57" s="140"/>
      <c r="J57" s="140"/>
      <c r="K57" s="140"/>
      <c r="L57" s="140"/>
      <c r="M57" s="102"/>
      <c r="N57" s="20" t="s">
        <v>246</v>
      </c>
    </row>
    <row r="58" spans="2:14" ht="13.5">
      <c r="B58" s="31" t="s">
        <v>514</v>
      </c>
      <c r="I58" s="32"/>
      <c r="J58" s="32"/>
      <c r="K58" s="32"/>
      <c r="L58" s="32"/>
      <c r="M58" s="32"/>
      <c r="N58" s="32"/>
    </row>
  </sheetData>
  <mergeCells count="16">
    <mergeCell ref="B2:N2"/>
    <mergeCell ref="N6:N7"/>
    <mergeCell ref="B3:H3"/>
    <mergeCell ref="E4:H4"/>
    <mergeCell ref="C5:C7"/>
    <mergeCell ref="F5:F7"/>
    <mergeCell ref="D6:D7"/>
    <mergeCell ref="E6:E7"/>
    <mergeCell ref="G6:G7"/>
    <mergeCell ref="H6:H7"/>
    <mergeCell ref="I3:L3"/>
    <mergeCell ref="I5:I7"/>
    <mergeCell ref="M5:M7"/>
    <mergeCell ref="J6:J7"/>
    <mergeCell ref="K6:K7"/>
    <mergeCell ref="L5:L7"/>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L54"/>
  <sheetViews>
    <sheetView workbookViewId="0" topLeftCell="A1">
      <selection activeCell="A1" sqref="A1"/>
    </sheetView>
  </sheetViews>
  <sheetFormatPr defaultColWidth="9.00390625" defaultRowHeight="13.5"/>
  <cols>
    <col min="1" max="1" width="9.00390625" style="2" customWidth="1"/>
    <col min="2" max="2" width="17.25390625" style="2" customWidth="1"/>
    <col min="3" max="9" width="12.50390625" style="2" customWidth="1"/>
    <col min="10" max="16384" width="9.00390625" style="2" customWidth="1"/>
  </cols>
  <sheetData>
    <row r="1" ht="13.5">
      <c r="B1" s="2" t="s">
        <v>476</v>
      </c>
    </row>
    <row r="2" ht="18" customHeight="1">
      <c r="I2" s="142" t="s">
        <v>469</v>
      </c>
    </row>
    <row r="3" spans="2:9" ht="18" customHeight="1">
      <c r="B3" s="85"/>
      <c r="C3" s="700" t="s">
        <v>481</v>
      </c>
      <c r="D3" s="696"/>
      <c r="E3" s="696"/>
      <c r="F3" s="696"/>
      <c r="G3" s="697" t="s">
        <v>482</v>
      </c>
      <c r="H3" s="696"/>
      <c r="I3" s="698"/>
    </row>
    <row r="4" spans="2:9" ht="21.75" customHeight="1">
      <c r="B4" s="65"/>
      <c r="C4" s="715" t="s">
        <v>480</v>
      </c>
      <c r="D4" s="716"/>
      <c r="E4" s="690" t="s">
        <v>263</v>
      </c>
      <c r="F4" s="715"/>
      <c r="G4" s="717" t="s">
        <v>254</v>
      </c>
      <c r="H4" s="715"/>
      <c r="I4" s="716"/>
    </row>
    <row r="5" spans="2:9" ht="21.75" customHeight="1">
      <c r="B5" s="9"/>
      <c r="C5" s="81" t="s">
        <v>402</v>
      </c>
      <c r="D5" s="60" t="s">
        <v>477</v>
      </c>
      <c r="E5" s="60" t="s">
        <v>402</v>
      </c>
      <c r="F5" s="80" t="s">
        <v>477</v>
      </c>
      <c r="G5" s="97" t="s">
        <v>471</v>
      </c>
      <c r="H5" s="60" t="s">
        <v>472</v>
      </c>
      <c r="I5" s="60" t="s">
        <v>473</v>
      </c>
    </row>
    <row r="6" spans="2:12" ht="18" customHeight="1">
      <c r="B6" s="60" t="s">
        <v>141</v>
      </c>
      <c r="C6" s="160">
        <v>9026</v>
      </c>
      <c r="D6" s="160">
        <v>4166</v>
      </c>
      <c r="E6" s="160">
        <v>97442</v>
      </c>
      <c r="F6" s="161">
        <v>557</v>
      </c>
      <c r="G6" s="177">
        <v>1583</v>
      </c>
      <c r="H6" s="160">
        <v>3677</v>
      </c>
      <c r="I6" s="160">
        <v>188</v>
      </c>
      <c r="K6"/>
      <c r="L6"/>
    </row>
    <row r="7" spans="2:12" ht="18" customHeight="1">
      <c r="B7" s="8" t="s">
        <v>422</v>
      </c>
      <c r="C7" s="178">
        <v>620</v>
      </c>
      <c r="D7" s="178">
        <v>278</v>
      </c>
      <c r="E7" s="178">
        <v>3363</v>
      </c>
      <c r="F7" s="179">
        <v>25</v>
      </c>
      <c r="G7" s="180">
        <v>205</v>
      </c>
      <c r="H7" s="178">
        <v>169</v>
      </c>
      <c r="I7" s="178">
        <v>10</v>
      </c>
      <c r="K7"/>
      <c r="L7"/>
    </row>
    <row r="8" spans="2:12" ht="18" customHeight="1">
      <c r="B8" s="65" t="s">
        <v>423</v>
      </c>
      <c r="C8" s="146">
        <v>109</v>
      </c>
      <c r="D8" s="146">
        <v>61</v>
      </c>
      <c r="E8" s="146">
        <v>972</v>
      </c>
      <c r="F8" s="162">
        <v>9</v>
      </c>
      <c r="G8" s="181">
        <v>33</v>
      </c>
      <c r="H8" s="146">
        <v>38</v>
      </c>
      <c r="I8" s="146">
        <v>2</v>
      </c>
      <c r="K8"/>
      <c r="L8"/>
    </row>
    <row r="9" spans="2:12" ht="18" customHeight="1">
      <c r="B9" s="65" t="s">
        <v>424</v>
      </c>
      <c r="C9" s="146">
        <v>107</v>
      </c>
      <c r="D9" s="146">
        <v>58</v>
      </c>
      <c r="E9" s="146">
        <v>914</v>
      </c>
      <c r="F9" s="162">
        <v>3</v>
      </c>
      <c r="G9" s="181">
        <v>24</v>
      </c>
      <c r="H9" s="146">
        <v>41</v>
      </c>
      <c r="I9" s="146">
        <v>3</v>
      </c>
      <c r="K9"/>
      <c r="L9"/>
    </row>
    <row r="10" spans="2:12" ht="18" customHeight="1">
      <c r="B10" s="65" t="s">
        <v>425</v>
      </c>
      <c r="C10" s="146">
        <v>151</v>
      </c>
      <c r="D10" s="146">
        <v>69</v>
      </c>
      <c r="E10" s="146">
        <v>1575</v>
      </c>
      <c r="F10" s="162">
        <v>5</v>
      </c>
      <c r="G10" s="181">
        <v>33</v>
      </c>
      <c r="H10" s="146">
        <v>62</v>
      </c>
      <c r="I10" s="146">
        <v>3</v>
      </c>
      <c r="K10"/>
      <c r="L10"/>
    </row>
    <row r="11" spans="2:12" ht="18" customHeight="1">
      <c r="B11" s="65" t="s">
        <v>426</v>
      </c>
      <c r="C11" s="146">
        <v>78</v>
      </c>
      <c r="D11" s="146">
        <v>34</v>
      </c>
      <c r="E11" s="146">
        <v>807</v>
      </c>
      <c r="F11" s="162">
        <v>1</v>
      </c>
      <c r="G11" s="181">
        <v>8</v>
      </c>
      <c r="H11" s="146">
        <v>36</v>
      </c>
      <c r="I11" s="146">
        <v>1</v>
      </c>
      <c r="K11"/>
      <c r="L11"/>
    </row>
    <row r="12" spans="2:12" ht="18" customHeight="1">
      <c r="B12" s="8" t="s">
        <v>427</v>
      </c>
      <c r="C12" s="178">
        <v>70</v>
      </c>
      <c r="D12" s="178">
        <v>38</v>
      </c>
      <c r="E12" s="178">
        <v>930</v>
      </c>
      <c r="F12" s="179">
        <v>1</v>
      </c>
      <c r="G12" s="180">
        <v>9</v>
      </c>
      <c r="H12" s="178">
        <v>31</v>
      </c>
      <c r="I12" s="178">
        <v>2</v>
      </c>
      <c r="K12"/>
      <c r="L12"/>
    </row>
    <row r="13" spans="2:12" ht="18" customHeight="1">
      <c r="B13" s="65" t="s">
        <v>428</v>
      </c>
      <c r="C13" s="146">
        <v>147</v>
      </c>
      <c r="D13" s="146">
        <v>61</v>
      </c>
      <c r="E13" s="146">
        <v>1434</v>
      </c>
      <c r="F13" s="162">
        <v>4</v>
      </c>
      <c r="G13" s="181">
        <v>18</v>
      </c>
      <c r="H13" s="146">
        <v>78</v>
      </c>
      <c r="I13" s="146">
        <v>3</v>
      </c>
      <c r="K13"/>
      <c r="L13"/>
    </row>
    <row r="14" spans="2:12" ht="18" customHeight="1">
      <c r="B14" s="65" t="s">
        <v>429</v>
      </c>
      <c r="C14" s="146">
        <v>205</v>
      </c>
      <c r="D14" s="146">
        <v>106</v>
      </c>
      <c r="E14" s="146">
        <v>1661</v>
      </c>
      <c r="F14" s="162">
        <v>17</v>
      </c>
      <c r="G14" s="181">
        <v>46</v>
      </c>
      <c r="H14" s="146">
        <v>78</v>
      </c>
      <c r="I14" s="146">
        <v>4</v>
      </c>
      <c r="K14"/>
      <c r="L14"/>
    </row>
    <row r="15" spans="2:12" ht="18" customHeight="1">
      <c r="B15" s="65" t="s">
        <v>430</v>
      </c>
      <c r="C15" s="146">
        <v>118</v>
      </c>
      <c r="D15" s="146">
        <v>61</v>
      </c>
      <c r="E15" s="146">
        <v>1372</v>
      </c>
      <c r="F15" s="162">
        <v>20</v>
      </c>
      <c r="G15" s="181">
        <v>24</v>
      </c>
      <c r="H15" s="146">
        <v>40</v>
      </c>
      <c r="I15" s="146">
        <v>5</v>
      </c>
      <c r="K15"/>
      <c r="L15"/>
    </row>
    <row r="16" spans="2:12" ht="18" customHeight="1">
      <c r="B16" s="9" t="s">
        <v>431</v>
      </c>
      <c r="C16" s="163">
        <v>143</v>
      </c>
      <c r="D16" s="163">
        <v>79</v>
      </c>
      <c r="E16" s="163">
        <v>1527</v>
      </c>
      <c r="F16" s="164">
        <v>33</v>
      </c>
      <c r="G16" s="182">
        <v>29</v>
      </c>
      <c r="H16" s="163">
        <v>75</v>
      </c>
      <c r="I16" s="163">
        <v>2</v>
      </c>
      <c r="K16"/>
      <c r="L16"/>
    </row>
    <row r="17" spans="2:12" ht="18" customHeight="1">
      <c r="B17" s="8" t="s">
        <v>432</v>
      </c>
      <c r="C17" s="178">
        <v>361</v>
      </c>
      <c r="D17" s="178">
        <v>193</v>
      </c>
      <c r="E17" s="178">
        <v>3778</v>
      </c>
      <c r="F17" s="179">
        <v>15</v>
      </c>
      <c r="G17" s="180">
        <v>45</v>
      </c>
      <c r="H17" s="178">
        <v>168</v>
      </c>
      <c r="I17" s="178">
        <v>6</v>
      </c>
      <c r="K17"/>
      <c r="L17"/>
    </row>
    <row r="18" spans="2:12" ht="18" customHeight="1">
      <c r="B18" s="65" t="s">
        <v>433</v>
      </c>
      <c r="C18" s="146">
        <v>287</v>
      </c>
      <c r="D18" s="146">
        <v>138</v>
      </c>
      <c r="E18" s="146">
        <v>3620</v>
      </c>
      <c r="F18" s="162">
        <v>13</v>
      </c>
      <c r="G18" s="181">
        <v>31</v>
      </c>
      <c r="H18" s="146">
        <v>147</v>
      </c>
      <c r="I18" s="146">
        <v>9</v>
      </c>
      <c r="K18"/>
      <c r="L18"/>
    </row>
    <row r="19" spans="2:12" ht="18" customHeight="1">
      <c r="B19" s="65" t="s">
        <v>434</v>
      </c>
      <c r="C19" s="146">
        <v>667</v>
      </c>
      <c r="D19" s="146">
        <v>328</v>
      </c>
      <c r="E19" s="146">
        <v>12269</v>
      </c>
      <c r="F19" s="162">
        <v>28</v>
      </c>
      <c r="G19" s="181">
        <v>59</v>
      </c>
      <c r="H19" s="146">
        <v>298</v>
      </c>
      <c r="I19" s="146">
        <v>21</v>
      </c>
      <c r="K19"/>
      <c r="L19"/>
    </row>
    <row r="20" spans="2:12" ht="18" customHeight="1">
      <c r="B20" s="65" t="s">
        <v>435</v>
      </c>
      <c r="C20" s="146">
        <v>356</v>
      </c>
      <c r="D20" s="146">
        <v>174</v>
      </c>
      <c r="E20" s="146">
        <v>6053</v>
      </c>
      <c r="F20" s="162">
        <v>29</v>
      </c>
      <c r="G20" s="181">
        <v>24</v>
      </c>
      <c r="H20" s="146">
        <v>171</v>
      </c>
      <c r="I20" s="146">
        <v>8</v>
      </c>
      <c r="K20"/>
      <c r="L20"/>
    </row>
    <row r="21" spans="2:12" ht="18" customHeight="1">
      <c r="B21" s="65" t="s">
        <v>436</v>
      </c>
      <c r="C21" s="146">
        <v>139</v>
      </c>
      <c r="D21" s="146">
        <v>71</v>
      </c>
      <c r="E21" s="146">
        <v>1692</v>
      </c>
      <c r="F21" s="162">
        <v>6</v>
      </c>
      <c r="G21" s="181">
        <v>15</v>
      </c>
      <c r="H21" s="146">
        <v>68</v>
      </c>
      <c r="I21" s="146">
        <v>3</v>
      </c>
      <c r="K21"/>
      <c r="L21"/>
    </row>
    <row r="22" spans="2:12" ht="18" customHeight="1">
      <c r="B22" s="8" t="s">
        <v>437</v>
      </c>
      <c r="C22" s="178">
        <v>115</v>
      </c>
      <c r="D22" s="178">
        <v>41</v>
      </c>
      <c r="E22" s="178">
        <v>782</v>
      </c>
      <c r="F22" s="179">
        <v>20</v>
      </c>
      <c r="G22" s="180">
        <v>9</v>
      </c>
      <c r="H22" s="178">
        <v>57</v>
      </c>
      <c r="I22" s="178">
        <v>2</v>
      </c>
      <c r="K22"/>
      <c r="L22"/>
    </row>
    <row r="23" spans="2:12" ht="18" customHeight="1">
      <c r="B23" s="65" t="s">
        <v>438</v>
      </c>
      <c r="C23" s="146">
        <v>109</v>
      </c>
      <c r="D23" s="146">
        <v>49</v>
      </c>
      <c r="E23" s="146">
        <v>855</v>
      </c>
      <c r="F23" s="162">
        <v>23</v>
      </c>
      <c r="G23" s="181">
        <v>24</v>
      </c>
      <c r="H23" s="146">
        <v>35</v>
      </c>
      <c r="I23" s="146">
        <v>2</v>
      </c>
      <c r="K23"/>
      <c r="L23"/>
    </row>
    <row r="24" spans="2:12" ht="18" customHeight="1">
      <c r="B24" s="65" t="s">
        <v>439</v>
      </c>
      <c r="C24" s="146">
        <v>86</v>
      </c>
      <c r="D24" s="146">
        <v>48</v>
      </c>
      <c r="E24" s="146">
        <v>576</v>
      </c>
      <c r="F24" s="162">
        <v>18</v>
      </c>
      <c r="G24" s="181">
        <v>35</v>
      </c>
      <c r="H24" s="146">
        <v>16</v>
      </c>
      <c r="I24" s="146">
        <v>1</v>
      </c>
      <c r="K24"/>
      <c r="L24"/>
    </row>
    <row r="25" spans="2:12" ht="18" customHeight="1">
      <c r="B25" s="65" t="s">
        <v>440</v>
      </c>
      <c r="C25" s="146">
        <v>61</v>
      </c>
      <c r="D25" s="146">
        <v>36</v>
      </c>
      <c r="E25" s="146">
        <v>642</v>
      </c>
      <c r="F25" s="162">
        <v>6</v>
      </c>
      <c r="G25" s="181">
        <v>10</v>
      </c>
      <c r="H25" s="146">
        <v>37</v>
      </c>
      <c r="I25" s="146">
        <v>1</v>
      </c>
      <c r="K25"/>
      <c r="L25"/>
    </row>
    <row r="26" spans="2:12" ht="18" customHeight="1">
      <c r="B26" s="9" t="s">
        <v>441</v>
      </c>
      <c r="C26" s="163">
        <v>137</v>
      </c>
      <c r="D26" s="163">
        <v>90</v>
      </c>
      <c r="E26" s="163">
        <v>1509</v>
      </c>
      <c r="F26" s="164">
        <v>9</v>
      </c>
      <c r="G26" s="182">
        <v>37</v>
      </c>
      <c r="H26" s="163">
        <v>58</v>
      </c>
      <c r="I26" s="163">
        <v>4</v>
      </c>
      <c r="K26"/>
      <c r="L26"/>
    </row>
    <row r="27" spans="2:12" ht="18" customHeight="1">
      <c r="B27" s="8" t="s">
        <v>442</v>
      </c>
      <c r="C27" s="178">
        <v>110</v>
      </c>
      <c r="D27" s="178">
        <v>76</v>
      </c>
      <c r="E27" s="178">
        <v>1503</v>
      </c>
      <c r="F27" s="179">
        <v>9</v>
      </c>
      <c r="G27" s="180">
        <v>24</v>
      </c>
      <c r="H27" s="178">
        <v>56</v>
      </c>
      <c r="I27" s="178">
        <v>6</v>
      </c>
      <c r="K27"/>
      <c r="L27"/>
    </row>
    <row r="28" spans="2:12" ht="18" customHeight="1">
      <c r="B28" s="65" t="s">
        <v>443</v>
      </c>
      <c r="C28" s="146">
        <v>189</v>
      </c>
      <c r="D28" s="146">
        <v>82</v>
      </c>
      <c r="E28" s="146">
        <v>2627</v>
      </c>
      <c r="F28" s="162">
        <v>23</v>
      </c>
      <c r="G28" s="181">
        <v>22</v>
      </c>
      <c r="H28" s="146">
        <v>65</v>
      </c>
      <c r="I28" s="146">
        <v>6</v>
      </c>
      <c r="K28"/>
      <c r="L28"/>
    </row>
    <row r="29" spans="2:12" ht="18" customHeight="1">
      <c r="B29" s="65" t="s">
        <v>444</v>
      </c>
      <c r="C29" s="146">
        <v>350</v>
      </c>
      <c r="D29" s="146">
        <v>185</v>
      </c>
      <c r="E29" s="146">
        <v>4785</v>
      </c>
      <c r="F29" s="162">
        <v>43</v>
      </c>
      <c r="G29" s="181">
        <v>68</v>
      </c>
      <c r="H29" s="146">
        <v>143</v>
      </c>
      <c r="I29" s="146">
        <v>12</v>
      </c>
      <c r="K29"/>
      <c r="L29"/>
    </row>
    <row r="30" spans="2:12" ht="18" customHeight="1">
      <c r="B30" s="65" t="s">
        <v>445</v>
      </c>
      <c r="C30" s="146">
        <v>113</v>
      </c>
      <c r="D30" s="146">
        <v>59</v>
      </c>
      <c r="E30" s="146">
        <v>1439</v>
      </c>
      <c r="F30" s="162">
        <v>11</v>
      </c>
      <c r="G30" s="181">
        <v>21</v>
      </c>
      <c r="H30" s="146">
        <v>48</v>
      </c>
      <c r="I30" s="146">
        <v>2</v>
      </c>
      <c r="K30"/>
      <c r="L30"/>
    </row>
    <row r="31" spans="2:12" ht="18" customHeight="1">
      <c r="B31" s="65" t="s">
        <v>446</v>
      </c>
      <c r="C31" s="146">
        <v>63</v>
      </c>
      <c r="D31" s="146">
        <v>35</v>
      </c>
      <c r="E31" s="146">
        <v>913</v>
      </c>
      <c r="F31" s="162">
        <v>4</v>
      </c>
      <c r="G31" s="181">
        <v>6</v>
      </c>
      <c r="H31" s="146">
        <v>32</v>
      </c>
      <c r="I31" s="146">
        <v>3</v>
      </c>
      <c r="K31"/>
      <c r="L31"/>
    </row>
    <row r="32" spans="2:12" ht="18" customHeight="1">
      <c r="B32" s="8" t="s">
        <v>447</v>
      </c>
      <c r="C32" s="178">
        <v>177</v>
      </c>
      <c r="D32" s="178">
        <v>95</v>
      </c>
      <c r="E32" s="178">
        <v>2504</v>
      </c>
      <c r="F32" s="179">
        <v>3</v>
      </c>
      <c r="G32" s="180">
        <v>21</v>
      </c>
      <c r="H32" s="178">
        <v>87</v>
      </c>
      <c r="I32" s="178">
        <v>3</v>
      </c>
      <c r="K32"/>
      <c r="L32"/>
    </row>
    <row r="33" spans="2:12" ht="18" customHeight="1">
      <c r="B33" s="65" t="s">
        <v>448</v>
      </c>
      <c r="C33" s="146">
        <v>552</v>
      </c>
      <c r="D33" s="146">
        <v>266</v>
      </c>
      <c r="E33" s="146">
        <v>8116</v>
      </c>
      <c r="F33" s="162">
        <v>22</v>
      </c>
      <c r="G33" s="181">
        <v>23</v>
      </c>
      <c r="H33" s="146">
        <v>258</v>
      </c>
      <c r="I33" s="146">
        <v>10</v>
      </c>
      <c r="K33"/>
      <c r="L33"/>
    </row>
    <row r="34" spans="2:12" ht="18" customHeight="1">
      <c r="B34" s="65" t="s">
        <v>449</v>
      </c>
      <c r="C34" s="146">
        <v>350</v>
      </c>
      <c r="D34" s="146">
        <v>190</v>
      </c>
      <c r="E34" s="146">
        <v>4800</v>
      </c>
      <c r="F34" s="162">
        <v>13</v>
      </c>
      <c r="G34" s="181">
        <v>39</v>
      </c>
      <c r="H34" s="146">
        <v>196</v>
      </c>
      <c r="I34" s="146">
        <v>5</v>
      </c>
      <c r="K34"/>
      <c r="L34"/>
    </row>
    <row r="35" spans="2:12" ht="18" customHeight="1">
      <c r="B35" s="65" t="s">
        <v>450</v>
      </c>
      <c r="C35" s="146">
        <v>78</v>
      </c>
      <c r="D35" s="146">
        <v>42</v>
      </c>
      <c r="E35" s="146">
        <v>1096</v>
      </c>
      <c r="F35" s="162">
        <v>6</v>
      </c>
      <c r="G35" s="181">
        <v>6</v>
      </c>
      <c r="H35" s="146">
        <v>47</v>
      </c>
      <c r="I35" s="146">
        <v>3</v>
      </c>
      <c r="K35"/>
      <c r="L35"/>
    </row>
    <row r="36" spans="2:12" ht="18" customHeight="1">
      <c r="B36" s="9" t="s">
        <v>451</v>
      </c>
      <c r="C36" s="163">
        <v>91</v>
      </c>
      <c r="D36" s="163">
        <v>55</v>
      </c>
      <c r="E36" s="163">
        <v>1083</v>
      </c>
      <c r="F36" s="164">
        <v>15</v>
      </c>
      <c r="G36" s="182">
        <v>10</v>
      </c>
      <c r="H36" s="163">
        <v>51</v>
      </c>
      <c r="I36" s="163">
        <v>2</v>
      </c>
      <c r="K36"/>
      <c r="L36"/>
    </row>
    <row r="37" spans="2:12" ht="18" customHeight="1">
      <c r="B37" s="8" t="s">
        <v>452</v>
      </c>
      <c r="C37" s="178">
        <v>45</v>
      </c>
      <c r="D37" s="178">
        <v>23</v>
      </c>
      <c r="E37" s="178">
        <v>542</v>
      </c>
      <c r="F37" s="179">
        <v>2</v>
      </c>
      <c r="G37" s="180">
        <v>6</v>
      </c>
      <c r="H37" s="178">
        <v>21</v>
      </c>
      <c r="I37" s="178">
        <v>2</v>
      </c>
      <c r="K37"/>
      <c r="L37"/>
    </row>
    <row r="38" spans="2:12" ht="18" customHeight="1">
      <c r="B38" s="65" t="s">
        <v>453</v>
      </c>
      <c r="C38" s="146">
        <v>58</v>
      </c>
      <c r="D38" s="146">
        <v>24</v>
      </c>
      <c r="E38" s="146">
        <v>762</v>
      </c>
      <c r="F38" s="162" t="s">
        <v>509</v>
      </c>
      <c r="G38" s="181">
        <v>7</v>
      </c>
      <c r="H38" s="146">
        <v>23</v>
      </c>
      <c r="I38" s="146">
        <v>3</v>
      </c>
      <c r="K38"/>
      <c r="L38"/>
    </row>
    <row r="39" spans="2:12" ht="18" customHeight="1">
      <c r="B39" s="65" t="s">
        <v>454</v>
      </c>
      <c r="C39" s="146">
        <v>183</v>
      </c>
      <c r="D39" s="146">
        <v>86</v>
      </c>
      <c r="E39" s="146">
        <v>1616</v>
      </c>
      <c r="F39" s="162">
        <v>10</v>
      </c>
      <c r="G39" s="181">
        <v>56</v>
      </c>
      <c r="H39" s="146">
        <v>64</v>
      </c>
      <c r="I39" s="146">
        <v>3</v>
      </c>
      <c r="K39"/>
      <c r="L39"/>
    </row>
    <row r="40" spans="2:12" ht="18" customHeight="1">
      <c r="B40" s="65" t="s">
        <v>455</v>
      </c>
      <c r="C40" s="146">
        <v>261</v>
      </c>
      <c r="D40" s="146">
        <v>130</v>
      </c>
      <c r="E40" s="146">
        <v>2602</v>
      </c>
      <c r="F40" s="162">
        <v>29</v>
      </c>
      <c r="G40" s="181">
        <v>70</v>
      </c>
      <c r="H40" s="146">
        <v>75</v>
      </c>
      <c r="I40" s="146">
        <v>5</v>
      </c>
      <c r="K40"/>
      <c r="L40"/>
    </row>
    <row r="41" spans="2:12" ht="18" customHeight="1">
      <c r="B41" s="65" t="s">
        <v>456</v>
      </c>
      <c r="C41" s="146">
        <v>151</v>
      </c>
      <c r="D41" s="146">
        <v>65</v>
      </c>
      <c r="E41" s="146">
        <v>1321</v>
      </c>
      <c r="F41" s="162">
        <v>12</v>
      </c>
      <c r="G41" s="181">
        <v>33</v>
      </c>
      <c r="H41" s="146">
        <v>49</v>
      </c>
      <c r="I41" s="146">
        <v>4</v>
      </c>
      <c r="K41"/>
      <c r="L41"/>
    </row>
    <row r="42" spans="2:12" ht="18" customHeight="1">
      <c r="B42" s="8" t="s">
        <v>457</v>
      </c>
      <c r="C42" s="178">
        <v>123</v>
      </c>
      <c r="D42" s="178">
        <v>35</v>
      </c>
      <c r="E42" s="178">
        <v>783</v>
      </c>
      <c r="F42" s="179">
        <v>4</v>
      </c>
      <c r="G42" s="180">
        <v>29</v>
      </c>
      <c r="H42" s="178">
        <v>35</v>
      </c>
      <c r="I42" s="178">
        <v>3</v>
      </c>
      <c r="K42"/>
      <c r="L42"/>
    </row>
    <row r="43" spans="2:12" ht="18" customHeight="1">
      <c r="B43" s="65" t="s">
        <v>458</v>
      </c>
      <c r="C43" s="146">
        <v>105</v>
      </c>
      <c r="D43" s="146">
        <v>60</v>
      </c>
      <c r="E43" s="146">
        <v>806</v>
      </c>
      <c r="F43" s="162">
        <v>13</v>
      </c>
      <c r="G43" s="181">
        <v>33</v>
      </c>
      <c r="H43" s="146">
        <v>30</v>
      </c>
      <c r="I43" s="146">
        <v>2</v>
      </c>
      <c r="K43"/>
      <c r="L43"/>
    </row>
    <row r="44" spans="2:12" ht="18" customHeight="1">
      <c r="B44" s="65" t="s">
        <v>459</v>
      </c>
      <c r="C44" s="146">
        <v>153</v>
      </c>
      <c r="D44" s="146">
        <v>61</v>
      </c>
      <c r="E44" s="146">
        <v>1208</v>
      </c>
      <c r="F44" s="162">
        <v>5</v>
      </c>
      <c r="G44" s="181">
        <v>21</v>
      </c>
      <c r="H44" s="146">
        <v>52</v>
      </c>
      <c r="I44" s="146">
        <v>3</v>
      </c>
      <c r="K44"/>
      <c r="L44"/>
    </row>
    <row r="45" spans="2:12" ht="18" customHeight="1">
      <c r="B45" s="65" t="s">
        <v>460</v>
      </c>
      <c r="C45" s="146">
        <v>141</v>
      </c>
      <c r="D45" s="146">
        <v>37</v>
      </c>
      <c r="E45" s="146">
        <v>599</v>
      </c>
      <c r="F45" s="162">
        <v>3</v>
      </c>
      <c r="G45" s="181">
        <v>26</v>
      </c>
      <c r="H45" s="146">
        <v>39</v>
      </c>
      <c r="I45" s="146">
        <v>2</v>
      </c>
      <c r="K45"/>
      <c r="L45"/>
    </row>
    <row r="46" spans="2:12" ht="18" customHeight="1">
      <c r="B46" s="9" t="s">
        <v>461</v>
      </c>
      <c r="C46" s="163">
        <v>478</v>
      </c>
      <c r="D46" s="163">
        <v>141</v>
      </c>
      <c r="E46" s="163">
        <v>4374</v>
      </c>
      <c r="F46" s="164">
        <v>12</v>
      </c>
      <c r="G46" s="182">
        <v>51</v>
      </c>
      <c r="H46" s="163">
        <v>198</v>
      </c>
      <c r="I46" s="163">
        <v>6</v>
      </c>
      <c r="K46"/>
      <c r="L46"/>
    </row>
    <row r="47" spans="2:12" ht="18" customHeight="1">
      <c r="B47" s="8" t="s">
        <v>462</v>
      </c>
      <c r="C47" s="178">
        <v>111</v>
      </c>
      <c r="D47" s="178">
        <v>50</v>
      </c>
      <c r="E47" s="178">
        <v>686</v>
      </c>
      <c r="F47" s="179">
        <v>10</v>
      </c>
      <c r="G47" s="180">
        <v>22</v>
      </c>
      <c r="H47" s="178">
        <v>48</v>
      </c>
      <c r="I47" s="178">
        <v>2</v>
      </c>
      <c r="K47"/>
      <c r="L47"/>
    </row>
    <row r="48" spans="2:12" ht="18" customHeight="1">
      <c r="B48" s="65" t="s">
        <v>463</v>
      </c>
      <c r="C48" s="146">
        <v>168</v>
      </c>
      <c r="D48" s="146">
        <v>67</v>
      </c>
      <c r="E48" s="146">
        <v>1439</v>
      </c>
      <c r="F48" s="162">
        <v>1</v>
      </c>
      <c r="G48" s="181">
        <v>38</v>
      </c>
      <c r="H48" s="146">
        <v>66</v>
      </c>
      <c r="I48" s="146">
        <v>1</v>
      </c>
      <c r="K48"/>
      <c r="L48"/>
    </row>
    <row r="49" spans="2:12" ht="18" customHeight="1">
      <c r="B49" s="65" t="s">
        <v>464</v>
      </c>
      <c r="C49" s="146">
        <v>222</v>
      </c>
      <c r="D49" s="146">
        <v>68</v>
      </c>
      <c r="E49" s="146">
        <v>1479</v>
      </c>
      <c r="F49" s="162">
        <v>8</v>
      </c>
      <c r="G49" s="181">
        <v>50</v>
      </c>
      <c r="H49" s="146">
        <v>76</v>
      </c>
      <c r="I49" s="146">
        <v>2</v>
      </c>
      <c r="K49"/>
      <c r="L49"/>
    </row>
    <row r="50" spans="2:12" ht="18" customHeight="1">
      <c r="B50" s="65" t="s">
        <v>465</v>
      </c>
      <c r="C50" s="146">
        <v>165</v>
      </c>
      <c r="D50" s="146">
        <v>50</v>
      </c>
      <c r="E50" s="146">
        <v>955</v>
      </c>
      <c r="F50" s="162">
        <v>3</v>
      </c>
      <c r="G50" s="181">
        <v>25</v>
      </c>
      <c r="H50" s="146">
        <v>56</v>
      </c>
      <c r="I50" s="146">
        <v>1</v>
      </c>
      <c r="K50"/>
      <c r="L50"/>
    </row>
    <row r="51" spans="2:12" ht="18" customHeight="1">
      <c r="B51" s="65" t="s">
        <v>466</v>
      </c>
      <c r="C51" s="146">
        <v>149</v>
      </c>
      <c r="D51" s="146">
        <v>58</v>
      </c>
      <c r="E51" s="146">
        <v>903</v>
      </c>
      <c r="F51" s="162">
        <v>3</v>
      </c>
      <c r="G51" s="181">
        <v>67</v>
      </c>
      <c r="H51" s="146">
        <v>32</v>
      </c>
      <c r="I51" s="146">
        <v>2</v>
      </c>
      <c r="K51"/>
      <c r="L51"/>
    </row>
    <row r="52" spans="2:12" ht="18" customHeight="1">
      <c r="B52" s="8" t="s">
        <v>467</v>
      </c>
      <c r="C52" s="178">
        <v>279</v>
      </c>
      <c r="D52" s="178">
        <v>85</v>
      </c>
      <c r="E52" s="178">
        <v>1404</v>
      </c>
      <c r="F52" s="179">
        <v>8</v>
      </c>
      <c r="G52" s="180">
        <v>79</v>
      </c>
      <c r="H52" s="178">
        <v>95</v>
      </c>
      <c r="I52" s="178">
        <v>1</v>
      </c>
      <c r="K52"/>
      <c r="L52"/>
    </row>
    <row r="53" spans="2:12" ht="18" customHeight="1">
      <c r="B53" s="9" t="s">
        <v>468</v>
      </c>
      <c r="C53" s="163">
        <v>95</v>
      </c>
      <c r="D53" s="163">
        <v>28</v>
      </c>
      <c r="E53" s="163">
        <v>766</v>
      </c>
      <c r="F53" s="164" t="s">
        <v>509</v>
      </c>
      <c r="G53" s="182">
        <v>12</v>
      </c>
      <c r="H53" s="163">
        <v>32</v>
      </c>
      <c r="I53" s="163">
        <v>2</v>
      </c>
      <c r="K53"/>
      <c r="L53"/>
    </row>
    <row r="54" ht="16.5" customHeight="1">
      <c r="I54" s="20" t="s">
        <v>246</v>
      </c>
    </row>
  </sheetData>
  <mergeCells count="5">
    <mergeCell ref="E4:F4"/>
    <mergeCell ref="C4:D4"/>
    <mergeCell ref="G4:I4"/>
    <mergeCell ref="C3:F3"/>
    <mergeCell ref="G3:I3"/>
  </mergeCells>
  <printOptions/>
  <pageMargins left="0.75" right="0.75" top="1" bottom="1" header="0.512" footer="0.512"/>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B1:L54"/>
  <sheetViews>
    <sheetView workbookViewId="0" topLeftCell="A1">
      <selection activeCell="L20" sqref="L20"/>
    </sheetView>
  </sheetViews>
  <sheetFormatPr defaultColWidth="9.00390625" defaultRowHeight="18" customHeight="1"/>
  <cols>
    <col min="1" max="1" width="2.75390625" style="141" customWidth="1"/>
    <col min="2" max="2" width="17.25390625" style="141" customWidth="1"/>
    <col min="3" max="10" width="14.125" style="141" customWidth="1"/>
    <col min="11" max="16384" width="9.00390625" style="141" customWidth="1"/>
  </cols>
  <sheetData>
    <row r="1" ht="18" customHeight="1">
      <c r="B1" s="141" t="s">
        <v>474</v>
      </c>
    </row>
    <row r="3" ht="18" customHeight="1">
      <c r="J3" s="142" t="s">
        <v>469</v>
      </c>
    </row>
    <row r="4" spans="2:10" ht="18" customHeight="1">
      <c r="B4" s="143"/>
      <c r="C4" s="718" t="s">
        <v>479</v>
      </c>
      <c r="D4" s="719"/>
      <c r="E4" s="719"/>
      <c r="F4" s="720"/>
      <c r="G4" s="718" t="s">
        <v>470</v>
      </c>
      <c r="H4" s="719"/>
      <c r="I4" s="719"/>
      <c r="J4" s="720"/>
    </row>
    <row r="5" spans="2:10" ht="36" customHeight="1">
      <c r="B5" s="9"/>
      <c r="C5" s="144" t="s">
        <v>45</v>
      </c>
      <c r="D5" s="144" t="s">
        <v>420</v>
      </c>
      <c r="E5" s="144" t="s">
        <v>421</v>
      </c>
      <c r="F5" s="144" t="s">
        <v>478</v>
      </c>
      <c r="G5" s="144" t="s">
        <v>45</v>
      </c>
      <c r="H5" s="144" t="s">
        <v>420</v>
      </c>
      <c r="I5" s="144" t="s">
        <v>421</v>
      </c>
      <c r="J5" s="144" t="s">
        <v>478</v>
      </c>
    </row>
    <row r="6" spans="2:12" ht="18" customHeight="1">
      <c r="B6" s="60" t="s">
        <v>475</v>
      </c>
      <c r="C6" s="183">
        <v>9026</v>
      </c>
      <c r="D6" s="183">
        <v>682</v>
      </c>
      <c r="E6" s="183">
        <v>143</v>
      </c>
      <c r="F6" s="183">
        <v>83</v>
      </c>
      <c r="G6" s="183">
        <v>97442</v>
      </c>
      <c r="H6" s="183">
        <v>1061</v>
      </c>
      <c r="I6" s="183">
        <v>277</v>
      </c>
      <c r="J6" s="183">
        <v>885</v>
      </c>
      <c r="L6" s="145"/>
    </row>
    <row r="7" spans="2:10" ht="18" customHeight="1">
      <c r="B7" s="8" t="s">
        <v>422</v>
      </c>
      <c r="C7" s="184">
        <v>620</v>
      </c>
      <c r="D7" s="184">
        <v>60</v>
      </c>
      <c r="E7" s="184">
        <v>14</v>
      </c>
      <c r="F7" s="184">
        <v>4</v>
      </c>
      <c r="G7" s="184">
        <v>3363</v>
      </c>
      <c r="H7" s="184">
        <v>51</v>
      </c>
      <c r="I7" s="184">
        <v>8</v>
      </c>
      <c r="J7" s="184">
        <v>22</v>
      </c>
    </row>
    <row r="8" spans="2:10" ht="18" customHeight="1">
      <c r="B8" s="65" t="s">
        <v>423</v>
      </c>
      <c r="C8" s="185">
        <v>109</v>
      </c>
      <c r="D8" s="185">
        <v>16</v>
      </c>
      <c r="E8" s="185" t="s">
        <v>509</v>
      </c>
      <c r="F8" s="185" t="s">
        <v>509</v>
      </c>
      <c r="G8" s="185">
        <v>972</v>
      </c>
      <c r="H8" s="185">
        <v>8</v>
      </c>
      <c r="I8" s="185">
        <v>2</v>
      </c>
      <c r="J8" s="185">
        <v>9</v>
      </c>
    </row>
    <row r="9" spans="2:10" ht="18" customHeight="1">
      <c r="B9" s="65" t="s">
        <v>424</v>
      </c>
      <c r="C9" s="185">
        <v>107</v>
      </c>
      <c r="D9" s="185">
        <v>14</v>
      </c>
      <c r="E9" s="185">
        <v>11</v>
      </c>
      <c r="F9" s="185">
        <v>1</v>
      </c>
      <c r="G9" s="185">
        <v>914</v>
      </c>
      <c r="H9" s="185">
        <v>7</v>
      </c>
      <c r="I9" s="185">
        <v>2</v>
      </c>
      <c r="J9" s="185">
        <v>5</v>
      </c>
    </row>
    <row r="10" spans="2:10" ht="18" customHeight="1">
      <c r="B10" s="65" t="s">
        <v>425</v>
      </c>
      <c r="C10" s="185">
        <v>151</v>
      </c>
      <c r="D10" s="185">
        <v>9</v>
      </c>
      <c r="E10" s="185">
        <v>5</v>
      </c>
      <c r="F10" s="185">
        <v>3</v>
      </c>
      <c r="G10" s="185">
        <v>1575</v>
      </c>
      <c r="H10" s="185">
        <v>16</v>
      </c>
      <c r="I10" s="185">
        <v>3</v>
      </c>
      <c r="J10" s="185">
        <v>17</v>
      </c>
    </row>
    <row r="11" spans="2:10" ht="18" customHeight="1">
      <c r="B11" s="65" t="s">
        <v>426</v>
      </c>
      <c r="C11" s="186">
        <v>78</v>
      </c>
      <c r="D11" s="186">
        <v>4</v>
      </c>
      <c r="E11" s="186">
        <v>2</v>
      </c>
      <c r="F11" s="186">
        <v>3</v>
      </c>
      <c r="G11" s="186">
        <v>807</v>
      </c>
      <c r="H11" s="186">
        <v>5</v>
      </c>
      <c r="I11" s="186">
        <v>3</v>
      </c>
      <c r="J11" s="186">
        <v>8</v>
      </c>
    </row>
    <row r="12" spans="2:10" ht="18" customHeight="1">
      <c r="B12" s="8" t="s">
        <v>427</v>
      </c>
      <c r="C12" s="184">
        <v>70</v>
      </c>
      <c r="D12" s="184">
        <v>3</v>
      </c>
      <c r="E12" s="184">
        <v>4</v>
      </c>
      <c r="F12" s="184">
        <v>1</v>
      </c>
      <c r="G12" s="184">
        <v>930</v>
      </c>
      <c r="H12" s="184">
        <v>11</v>
      </c>
      <c r="I12" s="184">
        <v>1</v>
      </c>
      <c r="J12" s="184">
        <v>12</v>
      </c>
    </row>
    <row r="13" spans="2:10" ht="18" customHeight="1">
      <c r="B13" s="65" t="s">
        <v>428</v>
      </c>
      <c r="C13" s="185">
        <v>147</v>
      </c>
      <c r="D13" s="185">
        <v>8</v>
      </c>
      <c r="E13" s="185" t="s">
        <v>509</v>
      </c>
      <c r="F13" s="185">
        <v>3</v>
      </c>
      <c r="G13" s="185">
        <v>1434</v>
      </c>
      <c r="H13" s="185">
        <v>23</v>
      </c>
      <c r="I13" s="185">
        <v>3</v>
      </c>
      <c r="J13" s="185">
        <v>16</v>
      </c>
    </row>
    <row r="14" spans="2:10" ht="18" customHeight="1">
      <c r="B14" s="65" t="s">
        <v>429</v>
      </c>
      <c r="C14" s="185">
        <v>205</v>
      </c>
      <c r="D14" s="185">
        <v>10</v>
      </c>
      <c r="E14" s="185">
        <v>2</v>
      </c>
      <c r="F14" s="185">
        <v>2</v>
      </c>
      <c r="G14" s="185">
        <v>1661</v>
      </c>
      <c r="H14" s="185">
        <v>25</v>
      </c>
      <c r="I14" s="185">
        <v>8</v>
      </c>
      <c r="J14" s="185">
        <v>15</v>
      </c>
    </row>
    <row r="15" spans="2:10" ht="18" customHeight="1">
      <c r="B15" s="65" t="s">
        <v>430</v>
      </c>
      <c r="C15" s="185">
        <v>118</v>
      </c>
      <c r="D15" s="185">
        <v>17</v>
      </c>
      <c r="E15" s="185">
        <v>1</v>
      </c>
      <c r="F15" s="185" t="s">
        <v>509</v>
      </c>
      <c r="G15" s="185">
        <v>1372</v>
      </c>
      <c r="H15" s="185">
        <v>15</v>
      </c>
      <c r="I15" s="185">
        <v>2</v>
      </c>
      <c r="J15" s="185">
        <v>8</v>
      </c>
    </row>
    <row r="16" spans="2:10" ht="18" customHeight="1">
      <c r="B16" s="9" t="s">
        <v>431</v>
      </c>
      <c r="C16" s="185">
        <v>143</v>
      </c>
      <c r="D16" s="185">
        <v>5</v>
      </c>
      <c r="E16" s="185" t="s">
        <v>509</v>
      </c>
      <c r="F16" s="185">
        <v>1</v>
      </c>
      <c r="G16" s="185">
        <v>1527</v>
      </c>
      <c r="H16" s="185">
        <v>15</v>
      </c>
      <c r="I16" s="185">
        <v>5</v>
      </c>
      <c r="J16" s="185">
        <v>11</v>
      </c>
    </row>
    <row r="17" spans="2:10" ht="18" customHeight="1">
      <c r="B17" s="8" t="s">
        <v>432</v>
      </c>
      <c r="C17" s="184">
        <v>361</v>
      </c>
      <c r="D17" s="184">
        <v>27</v>
      </c>
      <c r="E17" s="184">
        <v>3</v>
      </c>
      <c r="F17" s="184">
        <v>6</v>
      </c>
      <c r="G17" s="184">
        <v>3778</v>
      </c>
      <c r="H17" s="184">
        <v>31</v>
      </c>
      <c r="I17" s="184">
        <v>6</v>
      </c>
      <c r="J17" s="184">
        <v>29</v>
      </c>
    </row>
    <row r="18" spans="2:10" ht="18" customHeight="1">
      <c r="B18" s="65" t="s">
        <v>433</v>
      </c>
      <c r="C18" s="185">
        <v>287</v>
      </c>
      <c r="D18" s="185">
        <v>14</v>
      </c>
      <c r="E18" s="185" t="s">
        <v>509</v>
      </c>
      <c r="F18" s="185">
        <v>3</v>
      </c>
      <c r="G18" s="185">
        <v>3620</v>
      </c>
      <c r="H18" s="185">
        <v>43</v>
      </c>
      <c r="I18" s="185">
        <v>12</v>
      </c>
      <c r="J18" s="185">
        <v>35</v>
      </c>
    </row>
    <row r="19" spans="2:10" ht="18" customHeight="1">
      <c r="B19" s="65" t="s">
        <v>434</v>
      </c>
      <c r="C19" s="185">
        <v>667</v>
      </c>
      <c r="D19" s="185">
        <v>45</v>
      </c>
      <c r="E19" s="185">
        <v>3</v>
      </c>
      <c r="F19" s="185">
        <v>5</v>
      </c>
      <c r="G19" s="185">
        <v>12269</v>
      </c>
      <c r="H19" s="185">
        <v>126</v>
      </c>
      <c r="I19" s="185">
        <v>30</v>
      </c>
      <c r="J19" s="185">
        <v>113</v>
      </c>
    </row>
    <row r="20" spans="2:10" ht="18" customHeight="1">
      <c r="B20" s="65" t="s">
        <v>435</v>
      </c>
      <c r="C20" s="185">
        <v>356</v>
      </c>
      <c r="D20" s="185">
        <v>14</v>
      </c>
      <c r="E20" s="185">
        <v>3</v>
      </c>
      <c r="F20" s="185">
        <v>2</v>
      </c>
      <c r="G20" s="185">
        <v>6053</v>
      </c>
      <c r="H20" s="185">
        <v>49</v>
      </c>
      <c r="I20" s="185">
        <v>25</v>
      </c>
      <c r="J20" s="185">
        <v>62</v>
      </c>
    </row>
    <row r="21" spans="2:10" ht="18" customHeight="1">
      <c r="B21" s="65" t="s">
        <v>436</v>
      </c>
      <c r="C21" s="186">
        <v>139</v>
      </c>
      <c r="D21" s="186">
        <v>10</v>
      </c>
      <c r="E21" s="186">
        <v>1</v>
      </c>
      <c r="F21" s="186" t="s">
        <v>509</v>
      </c>
      <c r="G21" s="186">
        <v>1692</v>
      </c>
      <c r="H21" s="186">
        <v>18</v>
      </c>
      <c r="I21" s="186">
        <v>5</v>
      </c>
      <c r="J21" s="186">
        <v>13</v>
      </c>
    </row>
    <row r="22" spans="2:10" ht="18" customHeight="1">
      <c r="B22" s="8" t="s">
        <v>437</v>
      </c>
      <c r="C22" s="184">
        <v>115</v>
      </c>
      <c r="D22" s="184">
        <v>6</v>
      </c>
      <c r="E22" s="184">
        <v>1</v>
      </c>
      <c r="F22" s="184">
        <v>2</v>
      </c>
      <c r="G22" s="184">
        <v>782</v>
      </c>
      <c r="H22" s="184">
        <v>7</v>
      </c>
      <c r="I22" s="184">
        <v>4</v>
      </c>
      <c r="J22" s="184">
        <v>7</v>
      </c>
    </row>
    <row r="23" spans="2:10" ht="18" customHeight="1">
      <c r="B23" s="65" t="s">
        <v>438</v>
      </c>
      <c r="C23" s="185">
        <v>109</v>
      </c>
      <c r="D23" s="185">
        <v>6</v>
      </c>
      <c r="E23" s="185">
        <v>2</v>
      </c>
      <c r="F23" s="185">
        <v>1</v>
      </c>
      <c r="G23" s="185">
        <v>855</v>
      </c>
      <c r="H23" s="185">
        <v>13</v>
      </c>
      <c r="I23" s="185" t="s">
        <v>509</v>
      </c>
      <c r="J23" s="185">
        <v>6</v>
      </c>
    </row>
    <row r="24" spans="2:10" ht="18" customHeight="1">
      <c r="B24" s="65" t="s">
        <v>439</v>
      </c>
      <c r="C24" s="185">
        <v>86</v>
      </c>
      <c r="D24" s="185">
        <v>6</v>
      </c>
      <c r="E24" s="185">
        <v>1</v>
      </c>
      <c r="F24" s="185">
        <v>1</v>
      </c>
      <c r="G24" s="185">
        <v>576</v>
      </c>
      <c r="H24" s="185">
        <v>5</v>
      </c>
      <c r="I24" s="185">
        <v>1</v>
      </c>
      <c r="J24" s="185">
        <v>4</v>
      </c>
    </row>
    <row r="25" spans="2:10" ht="18" customHeight="1">
      <c r="B25" s="65" t="s">
        <v>440</v>
      </c>
      <c r="C25" s="185">
        <v>61</v>
      </c>
      <c r="D25" s="185">
        <v>3</v>
      </c>
      <c r="E25" s="185" t="s">
        <v>509</v>
      </c>
      <c r="F25" s="185">
        <v>1</v>
      </c>
      <c r="G25" s="185">
        <v>642</v>
      </c>
      <c r="H25" s="185">
        <v>12</v>
      </c>
      <c r="I25" s="185">
        <v>4</v>
      </c>
      <c r="J25" s="185">
        <v>8</v>
      </c>
    </row>
    <row r="26" spans="2:10" ht="18" customHeight="1">
      <c r="B26" s="9" t="s">
        <v>441</v>
      </c>
      <c r="C26" s="185">
        <v>137</v>
      </c>
      <c r="D26" s="185">
        <v>14</v>
      </c>
      <c r="E26" s="185">
        <v>5</v>
      </c>
      <c r="F26" s="185">
        <v>3</v>
      </c>
      <c r="G26" s="185">
        <v>1509</v>
      </c>
      <c r="H26" s="185">
        <v>10</v>
      </c>
      <c r="I26" s="185">
        <v>8</v>
      </c>
      <c r="J26" s="185">
        <v>11</v>
      </c>
    </row>
    <row r="27" spans="2:10" ht="18" customHeight="1">
      <c r="B27" s="8" t="s">
        <v>442</v>
      </c>
      <c r="C27" s="184">
        <v>110</v>
      </c>
      <c r="D27" s="184">
        <v>7</v>
      </c>
      <c r="E27" s="184">
        <v>2</v>
      </c>
      <c r="F27" s="184">
        <v>1</v>
      </c>
      <c r="G27" s="184">
        <v>1503</v>
      </c>
      <c r="H27" s="184">
        <v>18</v>
      </c>
      <c r="I27" s="184">
        <v>4</v>
      </c>
      <c r="J27" s="184">
        <v>18</v>
      </c>
    </row>
    <row r="28" spans="2:10" ht="18" customHeight="1">
      <c r="B28" s="65" t="s">
        <v>443</v>
      </c>
      <c r="C28" s="185">
        <v>189</v>
      </c>
      <c r="D28" s="185">
        <v>11</v>
      </c>
      <c r="E28" s="185">
        <v>2</v>
      </c>
      <c r="F28" s="185" t="s">
        <v>509</v>
      </c>
      <c r="G28" s="185">
        <v>2627</v>
      </c>
      <c r="H28" s="185">
        <v>17</v>
      </c>
      <c r="I28" s="185">
        <v>4</v>
      </c>
      <c r="J28" s="185">
        <v>17</v>
      </c>
    </row>
    <row r="29" spans="2:10" ht="18" customHeight="1">
      <c r="B29" s="65" t="s">
        <v>444</v>
      </c>
      <c r="C29" s="185">
        <v>350</v>
      </c>
      <c r="D29" s="185">
        <v>20</v>
      </c>
      <c r="E29" s="185">
        <v>4</v>
      </c>
      <c r="F29" s="185">
        <v>4</v>
      </c>
      <c r="G29" s="185">
        <v>4785</v>
      </c>
      <c r="H29" s="185">
        <v>58</v>
      </c>
      <c r="I29" s="185">
        <v>19</v>
      </c>
      <c r="J29" s="185">
        <v>49</v>
      </c>
    </row>
    <row r="30" spans="2:10" ht="18" customHeight="1">
      <c r="B30" s="65" t="s">
        <v>445</v>
      </c>
      <c r="C30" s="185">
        <v>113</v>
      </c>
      <c r="D30" s="185">
        <v>13</v>
      </c>
      <c r="E30" s="185">
        <v>7</v>
      </c>
      <c r="F30" s="185">
        <v>3</v>
      </c>
      <c r="G30" s="185">
        <v>1439</v>
      </c>
      <c r="H30" s="185">
        <v>17</v>
      </c>
      <c r="I30" s="185">
        <v>9</v>
      </c>
      <c r="J30" s="185">
        <v>12</v>
      </c>
    </row>
    <row r="31" spans="2:10" ht="18" customHeight="1">
      <c r="B31" s="65" t="s">
        <v>446</v>
      </c>
      <c r="C31" s="186">
        <v>63</v>
      </c>
      <c r="D31" s="186">
        <v>1</v>
      </c>
      <c r="E31" s="186" t="s">
        <v>509</v>
      </c>
      <c r="F31" s="186">
        <v>1</v>
      </c>
      <c r="G31" s="186">
        <v>913</v>
      </c>
      <c r="H31" s="186">
        <v>6</v>
      </c>
      <c r="I31" s="186">
        <v>3</v>
      </c>
      <c r="J31" s="186">
        <v>7</v>
      </c>
    </row>
    <row r="32" spans="2:10" ht="18" customHeight="1">
      <c r="B32" s="8" t="s">
        <v>447</v>
      </c>
      <c r="C32" s="184">
        <v>177</v>
      </c>
      <c r="D32" s="184">
        <v>10</v>
      </c>
      <c r="E32" s="184">
        <v>9</v>
      </c>
      <c r="F32" s="184" t="s">
        <v>509</v>
      </c>
      <c r="G32" s="184">
        <v>2504</v>
      </c>
      <c r="H32" s="184">
        <v>14</v>
      </c>
      <c r="I32" s="184">
        <v>2</v>
      </c>
      <c r="J32" s="184">
        <v>13</v>
      </c>
    </row>
    <row r="33" spans="2:10" ht="18" customHeight="1">
      <c r="B33" s="65" t="s">
        <v>448</v>
      </c>
      <c r="C33" s="185">
        <v>552</v>
      </c>
      <c r="D33" s="185">
        <v>17</v>
      </c>
      <c r="E33" s="185">
        <v>7</v>
      </c>
      <c r="F33" s="185">
        <v>4</v>
      </c>
      <c r="G33" s="185">
        <v>8116</v>
      </c>
      <c r="H33" s="185">
        <v>54</v>
      </c>
      <c r="I33" s="185">
        <v>21</v>
      </c>
      <c r="J33" s="185">
        <v>87</v>
      </c>
    </row>
    <row r="34" spans="2:10" ht="18" customHeight="1">
      <c r="B34" s="65" t="s">
        <v>449</v>
      </c>
      <c r="C34" s="185">
        <v>350</v>
      </c>
      <c r="D34" s="185">
        <v>25</v>
      </c>
      <c r="E34" s="185">
        <v>4</v>
      </c>
      <c r="F34" s="185">
        <v>2</v>
      </c>
      <c r="G34" s="185">
        <v>4800</v>
      </c>
      <c r="H34" s="185">
        <v>34</v>
      </c>
      <c r="I34" s="185">
        <v>12</v>
      </c>
      <c r="J34" s="185">
        <v>45</v>
      </c>
    </row>
    <row r="35" spans="2:10" ht="18" customHeight="1">
      <c r="B35" s="65" t="s">
        <v>450</v>
      </c>
      <c r="C35" s="185">
        <v>78</v>
      </c>
      <c r="D35" s="185">
        <v>1</v>
      </c>
      <c r="E35" s="185" t="s">
        <v>509</v>
      </c>
      <c r="F35" s="185">
        <v>1</v>
      </c>
      <c r="G35" s="185">
        <v>1096</v>
      </c>
      <c r="H35" s="185">
        <v>9</v>
      </c>
      <c r="I35" s="185">
        <v>2</v>
      </c>
      <c r="J35" s="185">
        <v>12</v>
      </c>
    </row>
    <row r="36" spans="2:10" ht="18" customHeight="1">
      <c r="B36" s="9" t="s">
        <v>451</v>
      </c>
      <c r="C36" s="185">
        <v>91</v>
      </c>
      <c r="D36" s="185">
        <v>6</v>
      </c>
      <c r="E36" s="185">
        <v>7</v>
      </c>
      <c r="F36" s="185" t="s">
        <v>509</v>
      </c>
      <c r="G36" s="185">
        <v>1083</v>
      </c>
      <c r="H36" s="185">
        <v>7</v>
      </c>
      <c r="I36" s="185">
        <v>2</v>
      </c>
      <c r="J36" s="185">
        <v>12</v>
      </c>
    </row>
    <row r="37" spans="2:10" ht="18" customHeight="1">
      <c r="B37" s="8" t="s">
        <v>452</v>
      </c>
      <c r="C37" s="184">
        <v>45</v>
      </c>
      <c r="D37" s="184">
        <v>1</v>
      </c>
      <c r="E37" s="184">
        <v>2</v>
      </c>
      <c r="F37" s="184" t="s">
        <v>509</v>
      </c>
      <c r="G37" s="184">
        <v>542</v>
      </c>
      <c r="H37" s="184">
        <v>4</v>
      </c>
      <c r="I37" s="184">
        <v>1</v>
      </c>
      <c r="J37" s="184">
        <v>10</v>
      </c>
    </row>
    <row r="38" spans="2:10" ht="18" customHeight="1">
      <c r="B38" s="65" t="s">
        <v>453</v>
      </c>
      <c r="C38" s="185">
        <v>58</v>
      </c>
      <c r="D38" s="185">
        <v>6</v>
      </c>
      <c r="E38" s="185">
        <v>2</v>
      </c>
      <c r="F38" s="185">
        <v>1</v>
      </c>
      <c r="G38" s="185">
        <v>762</v>
      </c>
      <c r="H38" s="185">
        <v>5</v>
      </c>
      <c r="I38" s="185" t="s">
        <v>509</v>
      </c>
      <c r="J38" s="185">
        <v>1</v>
      </c>
    </row>
    <row r="39" spans="2:10" ht="18" customHeight="1">
      <c r="B39" s="65" t="s">
        <v>454</v>
      </c>
      <c r="C39" s="185">
        <v>183</v>
      </c>
      <c r="D39" s="185">
        <v>36</v>
      </c>
      <c r="E39" s="185">
        <v>3</v>
      </c>
      <c r="F39" s="185">
        <v>4</v>
      </c>
      <c r="G39" s="185">
        <v>1616</v>
      </c>
      <c r="H39" s="185">
        <v>20</v>
      </c>
      <c r="I39" s="185">
        <v>1</v>
      </c>
      <c r="J39" s="185">
        <v>12</v>
      </c>
    </row>
    <row r="40" spans="2:10" ht="18" customHeight="1">
      <c r="B40" s="65" t="s">
        <v>455</v>
      </c>
      <c r="C40" s="185">
        <v>261</v>
      </c>
      <c r="D40" s="185">
        <v>33</v>
      </c>
      <c r="E40" s="185">
        <v>9</v>
      </c>
      <c r="F40" s="185">
        <v>1</v>
      </c>
      <c r="G40" s="185">
        <v>2602</v>
      </c>
      <c r="H40" s="185">
        <v>34</v>
      </c>
      <c r="I40" s="185">
        <v>8</v>
      </c>
      <c r="J40" s="185">
        <v>24</v>
      </c>
    </row>
    <row r="41" spans="2:10" ht="18" customHeight="1">
      <c r="B41" s="65" t="s">
        <v>456</v>
      </c>
      <c r="C41" s="186">
        <v>151</v>
      </c>
      <c r="D41" s="186">
        <v>12</v>
      </c>
      <c r="E41" s="186">
        <v>2</v>
      </c>
      <c r="F41" s="186">
        <v>3</v>
      </c>
      <c r="G41" s="186">
        <v>1321</v>
      </c>
      <c r="H41" s="186">
        <v>14</v>
      </c>
      <c r="I41" s="186">
        <v>3</v>
      </c>
      <c r="J41" s="186">
        <v>15</v>
      </c>
    </row>
    <row r="42" spans="2:10" ht="18" customHeight="1">
      <c r="B42" s="8" t="s">
        <v>457</v>
      </c>
      <c r="C42" s="184">
        <v>123</v>
      </c>
      <c r="D42" s="184">
        <v>3</v>
      </c>
      <c r="E42" s="184">
        <v>2</v>
      </c>
      <c r="F42" s="184">
        <v>1</v>
      </c>
      <c r="G42" s="184">
        <v>783</v>
      </c>
      <c r="H42" s="184">
        <v>5</v>
      </c>
      <c r="I42" s="184">
        <v>3</v>
      </c>
      <c r="J42" s="184">
        <v>14</v>
      </c>
    </row>
    <row r="43" spans="2:10" ht="18" customHeight="1">
      <c r="B43" s="65" t="s">
        <v>458</v>
      </c>
      <c r="C43" s="185">
        <v>105</v>
      </c>
      <c r="D43" s="185">
        <v>32</v>
      </c>
      <c r="E43" s="185">
        <v>4</v>
      </c>
      <c r="F43" s="185" t="s">
        <v>509</v>
      </c>
      <c r="G43" s="185">
        <v>806</v>
      </c>
      <c r="H43" s="185">
        <v>34</v>
      </c>
      <c r="I43" s="185">
        <v>5</v>
      </c>
      <c r="J43" s="185">
        <v>6</v>
      </c>
    </row>
    <row r="44" spans="2:10" ht="18" customHeight="1">
      <c r="B44" s="65" t="s">
        <v>459</v>
      </c>
      <c r="C44" s="185">
        <v>153</v>
      </c>
      <c r="D44" s="185">
        <v>7</v>
      </c>
      <c r="E44" s="185">
        <v>5</v>
      </c>
      <c r="F44" s="185">
        <v>2</v>
      </c>
      <c r="G44" s="185">
        <v>1208</v>
      </c>
      <c r="H44" s="185">
        <v>12</v>
      </c>
      <c r="I44" s="185">
        <v>2</v>
      </c>
      <c r="J44" s="185">
        <v>17</v>
      </c>
    </row>
    <row r="45" spans="2:10" ht="18" customHeight="1">
      <c r="B45" s="65" t="s">
        <v>460</v>
      </c>
      <c r="C45" s="185">
        <v>141</v>
      </c>
      <c r="D45" s="185">
        <v>9</v>
      </c>
      <c r="E45" s="185">
        <v>1</v>
      </c>
      <c r="F45" s="185" t="s">
        <v>509</v>
      </c>
      <c r="G45" s="185">
        <v>599</v>
      </c>
      <c r="H45" s="185">
        <v>16</v>
      </c>
      <c r="I45" s="185">
        <v>2</v>
      </c>
      <c r="J45" s="185">
        <v>4</v>
      </c>
    </row>
    <row r="46" spans="2:10" ht="18" customHeight="1">
      <c r="B46" s="9" t="s">
        <v>461</v>
      </c>
      <c r="C46" s="185">
        <v>478</v>
      </c>
      <c r="D46" s="185">
        <v>34</v>
      </c>
      <c r="E46" s="185">
        <v>4</v>
      </c>
      <c r="F46" s="185" t="s">
        <v>509</v>
      </c>
      <c r="G46" s="185">
        <v>4374</v>
      </c>
      <c r="H46" s="185">
        <v>53</v>
      </c>
      <c r="I46" s="185">
        <v>12</v>
      </c>
      <c r="J46" s="185">
        <v>38</v>
      </c>
    </row>
    <row r="47" spans="2:10" ht="18" customHeight="1">
      <c r="B47" s="8" t="s">
        <v>462</v>
      </c>
      <c r="C47" s="184">
        <v>111</v>
      </c>
      <c r="D47" s="184">
        <v>6</v>
      </c>
      <c r="E47" s="184" t="s">
        <v>509</v>
      </c>
      <c r="F47" s="184">
        <v>1</v>
      </c>
      <c r="G47" s="184">
        <v>686</v>
      </c>
      <c r="H47" s="184">
        <v>13</v>
      </c>
      <c r="I47" s="184">
        <v>6</v>
      </c>
      <c r="J47" s="184">
        <v>9</v>
      </c>
    </row>
    <row r="48" spans="2:10" ht="18" customHeight="1">
      <c r="B48" s="65" t="s">
        <v>463</v>
      </c>
      <c r="C48" s="185">
        <v>168</v>
      </c>
      <c r="D48" s="185">
        <v>21</v>
      </c>
      <c r="E48" s="185">
        <v>1</v>
      </c>
      <c r="F48" s="185">
        <v>1</v>
      </c>
      <c r="G48" s="185">
        <v>1439</v>
      </c>
      <c r="H48" s="185">
        <v>20</v>
      </c>
      <c r="I48" s="185">
        <v>3</v>
      </c>
      <c r="J48" s="185">
        <v>15</v>
      </c>
    </row>
    <row r="49" spans="2:10" ht="18" customHeight="1">
      <c r="B49" s="65" t="s">
        <v>464</v>
      </c>
      <c r="C49" s="185">
        <v>222</v>
      </c>
      <c r="D49" s="185">
        <v>17</v>
      </c>
      <c r="E49" s="185">
        <v>1</v>
      </c>
      <c r="F49" s="185">
        <v>3</v>
      </c>
      <c r="G49" s="185">
        <v>1479</v>
      </c>
      <c r="H49" s="185">
        <v>20</v>
      </c>
      <c r="I49" s="185">
        <v>6</v>
      </c>
      <c r="J49" s="185">
        <v>8</v>
      </c>
    </row>
    <row r="50" spans="2:10" ht="18" customHeight="1">
      <c r="B50" s="65" t="s">
        <v>465</v>
      </c>
      <c r="C50" s="185">
        <v>165</v>
      </c>
      <c r="D50" s="185">
        <v>18</v>
      </c>
      <c r="E50" s="185" t="s">
        <v>509</v>
      </c>
      <c r="F50" s="185">
        <v>1</v>
      </c>
      <c r="G50" s="185">
        <v>955</v>
      </c>
      <c r="H50" s="185">
        <v>17</v>
      </c>
      <c r="I50" s="185">
        <v>8</v>
      </c>
      <c r="J50" s="185">
        <v>10</v>
      </c>
    </row>
    <row r="51" spans="2:10" ht="18" customHeight="1">
      <c r="B51" s="65" t="s">
        <v>466</v>
      </c>
      <c r="C51" s="186">
        <v>149</v>
      </c>
      <c r="D51" s="186">
        <v>11</v>
      </c>
      <c r="E51" s="186">
        <v>1</v>
      </c>
      <c r="F51" s="186">
        <v>1</v>
      </c>
      <c r="G51" s="186">
        <v>903</v>
      </c>
      <c r="H51" s="186">
        <v>14</v>
      </c>
      <c r="I51" s="186">
        <v>5</v>
      </c>
      <c r="J51" s="186">
        <v>5</v>
      </c>
    </row>
    <row r="52" spans="2:10" ht="18" customHeight="1">
      <c r="B52" s="8" t="s">
        <v>467</v>
      </c>
      <c r="C52" s="184">
        <v>279</v>
      </c>
      <c r="D52" s="184">
        <v>21</v>
      </c>
      <c r="E52" s="184">
        <v>1</v>
      </c>
      <c r="F52" s="184">
        <v>2</v>
      </c>
      <c r="G52" s="184">
        <v>1404</v>
      </c>
      <c r="H52" s="184">
        <v>38</v>
      </c>
      <c r="I52" s="184">
        <v>1</v>
      </c>
      <c r="J52" s="184">
        <v>9</v>
      </c>
    </row>
    <row r="53" spans="2:10" ht="18" customHeight="1">
      <c r="B53" s="9" t="s">
        <v>468</v>
      </c>
      <c r="C53" s="186">
        <v>95</v>
      </c>
      <c r="D53" s="186">
        <v>13</v>
      </c>
      <c r="E53" s="186">
        <v>5</v>
      </c>
      <c r="F53" s="186">
        <v>4</v>
      </c>
      <c r="G53" s="186">
        <v>766</v>
      </c>
      <c r="H53" s="186">
        <v>18</v>
      </c>
      <c r="I53" s="186">
        <v>1</v>
      </c>
      <c r="J53" s="186">
        <v>5</v>
      </c>
    </row>
    <row r="54" s="2" customFormat="1" ht="16.5" customHeight="1">
      <c r="J54" s="20" t="s">
        <v>246</v>
      </c>
    </row>
  </sheetData>
  <mergeCells count="2">
    <mergeCell ref="C4:F4"/>
    <mergeCell ref="G4:J4"/>
  </mergeCells>
  <printOptions/>
  <pageMargins left="0.75" right="0.75" top="1" bottom="1" header="0.512" footer="0.512"/>
  <pageSetup fitToHeight="1" fitToWidth="1" horizontalDpi="300" verticalDpi="300" orientation="portrait" paperSize="9" scale="65" r:id="rId1"/>
</worksheet>
</file>

<file path=xl/worksheets/sheet15.xml><?xml version="1.0" encoding="utf-8"?>
<worksheet xmlns="http://schemas.openxmlformats.org/spreadsheetml/2006/main" xmlns:r="http://schemas.openxmlformats.org/officeDocument/2006/relationships">
  <sheetPr codeName="Sheet4">
    <pageSetUpPr fitToPage="1"/>
  </sheetPr>
  <dimension ref="A1:R49"/>
  <sheetViews>
    <sheetView showGridLines="0" zoomScaleSheetLayoutView="75" workbookViewId="0" topLeftCell="A1">
      <selection activeCell="A1" sqref="A1"/>
    </sheetView>
  </sheetViews>
  <sheetFormatPr defaultColWidth="9.00390625" defaultRowHeight="13.5"/>
  <cols>
    <col min="1" max="2" width="0.875" style="204" customWidth="1"/>
    <col min="3" max="3" width="1.4921875" style="204" customWidth="1"/>
    <col min="4" max="4" width="16.125" style="204" customWidth="1"/>
    <col min="5" max="5" width="0.875" style="204" customWidth="1"/>
    <col min="6" max="14" width="10.875" style="207" customWidth="1"/>
    <col min="15" max="15" width="4.125" style="204" customWidth="1"/>
    <col min="16" max="16384" width="9.00390625" style="204" customWidth="1"/>
  </cols>
  <sheetData>
    <row r="1" spans="1:15" s="203" customFormat="1" ht="27.75" customHeight="1">
      <c r="A1" s="199"/>
      <c r="B1" s="200" t="s">
        <v>703</v>
      </c>
      <c r="C1" s="199"/>
      <c r="D1" s="201"/>
      <c r="E1" s="201"/>
      <c r="F1" s="202"/>
      <c r="G1" s="202"/>
      <c r="H1" s="202"/>
      <c r="I1" s="202"/>
      <c r="J1" s="202"/>
      <c r="K1" s="202"/>
      <c r="L1" s="202"/>
      <c r="M1" s="202"/>
      <c r="N1" s="202"/>
      <c r="O1" s="199"/>
    </row>
    <row r="2" spans="3:18" ht="19.5" customHeight="1">
      <c r="C2" s="205"/>
      <c r="D2" s="206" t="s">
        <v>556</v>
      </c>
      <c r="E2" s="205"/>
      <c r="L2" s="208"/>
      <c r="N2" s="209" t="s">
        <v>557</v>
      </c>
      <c r="Q2" s="210"/>
      <c r="R2" s="210"/>
    </row>
    <row r="3" spans="2:14" ht="19.5" customHeight="1">
      <c r="B3" s="211"/>
      <c r="C3" s="212"/>
      <c r="D3" s="212"/>
      <c r="E3" s="213"/>
      <c r="F3" s="214" t="s">
        <v>558</v>
      </c>
      <c r="G3" s="214">
        <v>62</v>
      </c>
      <c r="H3" s="215" t="s">
        <v>30</v>
      </c>
      <c r="I3" s="216">
        <v>5</v>
      </c>
      <c r="J3" s="216">
        <v>8</v>
      </c>
      <c r="K3" s="214">
        <v>11</v>
      </c>
      <c r="L3" s="216">
        <v>14</v>
      </c>
      <c r="M3" s="216">
        <v>16</v>
      </c>
      <c r="N3" s="216">
        <v>17</v>
      </c>
    </row>
    <row r="4" spans="2:14" ht="19.5" customHeight="1">
      <c r="B4" s="217"/>
      <c r="C4" s="218"/>
      <c r="D4" s="218"/>
      <c r="E4" s="219"/>
      <c r="F4" s="220" t="s">
        <v>559</v>
      </c>
      <c r="G4" s="220" t="s">
        <v>37</v>
      </c>
      <c r="H4" s="221" t="s">
        <v>38</v>
      </c>
      <c r="I4" s="221" t="s">
        <v>39</v>
      </c>
      <c r="J4" s="221" t="s">
        <v>40</v>
      </c>
      <c r="K4" s="222" t="s">
        <v>41</v>
      </c>
      <c r="L4" s="220" t="s">
        <v>560</v>
      </c>
      <c r="M4" s="220" t="s">
        <v>42</v>
      </c>
      <c r="N4" s="220" t="s">
        <v>561</v>
      </c>
    </row>
    <row r="5" spans="2:14" s="223" customFormat="1" ht="24" customHeight="1">
      <c r="B5" s="224"/>
      <c r="C5" s="721" t="s">
        <v>547</v>
      </c>
      <c r="D5" s="721"/>
      <c r="E5" s="226"/>
      <c r="F5" s="227">
        <v>457241004</v>
      </c>
      <c r="G5" s="227">
        <v>487617896</v>
      </c>
      <c r="H5" s="227">
        <v>511678363</v>
      </c>
      <c r="I5" s="228">
        <v>507283305</v>
      </c>
      <c r="J5" s="228">
        <v>513605500</v>
      </c>
      <c r="K5" s="228">
        <v>509438114</v>
      </c>
      <c r="L5" s="228">
        <v>509443294</v>
      </c>
      <c r="M5" s="228">
        <v>506853610</v>
      </c>
      <c r="N5" s="229">
        <v>504499287</v>
      </c>
    </row>
    <row r="6" spans="2:14" s="223" customFormat="1" ht="27.75" customHeight="1">
      <c r="B6" s="224"/>
      <c r="C6" s="230"/>
      <c r="D6" s="231" t="s">
        <v>562</v>
      </c>
      <c r="E6" s="226"/>
      <c r="F6" s="232" t="s">
        <v>563</v>
      </c>
      <c r="G6" s="232" t="s">
        <v>563</v>
      </c>
      <c r="H6" s="232" t="s">
        <v>563</v>
      </c>
      <c r="I6" s="232" t="s">
        <v>564</v>
      </c>
      <c r="J6" s="233">
        <v>10948646</v>
      </c>
      <c r="K6" s="233">
        <v>50903262</v>
      </c>
      <c r="L6" s="233">
        <v>100968854</v>
      </c>
      <c r="M6" s="233">
        <v>119844901</v>
      </c>
      <c r="N6" s="234">
        <v>121704131</v>
      </c>
    </row>
    <row r="7" spans="2:14" s="223" customFormat="1" ht="24" customHeight="1">
      <c r="B7" s="224"/>
      <c r="C7" s="721" t="s">
        <v>548</v>
      </c>
      <c r="D7" s="721"/>
      <c r="E7" s="235"/>
      <c r="F7" s="236">
        <v>8384656</v>
      </c>
      <c r="G7" s="236">
        <v>9224199</v>
      </c>
      <c r="H7" s="236">
        <v>10128452</v>
      </c>
      <c r="I7" s="233">
        <v>10940760</v>
      </c>
      <c r="J7" s="233">
        <v>11768143</v>
      </c>
      <c r="K7" s="233">
        <v>12786484</v>
      </c>
      <c r="L7" s="233">
        <v>13572932</v>
      </c>
      <c r="M7" s="233">
        <v>13966604</v>
      </c>
      <c r="N7" s="234">
        <v>14123260</v>
      </c>
    </row>
    <row r="8" spans="2:14" s="223" customFormat="1" ht="27.75" customHeight="1">
      <c r="B8" s="224"/>
      <c r="C8" s="230"/>
      <c r="D8" s="231" t="s">
        <v>562</v>
      </c>
      <c r="E8" s="226"/>
      <c r="F8" s="232" t="s">
        <v>563</v>
      </c>
      <c r="G8" s="232" t="s">
        <v>563</v>
      </c>
      <c r="H8" s="232" t="s">
        <v>563</v>
      </c>
      <c r="I8" s="232" t="s">
        <v>564</v>
      </c>
      <c r="J8" s="233">
        <v>45133</v>
      </c>
      <c r="K8" s="233">
        <v>162024</v>
      </c>
      <c r="L8" s="233">
        <v>315721</v>
      </c>
      <c r="M8" s="233">
        <v>392990</v>
      </c>
      <c r="N8" s="234">
        <v>394582</v>
      </c>
    </row>
    <row r="9" spans="2:14" s="223" customFormat="1" ht="24" customHeight="1">
      <c r="B9" s="224"/>
      <c r="C9" s="721" t="s">
        <v>549</v>
      </c>
      <c r="D9" s="721"/>
      <c r="E9" s="235"/>
      <c r="F9" s="236">
        <v>8357714</v>
      </c>
      <c r="G9" s="236">
        <v>9201004</v>
      </c>
      <c r="H9" s="236">
        <v>10137582</v>
      </c>
      <c r="I9" s="233">
        <v>10945115</v>
      </c>
      <c r="J9" s="233">
        <v>11755692</v>
      </c>
      <c r="K9" s="233">
        <v>12783173</v>
      </c>
      <c r="L9" s="233">
        <v>13576632</v>
      </c>
      <c r="M9" s="233">
        <v>13967784</v>
      </c>
      <c r="N9" s="234">
        <v>14115769</v>
      </c>
    </row>
    <row r="10" spans="2:14" s="223" customFormat="1" ht="27.75" customHeight="1">
      <c r="B10" s="224"/>
      <c r="C10" s="230"/>
      <c r="D10" s="231" t="s">
        <v>562</v>
      </c>
      <c r="E10" s="226"/>
      <c r="F10" s="232" t="s">
        <v>563</v>
      </c>
      <c r="G10" s="232" t="s">
        <v>563</v>
      </c>
      <c r="H10" s="232" t="s">
        <v>563</v>
      </c>
      <c r="I10" s="232" t="s">
        <v>564</v>
      </c>
      <c r="J10" s="233">
        <v>52175</v>
      </c>
      <c r="K10" s="233">
        <v>243283</v>
      </c>
      <c r="L10" s="233">
        <v>491908</v>
      </c>
      <c r="M10" s="233">
        <v>607575</v>
      </c>
      <c r="N10" s="234">
        <v>611827</v>
      </c>
    </row>
    <row r="11" spans="2:14" s="223" customFormat="1" ht="24" customHeight="1" thickBot="1">
      <c r="B11" s="237"/>
      <c r="C11" s="722" t="s">
        <v>550</v>
      </c>
      <c r="D11" s="722"/>
      <c r="E11" s="239"/>
      <c r="F11" s="240">
        <v>493204599</v>
      </c>
      <c r="G11" s="240">
        <v>541335579</v>
      </c>
      <c r="H11" s="240">
        <v>599383949</v>
      </c>
      <c r="I11" s="241">
        <v>633219373</v>
      </c>
      <c r="J11" s="241">
        <v>653270549</v>
      </c>
      <c r="K11" s="241">
        <v>653382423</v>
      </c>
      <c r="L11" s="241">
        <v>633917992</v>
      </c>
      <c r="M11" s="241">
        <v>588472665</v>
      </c>
      <c r="N11" s="242">
        <v>576568450</v>
      </c>
    </row>
    <row r="12" spans="2:14" s="223" customFormat="1" ht="24" customHeight="1" thickTop="1">
      <c r="B12" s="243"/>
      <c r="C12" s="725" t="s">
        <v>551</v>
      </c>
      <c r="D12" s="726"/>
      <c r="E12" s="244"/>
      <c r="F12" s="236">
        <v>1249292</v>
      </c>
      <c r="G12" s="236">
        <v>1335939</v>
      </c>
      <c r="H12" s="236">
        <v>1401859</v>
      </c>
      <c r="I12" s="236">
        <v>1389817</v>
      </c>
      <c r="J12" s="233">
        <v>1403294</v>
      </c>
      <c r="K12" s="233">
        <v>1395721</v>
      </c>
      <c r="L12" s="233">
        <v>1395735</v>
      </c>
      <c r="M12" s="233">
        <v>1384846</v>
      </c>
      <c r="N12" s="234">
        <v>1382190</v>
      </c>
    </row>
    <row r="13" spans="2:14" s="223" customFormat="1" ht="24" customHeight="1">
      <c r="B13" s="224"/>
      <c r="C13" s="225"/>
      <c r="D13" s="225" t="s">
        <v>552</v>
      </c>
      <c r="E13" s="226"/>
      <c r="F13" s="236">
        <v>252598</v>
      </c>
      <c r="G13" s="236">
        <v>258247</v>
      </c>
      <c r="H13" s="236">
        <v>259349</v>
      </c>
      <c r="I13" s="233">
        <v>254739</v>
      </c>
      <c r="J13" s="233">
        <v>251786</v>
      </c>
      <c r="K13" s="233">
        <v>245458</v>
      </c>
      <c r="L13" s="233">
        <v>245899</v>
      </c>
      <c r="M13" s="233">
        <v>243853</v>
      </c>
      <c r="N13" s="234">
        <v>242461</v>
      </c>
    </row>
    <row r="14" spans="2:14" s="223" customFormat="1" ht="24" customHeight="1">
      <c r="B14" s="224"/>
      <c r="C14" s="225"/>
      <c r="D14" s="225" t="s">
        <v>553</v>
      </c>
      <c r="E14" s="226"/>
      <c r="F14" s="236">
        <v>2321</v>
      </c>
      <c r="G14" s="236">
        <v>1368</v>
      </c>
      <c r="H14" s="236">
        <v>867</v>
      </c>
      <c r="I14" s="233">
        <v>670</v>
      </c>
      <c r="J14" s="233">
        <v>369</v>
      </c>
      <c r="K14" s="233">
        <v>219</v>
      </c>
      <c r="L14" s="233">
        <v>119</v>
      </c>
      <c r="M14" s="233">
        <v>89</v>
      </c>
      <c r="N14" s="234">
        <v>75</v>
      </c>
    </row>
    <row r="15" spans="2:14" s="223" customFormat="1" ht="24" customHeight="1">
      <c r="B15" s="245"/>
      <c r="C15" s="225"/>
      <c r="D15" s="225" t="s">
        <v>93</v>
      </c>
      <c r="E15" s="226"/>
      <c r="F15" s="236">
        <v>994373</v>
      </c>
      <c r="G15" s="236">
        <v>1076325</v>
      </c>
      <c r="H15" s="236">
        <v>1141643</v>
      </c>
      <c r="I15" s="236">
        <v>1134408</v>
      </c>
      <c r="J15" s="236">
        <v>1151138</v>
      </c>
      <c r="K15" s="236">
        <v>1150044</v>
      </c>
      <c r="L15" s="233">
        <v>1149717</v>
      </c>
      <c r="M15" s="233">
        <v>1140904</v>
      </c>
      <c r="N15" s="246">
        <v>1139653</v>
      </c>
    </row>
    <row r="16" spans="2:14" s="223" customFormat="1" ht="24" customHeight="1">
      <c r="B16" s="224"/>
      <c r="C16" s="247"/>
      <c r="D16" s="247" t="s">
        <v>101</v>
      </c>
      <c r="E16" s="248"/>
      <c r="F16" s="249">
        <v>337694</v>
      </c>
      <c r="G16" s="249">
        <v>342459</v>
      </c>
      <c r="H16" s="249">
        <v>348500</v>
      </c>
      <c r="I16" s="250">
        <v>344230</v>
      </c>
      <c r="J16" s="250">
        <v>340419</v>
      </c>
      <c r="K16" s="250">
        <v>334222</v>
      </c>
      <c r="L16" s="250">
        <v>332022</v>
      </c>
      <c r="M16" s="250">
        <v>327206</v>
      </c>
      <c r="N16" s="234">
        <v>325027</v>
      </c>
    </row>
    <row r="17" spans="2:14" s="223" customFormat="1" ht="24" customHeight="1">
      <c r="B17" s="224"/>
      <c r="C17" s="225"/>
      <c r="D17" s="225" t="s">
        <v>102</v>
      </c>
      <c r="E17" s="226"/>
      <c r="F17" s="236">
        <v>212</v>
      </c>
      <c r="G17" s="236">
        <v>169</v>
      </c>
      <c r="H17" s="236">
        <v>122</v>
      </c>
      <c r="I17" s="233">
        <v>114</v>
      </c>
      <c r="J17" s="233">
        <v>124</v>
      </c>
      <c r="K17" s="233">
        <v>60</v>
      </c>
      <c r="L17" s="233">
        <v>47</v>
      </c>
      <c r="M17" s="233">
        <v>47</v>
      </c>
      <c r="N17" s="234">
        <v>48</v>
      </c>
    </row>
    <row r="18" spans="2:14" s="223" customFormat="1" ht="24" customHeight="1">
      <c r="B18" s="224"/>
      <c r="C18" s="225"/>
      <c r="D18" s="225" t="s">
        <v>103</v>
      </c>
      <c r="E18" s="226"/>
      <c r="F18" s="236">
        <v>34668</v>
      </c>
      <c r="G18" s="236">
        <v>26832</v>
      </c>
      <c r="H18" s="236">
        <v>20726</v>
      </c>
      <c r="I18" s="233">
        <v>16666</v>
      </c>
      <c r="J18" s="233">
        <v>13607</v>
      </c>
      <c r="K18" s="233">
        <v>11332</v>
      </c>
      <c r="L18" s="233">
        <v>8187</v>
      </c>
      <c r="M18" s="233">
        <v>6433</v>
      </c>
      <c r="N18" s="234">
        <v>5512</v>
      </c>
    </row>
    <row r="19" spans="2:14" s="254" customFormat="1" ht="27.75" customHeight="1">
      <c r="B19" s="224"/>
      <c r="C19" s="251"/>
      <c r="D19" s="252" t="s">
        <v>565</v>
      </c>
      <c r="E19" s="253"/>
      <c r="F19" s="232" t="s">
        <v>566</v>
      </c>
      <c r="G19" s="232" t="s">
        <v>566</v>
      </c>
      <c r="H19" s="232" t="s">
        <v>566</v>
      </c>
      <c r="I19" s="232" t="s">
        <v>567</v>
      </c>
      <c r="J19" s="233">
        <v>29914</v>
      </c>
      <c r="K19" s="233">
        <v>139461</v>
      </c>
      <c r="L19" s="233">
        <v>276627</v>
      </c>
      <c r="M19" s="233">
        <v>327445</v>
      </c>
      <c r="N19" s="234">
        <v>333436</v>
      </c>
    </row>
    <row r="20" spans="2:14" s="223" customFormat="1" ht="24" customHeight="1" thickBot="1">
      <c r="B20" s="255"/>
      <c r="C20" s="251"/>
      <c r="D20" s="238" t="s">
        <v>568</v>
      </c>
      <c r="E20" s="256"/>
      <c r="F20" s="257">
        <v>876718</v>
      </c>
      <c r="G20" s="257">
        <v>966479</v>
      </c>
      <c r="H20" s="257">
        <v>1032510</v>
      </c>
      <c r="I20" s="257">
        <v>1028806</v>
      </c>
      <c r="J20" s="257">
        <v>1019229</v>
      </c>
      <c r="K20" s="257">
        <v>910646</v>
      </c>
      <c r="L20" s="257">
        <v>778853</v>
      </c>
      <c r="M20" s="257">
        <v>723715</v>
      </c>
      <c r="N20" s="242">
        <v>718167</v>
      </c>
    </row>
    <row r="21" spans="2:14" s="223" customFormat="1" ht="24" customHeight="1" thickTop="1">
      <c r="B21" s="243"/>
      <c r="C21" s="727" t="s">
        <v>569</v>
      </c>
      <c r="D21" s="724"/>
      <c r="E21" s="258"/>
      <c r="F21" s="236">
        <v>22909</v>
      </c>
      <c r="G21" s="236">
        <v>25272</v>
      </c>
      <c r="H21" s="236">
        <v>27749</v>
      </c>
      <c r="I21" s="236">
        <v>29975</v>
      </c>
      <c r="J21" s="233">
        <v>32153</v>
      </c>
      <c r="K21" s="233">
        <v>35031</v>
      </c>
      <c r="L21" s="233">
        <v>37186</v>
      </c>
      <c r="M21" s="233">
        <v>38160</v>
      </c>
      <c r="N21" s="234">
        <v>38694</v>
      </c>
    </row>
    <row r="22" spans="2:14" s="223" customFormat="1" ht="24" customHeight="1">
      <c r="B22" s="224"/>
      <c r="C22" s="225"/>
      <c r="D22" s="225" t="s">
        <v>552</v>
      </c>
      <c r="E22" s="226"/>
      <c r="F22" s="236">
        <v>423</v>
      </c>
      <c r="G22" s="236">
        <v>448</v>
      </c>
      <c r="H22" s="236">
        <v>476</v>
      </c>
      <c r="I22" s="233">
        <v>481</v>
      </c>
      <c r="J22" s="233">
        <v>499</v>
      </c>
      <c r="K22" s="233">
        <v>541</v>
      </c>
      <c r="L22" s="233">
        <v>577</v>
      </c>
      <c r="M22" s="233">
        <v>623</v>
      </c>
      <c r="N22" s="234">
        <v>645</v>
      </c>
    </row>
    <row r="23" spans="2:14" s="223" customFormat="1" ht="24" customHeight="1">
      <c r="B23" s="224"/>
      <c r="C23" s="225"/>
      <c r="D23" s="225" t="s">
        <v>553</v>
      </c>
      <c r="E23" s="226"/>
      <c r="F23" s="236">
        <v>9</v>
      </c>
      <c r="G23" s="236">
        <v>5</v>
      </c>
      <c r="H23" s="236">
        <v>4</v>
      </c>
      <c r="I23" s="233">
        <v>5</v>
      </c>
      <c r="J23" s="233">
        <v>2</v>
      </c>
      <c r="K23" s="233">
        <v>1</v>
      </c>
      <c r="L23" s="233">
        <v>1</v>
      </c>
      <c r="M23" s="233">
        <v>1</v>
      </c>
      <c r="N23" s="234">
        <v>1</v>
      </c>
    </row>
    <row r="24" spans="2:14" s="223" customFormat="1" ht="24" customHeight="1">
      <c r="B24" s="245"/>
      <c r="C24" s="225"/>
      <c r="D24" s="225" t="s">
        <v>93</v>
      </c>
      <c r="E24" s="226"/>
      <c r="F24" s="236">
        <v>22476</v>
      </c>
      <c r="G24" s="236">
        <v>24819</v>
      </c>
      <c r="H24" s="236">
        <v>27269</v>
      </c>
      <c r="I24" s="236">
        <v>29489</v>
      </c>
      <c r="J24" s="236">
        <v>31652</v>
      </c>
      <c r="K24" s="236">
        <v>34490</v>
      </c>
      <c r="L24" s="233">
        <v>36608</v>
      </c>
      <c r="M24" s="233">
        <v>37536</v>
      </c>
      <c r="N24" s="246">
        <v>38048</v>
      </c>
    </row>
    <row r="25" spans="2:14" s="223" customFormat="1" ht="24" customHeight="1">
      <c r="B25" s="224"/>
      <c r="C25" s="247"/>
      <c r="D25" s="247" t="s">
        <v>101</v>
      </c>
      <c r="E25" s="248"/>
      <c r="F25" s="249">
        <v>632</v>
      </c>
      <c r="G25" s="249">
        <v>659</v>
      </c>
      <c r="H25" s="249">
        <v>713</v>
      </c>
      <c r="I25" s="250">
        <v>731</v>
      </c>
      <c r="J25" s="250">
        <v>769</v>
      </c>
      <c r="K25" s="250">
        <v>853</v>
      </c>
      <c r="L25" s="250">
        <v>909</v>
      </c>
      <c r="M25" s="250">
        <v>963</v>
      </c>
      <c r="N25" s="234">
        <v>987</v>
      </c>
    </row>
    <row r="26" spans="2:14" s="223" customFormat="1" ht="24" customHeight="1">
      <c r="B26" s="224"/>
      <c r="C26" s="225"/>
      <c r="D26" s="225" t="s">
        <v>102</v>
      </c>
      <c r="E26" s="226"/>
      <c r="F26" s="236">
        <v>13</v>
      </c>
      <c r="G26" s="236">
        <v>9</v>
      </c>
      <c r="H26" s="236">
        <v>8</v>
      </c>
      <c r="I26" s="233">
        <v>8</v>
      </c>
      <c r="J26" s="233">
        <v>9</v>
      </c>
      <c r="K26" s="233">
        <v>5</v>
      </c>
      <c r="L26" s="233">
        <v>5</v>
      </c>
      <c r="M26" s="233">
        <v>5</v>
      </c>
      <c r="N26" s="234">
        <v>5</v>
      </c>
    </row>
    <row r="27" spans="2:14" s="223" customFormat="1" ht="24" customHeight="1">
      <c r="B27" s="224"/>
      <c r="C27" s="225"/>
      <c r="D27" s="225" t="s">
        <v>103</v>
      </c>
      <c r="E27" s="226"/>
      <c r="F27" s="236">
        <v>158</v>
      </c>
      <c r="G27" s="236">
        <v>145</v>
      </c>
      <c r="H27" s="236">
        <v>136</v>
      </c>
      <c r="I27" s="233">
        <v>125</v>
      </c>
      <c r="J27" s="233">
        <v>112</v>
      </c>
      <c r="K27" s="233">
        <v>111</v>
      </c>
      <c r="L27" s="233">
        <v>93</v>
      </c>
      <c r="M27" s="233">
        <v>83</v>
      </c>
      <c r="N27" s="234">
        <v>76</v>
      </c>
    </row>
    <row r="28" spans="2:14" s="254" customFormat="1" ht="27.75" customHeight="1">
      <c r="B28" s="259"/>
      <c r="C28" s="251"/>
      <c r="D28" s="252" t="s">
        <v>565</v>
      </c>
      <c r="E28" s="226"/>
      <c r="F28" s="232" t="s">
        <v>566</v>
      </c>
      <c r="G28" s="232" t="s">
        <v>566</v>
      </c>
      <c r="H28" s="232" t="s">
        <v>566</v>
      </c>
      <c r="I28" s="232" t="s">
        <v>567</v>
      </c>
      <c r="J28" s="260">
        <v>123</v>
      </c>
      <c r="K28" s="260">
        <v>444</v>
      </c>
      <c r="L28" s="260">
        <v>865</v>
      </c>
      <c r="M28" s="260">
        <v>1074</v>
      </c>
      <c r="N28" s="234">
        <v>1081</v>
      </c>
    </row>
    <row r="29" spans="2:14" s="223" customFormat="1" ht="24" customHeight="1" thickBot="1">
      <c r="B29" s="237"/>
      <c r="C29" s="261"/>
      <c r="D29" s="238" t="s">
        <v>568</v>
      </c>
      <c r="E29" s="256"/>
      <c r="F29" s="262">
        <v>22106</v>
      </c>
      <c r="G29" s="262">
        <v>24460</v>
      </c>
      <c r="H29" s="262">
        <v>26893</v>
      </c>
      <c r="I29" s="262">
        <v>29111</v>
      </c>
      <c r="J29" s="262">
        <v>31140</v>
      </c>
      <c r="K29" s="262">
        <v>33619</v>
      </c>
      <c r="L29" s="262">
        <v>35314</v>
      </c>
      <c r="M29" s="262">
        <v>36036</v>
      </c>
      <c r="N29" s="242">
        <v>36544</v>
      </c>
    </row>
    <row r="30" spans="2:14" s="223" customFormat="1" ht="24" customHeight="1" thickTop="1">
      <c r="B30" s="224"/>
      <c r="C30" s="728" t="s">
        <v>554</v>
      </c>
      <c r="D30" s="729"/>
      <c r="E30" s="264"/>
      <c r="F30" s="236">
        <v>22835</v>
      </c>
      <c r="G30" s="236">
        <v>25208</v>
      </c>
      <c r="H30" s="236">
        <v>27774</v>
      </c>
      <c r="I30" s="236">
        <v>29987</v>
      </c>
      <c r="J30" s="233">
        <v>32119</v>
      </c>
      <c r="K30" s="233">
        <v>35022</v>
      </c>
      <c r="L30" s="233">
        <v>37196</v>
      </c>
      <c r="M30" s="233">
        <v>38163</v>
      </c>
      <c r="N30" s="234">
        <v>38673</v>
      </c>
    </row>
    <row r="31" spans="2:14" s="223" customFormat="1" ht="24" customHeight="1">
      <c r="B31" s="224"/>
      <c r="C31" s="225"/>
      <c r="D31" s="225" t="s">
        <v>552</v>
      </c>
      <c r="E31" s="226"/>
      <c r="F31" s="236">
        <v>417</v>
      </c>
      <c r="G31" s="236">
        <v>443</v>
      </c>
      <c r="H31" s="236">
        <v>477</v>
      </c>
      <c r="I31" s="233">
        <v>481</v>
      </c>
      <c r="J31" s="233">
        <v>501</v>
      </c>
      <c r="K31" s="233">
        <v>543</v>
      </c>
      <c r="L31" s="233">
        <v>581</v>
      </c>
      <c r="M31" s="233">
        <v>628</v>
      </c>
      <c r="N31" s="234">
        <v>650</v>
      </c>
    </row>
    <row r="32" spans="2:14" s="223" customFormat="1" ht="24" customHeight="1">
      <c r="B32" s="224"/>
      <c r="C32" s="225"/>
      <c r="D32" s="225" t="s">
        <v>553</v>
      </c>
      <c r="E32" s="226"/>
      <c r="F32" s="236">
        <v>10</v>
      </c>
      <c r="G32" s="236">
        <v>5</v>
      </c>
      <c r="H32" s="236">
        <v>4</v>
      </c>
      <c r="I32" s="233">
        <v>5</v>
      </c>
      <c r="J32" s="233">
        <v>2</v>
      </c>
      <c r="K32" s="233">
        <v>1</v>
      </c>
      <c r="L32" s="233">
        <v>1</v>
      </c>
      <c r="M32" s="233">
        <v>1</v>
      </c>
      <c r="N32" s="234">
        <v>1</v>
      </c>
    </row>
    <row r="33" spans="2:14" s="223" customFormat="1" ht="24" customHeight="1">
      <c r="B33" s="245"/>
      <c r="C33" s="225"/>
      <c r="D33" s="225" t="s">
        <v>93</v>
      </c>
      <c r="E33" s="226"/>
      <c r="F33" s="236">
        <v>22409</v>
      </c>
      <c r="G33" s="236">
        <v>24760</v>
      </c>
      <c r="H33" s="236">
        <v>27293</v>
      </c>
      <c r="I33" s="236">
        <v>29501</v>
      </c>
      <c r="J33" s="236">
        <v>31616</v>
      </c>
      <c r="K33" s="236">
        <v>34479</v>
      </c>
      <c r="L33" s="233">
        <v>36615</v>
      </c>
      <c r="M33" s="233">
        <v>37534</v>
      </c>
      <c r="N33" s="246">
        <v>38023</v>
      </c>
    </row>
    <row r="34" spans="2:14" s="223" customFormat="1" ht="24" customHeight="1">
      <c r="B34" s="224"/>
      <c r="C34" s="247"/>
      <c r="D34" s="247" t="s">
        <v>101</v>
      </c>
      <c r="E34" s="248"/>
      <c r="F34" s="249">
        <v>621</v>
      </c>
      <c r="G34" s="249">
        <v>653</v>
      </c>
      <c r="H34" s="249">
        <v>711</v>
      </c>
      <c r="I34" s="250">
        <v>731</v>
      </c>
      <c r="J34" s="250">
        <v>773</v>
      </c>
      <c r="K34" s="250">
        <v>861</v>
      </c>
      <c r="L34" s="250">
        <v>917</v>
      </c>
      <c r="M34" s="250">
        <v>973</v>
      </c>
      <c r="N34" s="234">
        <v>1000</v>
      </c>
    </row>
    <row r="35" spans="2:14" s="223" customFormat="1" ht="24" customHeight="1">
      <c r="B35" s="224"/>
      <c r="C35" s="225"/>
      <c r="D35" s="225" t="s">
        <v>102</v>
      </c>
      <c r="E35" s="226"/>
      <c r="F35" s="236">
        <v>13</v>
      </c>
      <c r="G35" s="236">
        <v>10</v>
      </c>
      <c r="H35" s="236">
        <v>8</v>
      </c>
      <c r="I35" s="233">
        <v>8</v>
      </c>
      <c r="J35" s="233">
        <v>9</v>
      </c>
      <c r="K35" s="233">
        <v>5</v>
      </c>
      <c r="L35" s="233">
        <v>5</v>
      </c>
      <c r="M35" s="233">
        <v>4</v>
      </c>
      <c r="N35" s="234">
        <v>5</v>
      </c>
    </row>
    <row r="36" spans="2:14" s="223" customFormat="1" ht="24" customHeight="1">
      <c r="B36" s="224"/>
      <c r="C36" s="225"/>
      <c r="D36" s="225" t="s">
        <v>103</v>
      </c>
      <c r="E36" s="226"/>
      <c r="F36" s="236">
        <v>164</v>
      </c>
      <c r="G36" s="236">
        <v>151</v>
      </c>
      <c r="H36" s="236">
        <v>140</v>
      </c>
      <c r="I36" s="233">
        <v>129</v>
      </c>
      <c r="J36" s="233">
        <v>115</v>
      </c>
      <c r="K36" s="233">
        <v>111</v>
      </c>
      <c r="L36" s="233">
        <v>93</v>
      </c>
      <c r="M36" s="233">
        <v>82</v>
      </c>
      <c r="N36" s="234">
        <v>77</v>
      </c>
    </row>
    <row r="37" spans="2:14" s="254" customFormat="1" ht="27.75" customHeight="1">
      <c r="B37" s="224"/>
      <c r="C37" s="251"/>
      <c r="D37" s="252" t="s">
        <v>565</v>
      </c>
      <c r="E37" s="226"/>
      <c r="F37" s="232" t="s">
        <v>566</v>
      </c>
      <c r="G37" s="232" t="s">
        <v>566</v>
      </c>
      <c r="H37" s="232" t="s">
        <v>566</v>
      </c>
      <c r="I37" s="232" t="s">
        <v>567</v>
      </c>
      <c r="J37" s="233">
        <v>143</v>
      </c>
      <c r="K37" s="233">
        <v>667</v>
      </c>
      <c r="L37" s="233">
        <v>1348</v>
      </c>
      <c r="M37" s="233">
        <v>1660</v>
      </c>
      <c r="N37" s="234">
        <v>1676</v>
      </c>
    </row>
    <row r="38" spans="2:14" s="223" customFormat="1" ht="24" customHeight="1" thickBot="1">
      <c r="B38" s="224"/>
      <c r="C38" s="238"/>
      <c r="D38" s="238" t="s">
        <v>568</v>
      </c>
      <c r="E38" s="256"/>
      <c r="F38" s="241">
        <v>22037</v>
      </c>
      <c r="G38" s="241">
        <v>24395</v>
      </c>
      <c r="H38" s="241">
        <v>26916</v>
      </c>
      <c r="I38" s="241">
        <v>29118</v>
      </c>
      <c r="J38" s="241">
        <v>31079</v>
      </c>
      <c r="K38" s="241">
        <v>33379</v>
      </c>
      <c r="L38" s="241">
        <v>34833</v>
      </c>
      <c r="M38" s="241">
        <v>35444</v>
      </c>
      <c r="N38" s="242">
        <v>35916</v>
      </c>
    </row>
    <row r="39" spans="2:14" s="223" customFormat="1" ht="24" customHeight="1" thickTop="1">
      <c r="B39" s="243"/>
      <c r="C39" s="723" t="s">
        <v>570</v>
      </c>
      <c r="D39" s="724"/>
      <c r="E39" s="258"/>
      <c r="F39" s="236">
        <v>1347553.549180328</v>
      </c>
      <c r="G39" s="236">
        <v>1483111.1753424658</v>
      </c>
      <c r="H39" s="236">
        <v>1642147.805479452</v>
      </c>
      <c r="I39" s="236">
        <v>1734847.597260274</v>
      </c>
      <c r="J39" s="236">
        <v>1784892.2103825137</v>
      </c>
      <c r="K39" s="236">
        <v>1790088.8301369862</v>
      </c>
      <c r="L39" s="233">
        <v>1736762</v>
      </c>
      <c r="M39" s="233">
        <v>1607849</v>
      </c>
      <c r="N39" s="234">
        <v>1579640</v>
      </c>
    </row>
    <row r="40" spans="2:14" s="223" customFormat="1" ht="24" customHeight="1">
      <c r="B40" s="224"/>
      <c r="C40" s="225"/>
      <c r="D40" s="225" t="s">
        <v>552</v>
      </c>
      <c r="E40" s="226"/>
      <c r="F40" s="236">
        <v>23694.669398907103</v>
      </c>
      <c r="G40" s="236">
        <v>26087.85205479452</v>
      </c>
      <c r="H40" s="236">
        <v>29432.86301369863</v>
      </c>
      <c r="I40" s="236">
        <v>32751.731506849315</v>
      </c>
      <c r="J40" s="236">
        <v>36740.84972677596</v>
      </c>
      <c r="K40" s="236">
        <v>40817.323287671235</v>
      </c>
      <c r="L40" s="233">
        <v>45836</v>
      </c>
      <c r="M40" s="233">
        <v>49072</v>
      </c>
      <c r="N40" s="234">
        <v>50482</v>
      </c>
    </row>
    <row r="41" spans="2:16" s="223" customFormat="1" ht="24" customHeight="1">
      <c r="B41" s="224"/>
      <c r="C41" s="225"/>
      <c r="D41" s="225" t="s">
        <v>553</v>
      </c>
      <c r="E41" s="226"/>
      <c r="F41" s="236">
        <v>575.3633879781421</v>
      </c>
      <c r="G41" s="236">
        <v>390.37808219178083</v>
      </c>
      <c r="H41" s="236">
        <v>278.4876712328767</v>
      </c>
      <c r="I41" s="236">
        <v>226.17534246575343</v>
      </c>
      <c r="J41" s="236">
        <v>82.6256830601093</v>
      </c>
      <c r="K41" s="236">
        <v>35.06575342465754</v>
      </c>
      <c r="L41" s="233">
        <v>6</v>
      </c>
      <c r="M41" s="233">
        <v>5</v>
      </c>
      <c r="N41" s="234">
        <v>4</v>
      </c>
      <c r="P41" s="265"/>
    </row>
    <row r="42" spans="2:14" s="223" customFormat="1" ht="24" customHeight="1">
      <c r="B42" s="266"/>
      <c r="C42" s="267"/>
      <c r="D42" s="267" t="s">
        <v>93</v>
      </c>
      <c r="E42" s="268"/>
      <c r="F42" s="269">
        <v>1323283.5163934426</v>
      </c>
      <c r="G42" s="269">
        <v>1456632.9452054794</v>
      </c>
      <c r="H42" s="269">
        <v>1612436.4547945205</v>
      </c>
      <c r="I42" s="269">
        <v>1701869.6904109588</v>
      </c>
      <c r="J42" s="269">
        <v>1748068.7349726777</v>
      </c>
      <c r="K42" s="269">
        <v>1749236.4410958905</v>
      </c>
      <c r="L42" s="270">
        <v>1690920</v>
      </c>
      <c r="M42" s="270">
        <v>1558773</v>
      </c>
      <c r="N42" s="271">
        <v>1529154</v>
      </c>
    </row>
    <row r="43" spans="2:14" ht="24" customHeight="1">
      <c r="B43" s="272" t="s">
        <v>571</v>
      </c>
      <c r="C43" s="273"/>
      <c r="D43" s="274"/>
      <c r="E43" s="275"/>
      <c r="F43" s="276"/>
      <c r="G43" s="276"/>
      <c r="H43" s="276"/>
      <c r="I43" s="276"/>
      <c r="J43" s="276"/>
      <c r="K43" s="277"/>
      <c r="L43" s="278"/>
      <c r="M43" s="276"/>
      <c r="N43" s="278" t="s">
        <v>555</v>
      </c>
    </row>
    <row r="44" spans="2:16" s="283" customFormat="1" ht="13.5" customHeight="1">
      <c r="B44" s="279" t="s">
        <v>572</v>
      </c>
      <c r="C44" s="280"/>
      <c r="D44" s="274"/>
      <c r="E44" s="274"/>
      <c r="F44" s="274"/>
      <c r="G44" s="281"/>
      <c r="H44" s="281"/>
      <c r="I44" s="281"/>
      <c r="J44" s="281"/>
      <c r="K44" s="281"/>
      <c r="L44" s="281"/>
      <c r="M44" s="281"/>
      <c r="N44" s="281"/>
      <c r="O44" s="282"/>
      <c r="P44" s="282"/>
    </row>
    <row r="45" spans="2:16" s="283" customFormat="1" ht="13.5" customHeight="1">
      <c r="B45" s="279" t="s">
        <v>573</v>
      </c>
      <c r="C45" s="280"/>
      <c r="D45" s="274"/>
      <c r="E45" s="274"/>
      <c r="F45" s="274"/>
      <c r="G45" s="281"/>
      <c r="H45" s="281"/>
      <c r="I45" s="281"/>
      <c r="J45" s="281"/>
      <c r="K45" s="281"/>
      <c r="L45" s="281"/>
      <c r="M45" s="281"/>
      <c r="N45" s="281"/>
      <c r="O45" s="282"/>
      <c r="P45" s="282"/>
    </row>
    <row r="46" spans="2:14" s="210" customFormat="1" ht="13.5">
      <c r="B46" s="284" t="s">
        <v>574</v>
      </c>
      <c r="C46" s="274"/>
      <c r="D46" s="274"/>
      <c r="E46" s="285"/>
      <c r="F46" s="276"/>
      <c r="G46" s="276"/>
      <c r="H46" s="276"/>
      <c r="I46" s="276"/>
      <c r="J46" s="276"/>
      <c r="K46" s="276"/>
      <c r="L46" s="276"/>
      <c r="M46" s="276"/>
      <c r="N46" s="276"/>
    </row>
    <row r="47" spans="2:14" s="210" customFormat="1" ht="13.5" hidden="1">
      <c r="B47" s="284" t="s">
        <v>575</v>
      </c>
      <c r="C47" s="274"/>
      <c r="D47" s="274"/>
      <c r="E47" s="285"/>
      <c r="F47" s="276"/>
      <c r="G47" s="276"/>
      <c r="H47" s="276"/>
      <c r="I47" s="276"/>
      <c r="J47" s="276"/>
      <c r="K47" s="276"/>
      <c r="L47" s="276"/>
      <c r="M47" s="276"/>
      <c r="N47" s="276"/>
    </row>
    <row r="48" spans="2:14" s="210" customFormat="1" ht="13.5">
      <c r="B48" s="284" t="s">
        <v>576</v>
      </c>
      <c r="C48" s="274"/>
      <c r="D48" s="274"/>
      <c r="E48" s="285"/>
      <c r="F48" s="276"/>
      <c r="G48" s="276"/>
      <c r="H48" s="276"/>
      <c r="I48" s="276"/>
      <c r="J48" s="276"/>
      <c r="K48" s="276"/>
      <c r="L48" s="276"/>
      <c r="M48" s="276"/>
      <c r="N48" s="276"/>
    </row>
    <row r="49" spans="2:14" s="286" customFormat="1" ht="11.25">
      <c r="B49" s="286" t="s">
        <v>577</v>
      </c>
      <c r="F49" s="287"/>
      <c r="G49" s="287"/>
      <c r="H49" s="287"/>
      <c r="I49" s="287"/>
      <c r="J49" s="287"/>
      <c r="K49" s="287"/>
      <c r="L49" s="287"/>
      <c r="M49" s="287"/>
      <c r="N49" s="287"/>
    </row>
  </sheetData>
  <mergeCells count="8">
    <mergeCell ref="C39:D39"/>
    <mergeCell ref="C12:D12"/>
    <mergeCell ref="C21:D21"/>
    <mergeCell ref="C30:D30"/>
    <mergeCell ref="C5:D5"/>
    <mergeCell ref="C7:D7"/>
    <mergeCell ref="C9:D9"/>
    <mergeCell ref="C11:D11"/>
  </mergeCells>
  <printOptions/>
  <pageMargins left="0.7874015748031497" right="0.5905511811023623" top="0.5905511811023623" bottom="0" header="0.5118110236220472" footer="0.1968503937007874"/>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codeName="Sheet2"/>
  <dimension ref="A1:R70"/>
  <sheetViews>
    <sheetView showGridLines="0" zoomScaleSheetLayoutView="75" workbookViewId="0" topLeftCell="A1">
      <selection activeCell="C7" sqref="C7:D7"/>
    </sheetView>
  </sheetViews>
  <sheetFormatPr defaultColWidth="9.00390625" defaultRowHeight="13.5"/>
  <cols>
    <col min="1" max="1" width="0.5" style="312" customWidth="1"/>
    <col min="2" max="2" width="0.74609375" style="390" customWidth="1"/>
    <col min="3" max="3" width="2.50390625" style="390" customWidth="1"/>
    <col min="4" max="4" width="8.875" style="293" customWidth="1"/>
    <col min="5" max="5" width="3.00390625" style="293" customWidth="1"/>
    <col min="6" max="6" width="0.6171875" style="293" customWidth="1"/>
    <col min="7" max="13" width="8.00390625" style="312" customWidth="1"/>
    <col min="14" max="14" width="8.50390625" style="312" customWidth="1"/>
    <col min="15" max="15" width="8.00390625" style="312" customWidth="1"/>
    <col min="16" max="16" width="4.625" style="312" customWidth="1"/>
    <col min="17" max="16384" width="9.00390625" style="312" customWidth="1"/>
  </cols>
  <sheetData>
    <row r="1" spans="1:14" s="291" customFormat="1" ht="27" customHeight="1">
      <c r="A1" s="288"/>
      <c r="B1" s="289"/>
      <c r="C1" s="290" t="s">
        <v>585</v>
      </c>
      <c r="D1" s="290"/>
      <c r="E1" s="290"/>
      <c r="F1" s="290"/>
      <c r="G1" s="290"/>
      <c r="H1" s="290"/>
      <c r="I1" s="290"/>
      <c r="J1" s="290"/>
      <c r="K1" s="290"/>
      <c r="L1" s="290"/>
      <c r="M1" s="290"/>
      <c r="N1" s="290"/>
    </row>
    <row r="2" spans="1:14" s="291" customFormat="1" ht="12.75">
      <c r="A2" s="288"/>
      <c r="B2" s="289"/>
      <c r="C2" s="290"/>
      <c r="D2" s="290"/>
      <c r="E2" s="290"/>
      <c r="F2" s="290"/>
      <c r="G2" s="290"/>
      <c r="H2" s="290"/>
      <c r="I2" s="290"/>
      <c r="J2" s="290"/>
      <c r="K2" s="290"/>
      <c r="L2" s="290"/>
      <c r="M2" s="290"/>
      <c r="N2" s="290"/>
    </row>
    <row r="3" spans="2:18" s="292" customFormat="1" ht="13.5" customHeight="1">
      <c r="B3" s="293"/>
      <c r="C3" s="293"/>
      <c r="D3" s="294"/>
      <c r="E3" s="294"/>
      <c r="F3" s="294"/>
      <c r="G3" s="295"/>
      <c r="H3" s="295"/>
      <c r="I3" s="295"/>
      <c r="J3" s="295"/>
      <c r="K3" s="295"/>
      <c r="L3" s="295"/>
      <c r="M3" s="295"/>
      <c r="N3" s="296"/>
      <c r="O3" s="295" t="s">
        <v>557</v>
      </c>
      <c r="Q3" s="297"/>
      <c r="R3" s="210"/>
    </row>
    <row r="4" spans="2:15" s="292" customFormat="1" ht="16.5" customHeight="1">
      <c r="B4" s="298"/>
      <c r="C4" s="299"/>
      <c r="D4" s="299"/>
      <c r="E4" s="299"/>
      <c r="F4" s="300"/>
      <c r="G4" s="301" t="s">
        <v>558</v>
      </c>
      <c r="H4" s="301">
        <v>62</v>
      </c>
      <c r="I4" s="302" t="s">
        <v>30</v>
      </c>
      <c r="J4" s="303" t="s">
        <v>578</v>
      </c>
      <c r="K4" s="304" t="s">
        <v>579</v>
      </c>
      <c r="L4" s="305" t="s">
        <v>580</v>
      </c>
      <c r="M4" s="306" t="s">
        <v>581</v>
      </c>
      <c r="N4" s="306" t="s">
        <v>582</v>
      </c>
      <c r="O4" s="306" t="s">
        <v>586</v>
      </c>
    </row>
    <row r="5" spans="2:15" s="292" customFormat="1" ht="16.5" customHeight="1">
      <c r="B5" s="307"/>
      <c r="C5" s="308"/>
      <c r="D5" s="308"/>
      <c r="E5" s="308"/>
      <c r="F5" s="309"/>
      <c r="G5" s="310" t="s">
        <v>559</v>
      </c>
      <c r="H5" s="310" t="s">
        <v>37</v>
      </c>
      <c r="I5" s="311" t="s">
        <v>38</v>
      </c>
      <c r="J5" s="311" t="s">
        <v>39</v>
      </c>
      <c r="K5" s="311" t="s">
        <v>40</v>
      </c>
      <c r="L5" s="311" t="s">
        <v>41</v>
      </c>
      <c r="M5" s="311" t="s">
        <v>560</v>
      </c>
      <c r="N5" s="311" t="s">
        <v>42</v>
      </c>
      <c r="O5" s="311" t="s">
        <v>561</v>
      </c>
    </row>
    <row r="6" spans="2:15" ht="11.25" customHeight="1">
      <c r="B6" s="313"/>
      <c r="C6" s="737" t="s">
        <v>587</v>
      </c>
      <c r="D6" s="737"/>
      <c r="E6" s="314"/>
      <c r="F6" s="315"/>
      <c r="G6" s="316"/>
      <c r="H6" s="317"/>
      <c r="I6" s="316"/>
      <c r="J6" s="318"/>
      <c r="K6" s="316"/>
      <c r="L6" s="319"/>
      <c r="M6" s="319"/>
      <c r="N6" s="316"/>
      <c r="O6" s="320"/>
    </row>
    <row r="7" spans="2:15" ht="11.25" customHeight="1">
      <c r="B7" s="321"/>
      <c r="C7" s="730" t="s">
        <v>583</v>
      </c>
      <c r="D7" s="730"/>
      <c r="E7" s="323" t="s">
        <v>588</v>
      </c>
      <c r="F7" s="324"/>
      <c r="G7" s="316"/>
      <c r="H7" s="317"/>
      <c r="I7" s="316"/>
      <c r="J7" s="318"/>
      <c r="K7" s="316"/>
      <c r="L7" s="319"/>
      <c r="M7" s="319"/>
      <c r="N7" s="316" t="s">
        <v>94</v>
      </c>
      <c r="O7" s="325" t="s">
        <v>94</v>
      </c>
    </row>
    <row r="8" spans="2:15" ht="13.5">
      <c r="B8" s="321"/>
      <c r="C8" s="735" t="s">
        <v>589</v>
      </c>
      <c r="D8" s="735"/>
      <c r="E8" s="323"/>
      <c r="F8" s="326"/>
      <c r="G8" s="327">
        <v>1039.0421762845576</v>
      </c>
      <c r="H8" s="327">
        <v>1092.6678671529562</v>
      </c>
      <c r="I8" s="327">
        <v>1134.0888179588574</v>
      </c>
      <c r="J8" s="327">
        <v>1113.9569699373237</v>
      </c>
      <c r="K8" s="327">
        <v>1114.928586289165</v>
      </c>
      <c r="L8" s="327">
        <v>1101.7167329254792</v>
      </c>
      <c r="M8" s="327">
        <v>1095.3</v>
      </c>
      <c r="N8" s="327">
        <v>1084.6</v>
      </c>
      <c r="O8" s="328">
        <v>1081.8</v>
      </c>
    </row>
    <row r="9" spans="2:15" ht="13.5">
      <c r="B9" s="321"/>
      <c r="C9" s="329"/>
      <c r="D9" s="730" t="s">
        <v>590</v>
      </c>
      <c r="E9" s="730"/>
      <c r="F9" s="330"/>
      <c r="G9" s="327">
        <v>280.86187545746594</v>
      </c>
      <c r="H9" s="327">
        <v>280.0980339870875</v>
      </c>
      <c r="I9" s="327">
        <v>281.9331435569583</v>
      </c>
      <c r="J9" s="327">
        <v>275.90530592992445</v>
      </c>
      <c r="K9" s="327">
        <v>270.46566482201797</v>
      </c>
      <c r="L9" s="327">
        <v>263.81950930777185</v>
      </c>
      <c r="M9" s="327">
        <v>260.5</v>
      </c>
      <c r="N9" s="327">
        <v>256.3</v>
      </c>
      <c r="O9" s="328">
        <v>254.4</v>
      </c>
    </row>
    <row r="10" spans="2:15" ht="13.5">
      <c r="B10" s="321"/>
      <c r="C10" s="329"/>
      <c r="D10" s="730" t="s">
        <v>591</v>
      </c>
      <c r="E10" s="730"/>
      <c r="F10" s="330"/>
      <c r="G10" s="327">
        <v>0.17613730488176502</v>
      </c>
      <c r="H10" s="327">
        <v>0.1385750484691111</v>
      </c>
      <c r="I10" s="327">
        <v>0.09896490348699959</v>
      </c>
      <c r="J10" s="327">
        <v>0.09151305061215849</v>
      </c>
      <c r="K10" s="327">
        <v>0.09868184551006395</v>
      </c>
      <c r="L10" s="327">
        <v>0.047183858094622465</v>
      </c>
      <c r="M10" s="327">
        <v>0</v>
      </c>
      <c r="N10" s="327">
        <v>0</v>
      </c>
      <c r="O10" s="328">
        <v>0</v>
      </c>
    </row>
    <row r="11" spans="2:15" ht="13.5">
      <c r="B11" s="321"/>
      <c r="C11" s="329"/>
      <c r="D11" s="730" t="s">
        <v>592</v>
      </c>
      <c r="E11" s="730"/>
      <c r="F11" s="330"/>
      <c r="G11" s="327">
        <v>28.833763842711488</v>
      </c>
      <c r="H11" s="327">
        <v>21.94575134516909</v>
      </c>
      <c r="I11" s="327">
        <v>16.76677265167805</v>
      </c>
      <c r="J11" s="327">
        <v>13.3583163917586</v>
      </c>
      <c r="K11" s="327">
        <v>10.810758007862768</v>
      </c>
      <c r="L11" s="327">
        <v>8.94502836156875</v>
      </c>
      <c r="M11" s="327">
        <v>6.4</v>
      </c>
      <c r="N11" s="327">
        <v>5</v>
      </c>
      <c r="O11" s="328">
        <v>4.3</v>
      </c>
    </row>
    <row r="12" spans="2:15" ht="13.5" customHeight="1">
      <c r="B12" s="321"/>
      <c r="C12" s="329"/>
      <c r="D12" s="736" t="s">
        <v>565</v>
      </c>
      <c r="E12" s="730"/>
      <c r="F12" s="330"/>
      <c r="G12" s="327" t="s">
        <v>593</v>
      </c>
      <c r="H12" s="327" t="s">
        <v>593</v>
      </c>
      <c r="I12" s="327" t="s">
        <v>593</v>
      </c>
      <c r="J12" s="331" t="s">
        <v>567</v>
      </c>
      <c r="K12" s="327">
        <v>23.767187864149665</v>
      </c>
      <c r="L12" s="332">
        <v>110.08398069306942</v>
      </c>
      <c r="M12" s="332">
        <v>217.1</v>
      </c>
      <c r="N12" s="327">
        <v>256.4</v>
      </c>
      <c r="O12" s="333">
        <v>261</v>
      </c>
    </row>
    <row r="13" spans="2:15" ht="13.5">
      <c r="B13" s="334"/>
      <c r="C13" s="335"/>
      <c r="D13" s="733" t="s">
        <v>568</v>
      </c>
      <c r="E13" s="733"/>
      <c r="F13" s="336"/>
      <c r="G13" s="337">
        <v>729.1703996794982</v>
      </c>
      <c r="H13" s="338">
        <v>790.4855067722307</v>
      </c>
      <c r="I13" s="337">
        <v>835.289936846734</v>
      </c>
      <c r="J13" s="339">
        <v>824.6018345650288</v>
      </c>
      <c r="K13" s="337">
        <v>868.7</v>
      </c>
      <c r="L13" s="340">
        <v>718.8</v>
      </c>
      <c r="M13" s="340">
        <v>611.2</v>
      </c>
      <c r="N13" s="337">
        <v>566.8</v>
      </c>
      <c r="O13" s="341">
        <v>562.1</v>
      </c>
    </row>
    <row r="14" spans="2:15" ht="11.25" customHeight="1">
      <c r="B14" s="321"/>
      <c r="C14" s="730" t="s">
        <v>584</v>
      </c>
      <c r="D14" s="730"/>
      <c r="E14" s="322"/>
      <c r="F14" s="330"/>
      <c r="G14" s="342"/>
      <c r="H14" s="343"/>
      <c r="I14" s="342"/>
      <c r="J14" s="344"/>
      <c r="K14" s="342"/>
      <c r="L14" s="345"/>
      <c r="M14" s="345"/>
      <c r="N14" s="342"/>
      <c r="O14" s="346"/>
    </row>
    <row r="15" spans="2:15" ht="11.25" customHeight="1">
      <c r="B15" s="321"/>
      <c r="C15" s="730" t="s">
        <v>583</v>
      </c>
      <c r="D15" s="730"/>
      <c r="E15" s="323" t="s">
        <v>588</v>
      </c>
      <c r="F15" s="324"/>
      <c r="G15" s="342"/>
      <c r="H15" s="343"/>
      <c r="I15" s="342"/>
      <c r="J15" s="344"/>
      <c r="K15" s="342"/>
      <c r="L15" s="345"/>
      <c r="M15" s="345"/>
      <c r="N15" s="342"/>
      <c r="O15" s="346"/>
    </row>
    <row r="16" spans="2:15" ht="13.5">
      <c r="B16" s="321"/>
      <c r="C16" s="735" t="s">
        <v>594</v>
      </c>
      <c r="D16" s="735"/>
      <c r="E16" s="323"/>
      <c r="F16" s="347"/>
      <c r="G16" s="327">
        <v>19.053433837787157</v>
      </c>
      <c r="H16" s="331">
        <v>20.669844011476627</v>
      </c>
      <c r="I16" s="327">
        <v>22.448797891485253</v>
      </c>
      <c r="J16" s="331">
        <v>24.025107347878272</v>
      </c>
      <c r="K16" s="327">
        <v>25.546142006342865</v>
      </c>
      <c r="L16" s="332">
        <v>27.65219757013295</v>
      </c>
      <c r="M16" s="332">
        <v>29.2</v>
      </c>
      <c r="N16" s="327">
        <v>29.9</v>
      </c>
      <c r="O16" s="328">
        <v>30.3</v>
      </c>
    </row>
    <row r="17" spans="2:15" ht="13.5">
      <c r="B17" s="321"/>
      <c r="C17" s="329"/>
      <c r="D17" s="730" t="s">
        <v>595</v>
      </c>
      <c r="E17" s="730"/>
      <c r="F17" s="330"/>
      <c r="G17" s="327">
        <v>0.5258077248993944</v>
      </c>
      <c r="H17" s="331">
        <v>0.5387600512342929</v>
      </c>
      <c r="I17" s="327">
        <v>0.5765457545062653</v>
      </c>
      <c r="J17" s="331">
        <v>0.5856558552409963</v>
      </c>
      <c r="K17" s="327">
        <v>0.6109617319622289</v>
      </c>
      <c r="L17" s="332">
        <v>0.6731971767539158</v>
      </c>
      <c r="M17" s="332">
        <v>0.7</v>
      </c>
      <c r="N17" s="327">
        <v>0.8</v>
      </c>
      <c r="O17" s="328">
        <v>0.8</v>
      </c>
    </row>
    <row r="18" spans="2:15" ht="13.5">
      <c r="B18" s="321"/>
      <c r="C18" s="329"/>
      <c r="D18" s="730" t="s">
        <v>596</v>
      </c>
      <c r="E18" s="730"/>
      <c r="F18" s="330"/>
      <c r="G18" s="327">
        <v>0.01053265224454569</v>
      </c>
      <c r="H18" s="331">
        <v>0.007011551020517918</v>
      </c>
      <c r="I18" s="327">
        <v>0.006365528270691872</v>
      </c>
      <c r="J18" s="331">
        <v>0.006462612371060672</v>
      </c>
      <c r="K18" s="327">
        <v>0.007015986376482691</v>
      </c>
      <c r="L18" s="332">
        <v>0.004281970805177033</v>
      </c>
      <c r="M18" s="332">
        <v>0</v>
      </c>
      <c r="N18" s="327">
        <v>0</v>
      </c>
      <c r="O18" s="328">
        <v>0</v>
      </c>
    </row>
    <row r="19" spans="2:15" ht="13.5">
      <c r="B19" s="321"/>
      <c r="C19" s="329"/>
      <c r="D19" s="730" t="s">
        <v>597</v>
      </c>
      <c r="E19" s="730"/>
      <c r="F19" s="330"/>
      <c r="G19" s="327">
        <v>0.13134342331876941</v>
      </c>
      <c r="H19" s="331">
        <v>0.11835605682381443</v>
      </c>
      <c r="I19" s="327">
        <v>0.10998932466333015</v>
      </c>
      <c r="J19" s="331">
        <v>0.10051854613839696</v>
      </c>
      <c r="K19" s="327">
        <v>0.08927799248316945</v>
      </c>
      <c r="L19" s="332">
        <v>0.08723326079213432</v>
      </c>
      <c r="M19" s="332">
        <v>0.1</v>
      </c>
      <c r="N19" s="327">
        <v>0.1</v>
      </c>
      <c r="O19" s="328">
        <v>0.1</v>
      </c>
    </row>
    <row r="20" spans="2:15" ht="13.5">
      <c r="B20" s="321"/>
      <c r="C20" s="329"/>
      <c r="D20" s="736" t="s">
        <v>565</v>
      </c>
      <c r="E20" s="730"/>
      <c r="F20" s="330"/>
      <c r="G20" s="327" t="s">
        <v>593</v>
      </c>
      <c r="H20" s="327" t="s">
        <v>593</v>
      </c>
      <c r="I20" s="327" t="s">
        <v>593</v>
      </c>
      <c r="J20" s="331" t="s">
        <v>567</v>
      </c>
      <c r="K20" s="327">
        <v>0.09797416866639644</v>
      </c>
      <c r="L20" s="332">
        <v>0.3503949685545472</v>
      </c>
      <c r="M20" s="332">
        <v>0.7</v>
      </c>
      <c r="N20" s="327">
        <v>0.8</v>
      </c>
      <c r="O20" s="333">
        <v>0.8</v>
      </c>
    </row>
    <row r="21" spans="2:15" ht="13.5" customHeight="1">
      <c r="B21" s="334"/>
      <c r="C21" s="335"/>
      <c r="D21" s="733" t="s">
        <v>568</v>
      </c>
      <c r="E21" s="733"/>
      <c r="F21" s="336"/>
      <c r="G21" s="337">
        <v>18.38575003732445</v>
      </c>
      <c r="H21" s="338">
        <v>20.005716352397997</v>
      </c>
      <c r="I21" s="337">
        <v>21.755897284044963</v>
      </c>
      <c r="J21" s="338">
        <v>23.33247033412782</v>
      </c>
      <c r="K21" s="337">
        <v>24.7</v>
      </c>
      <c r="L21" s="340">
        <v>26.5</v>
      </c>
      <c r="M21" s="340">
        <v>27.7</v>
      </c>
      <c r="N21" s="337">
        <v>28.2</v>
      </c>
      <c r="O21" s="341">
        <v>28.6</v>
      </c>
    </row>
    <row r="22" spans="2:15" ht="11.25" customHeight="1">
      <c r="B22" s="321"/>
      <c r="C22" s="730" t="s">
        <v>584</v>
      </c>
      <c r="D22" s="730"/>
      <c r="E22" s="322"/>
      <c r="F22" s="330"/>
      <c r="G22" s="342"/>
      <c r="H22" s="343"/>
      <c r="I22" s="342"/>
      <c r="J22" s="344"/>
      <c r="K22" s="342"/>
      <c r="L22" s="345"/>
      <c r="M22" s="345"/>
      <c r="N22" s="342"/>
      <c r="O22" s="346"/>
    </row>
    <row r="23" spans="2:15" ht="11.25" customHeight="1">
      <c r="B23" s="321"/>
      <c r="C23" s="730" t="s">
        <v>583</v>
      </c>
      <c r="D23" s="730"/>
      <c r="E23" s="323" t="s">
        <v>588</v>
      </c>
      <c r="F23" s="324"/>
      <c r="G23" s="342"/>
      <c r="H23" s="343"/>
      <c r="I23" s="342"/>
      <c r="J23" s="344"/>
      <c r="K23" s="342"/>
      <c r="L23" s="345"/>
      <c r="M23" s="345"/>
      <c r="N23" s="342"/>
      <c r="O23" s="346"/>
    </row>
    <row r="24" spans="2:15" ht="13.5">
      <c r="B24" s="321"/>
      <c r="C24" s="735" t="s">
        <v>598</v>
      </c>
      <c r="D24" s="735"/>
      <c r="E24" s="323"/>
      <c r="F24" s="347"/>
      <c r="G24" s="327">
        <v>18.992210382172797</v>
      </c>
      <c r="H24" s="331">
        <v>20.6178680044709</v>
      </c>
      <c r="I24" s="327">
        <v>22.469033710813743</v>
      </c>
      <c r="J24" s="348">
        <v>24.034670608794336</v>
      </c>
      <c r="K24" s="327">
        <v>25.51911352664807</v>
      </c>
      <c r="L24" s="332">
        <v>27.645037163397625</v>
      </c>
      <c r="M24" s="332">
        <v>29.2</v>
      </c>
      <c r="N24" s="327">
        <v>29.9</v>
      </c>
      <c r="O24" s="328">
        <v>30.3</v>
      </c>
    </row>
    <row r="25" spans="2:15" ht="13.5">
      <c r="B25" s="321"/>
      <c r="C25" s="329"/>
      <c r="D25" s="730" t="s">
        <v>599</v>
      </c>
      <c r="E25" s="730"/>
      <c r="F25" s="330"/>
      <c r="G25" s="327">
        <v>0.5165658054433928</v>
      </c>
      <c r="H25" s="331">
        <v>0.5337450780211517</v>
      </c>
      <c r="I25" s="327">
        <v>0.5750474616403225</v>
      </c>
      <c r="J25" s="348">
        <v>0.586279498432767</v>
      </c>
      <c r="K25" s="327">
        <v>0.6145326779985265</v>
      </c>
      <c r="L25" s="332">
        <v>0.6793152047376763</v>
      </c>
      <c r="M25" s="332">
        <v>0.7</v>
      </c>
      <c r="N25" s="327">
        <v>0.8</v>
      </c>
      <c r="O25" s="328">
        <v>0.8</v>
      </c>
    </row>
    <row r="26" spans="2:15" ht="13.5">
      <c r="B26" s="321"/>
      <c r="C26" s="329"/>
      <c r="D26" s="730" t="s">
        <v>600</v>
      </c>
      <c r="E26" s="730"/>
      <c r="F26" s="330"/>
      <c r="G26" s="327">
        <v>0.011000770122081052</v>
      </c>
      <c r="H26" s="331">
        <v>0.007782395875442227</v>
      </c>
      <c r="I26" s="327">
        <v>0.00635887904199686</v>
      </c>
      <c r="J26" s="348">
        <v>0.006462612371060672</v>
      </c>
      <c r="K26" s="327">
        <v>0.007042035830850821</v>
      </c>
      <c r="L26" s="332">
        <v>0.004323060424014589</v>
      </c>
      <c r="M26" s="332">
        <v>0</v>
      </c>
      <c r="N26" s="327">
        <v>0</v>
      </c>
      <c r="O26" s="328">
        <v>0</v>
      </c>
    </row>
    <row r="27" spans="2:15" ht="13.5">
      <c r="B27" s="321"/>
      <c r="C27" s="329"/>
      <c r="D27" s="730" t="s">
        <v>601</v>
      </c>
      <c r="E27" s="730"/>
      <c r="F27" s="330"/>
      <c r="G27" s="327">
        <v>0.1366813305728013</v>
      </c>
      <c r="H27" s="331">
        <v>0.12337775252115567</v>
      </c>
      <c r="I27" s="327">
        <v>0.11322971544736621</v>
      </c>
      <c r="J27" s="348">
        <v>0.10316463784995936</v>
      </c>
      <c r="K27" s="327">
        <v>0.09126209259087525</v>
      </c>
      <c r="L27" s="332">
        <v>0.08736518009471805</v>
      </c>
      <c r="M27" s="332">
        <v>0.1</v>
      </c>
      <c r="N27" s="327">
        <v>0.1</v>
      </c>
      <c r="O27" s="328">
        <v>0.1</v>
      </c>
    </row>
    <row r="28" spans="2:15" ht="13.5" customHeight="1">
      <c r="B28" s="321"/>
      <c r="C28" s="329"/>
      <c r="D28" s="736" t="s">
        <v>565</v>
      </c>
      <c r="E28" s="730"/>
      <c r="F28" s="330"/>
      <c r="G28" s="327" t="s">
        <v>593</v>
      </c>
      <c r="H28" s="327" t="s">
        <v>593</v>
      </c>
      <c r="I28" s="327" t="s">
        <v>593</v>
      </c>
      <c r="J28" s="331" t="s">
        <v>567</v>
      </c>
      <c r="K28" s="327">
        <v>0.11326085680476004</v>
      </c>
      <c r="L28" s="332">
        <v>0.5261266178767091</v>
      </c>
      <c r="M28" s="332">
        <v>1.1</v>
      </c>
      <c r="N28" s="327">
        <v>1.3</v>
      </c>
      <c r="O28" s="333">
        <v>1.3</v>
      </c>
    </row>
    <row r="29" spans="2:15" ht="13.5" customHeight="1">
      <c r="B29" s="334"/>
      <c r="C29" s="335"/>
      <c r="D29" s="733" t="s">
        <v>568</v>
      </c>
      <c r="E29" s="733"/>
      <c r="F29" s="336"/>
      <c r="G29" s="337">
        <v>18.327967020868282</v>
      </c>
      <c r="H29" s="338">
        <v>19.952962778053152</v>
      </c>
      <c r="I29" s="337">
        <v>21.774397654684055</v>
      </c>
      <c r="J29" s="339">
        <v>23.33876386014055</v>
      </c>
      <c r="K29" s="337">
        <v>24.7</v>
      </c>
      <c r="L29" s="340">
        <v>26.3</v>
      </c>
      <c r="M29" s="340">
        <v>27.3</v>
      </c>
      <c r="N29" s="337">
        <v>27.8</v>
      </c>
      <c r="O29" s="341">
        <v>28.1</v>
      </c>
    </row>
    <row r="30" spans="2:15" ht="11.25" customHeight="1">
      <c r="B30" s="321"/>
      <c r="C30" s="730" t="s">
        <v>584</v>
      </c>
      <c r="D30" s="730"/>
      <c r="E30" s="322"/>
      <c r="F30" s="330"/>
      <c r="G30" s="342"/>
      <c r="H30" s="343"/>
      <c r="I30" s="342"/>
      <c r="J30" s="345"/>
      <c r="K30" s="345"/>
      <c r="L30" s="345"/>
      <c r="M30" s="345"/>
      <c r="N30" s="342"/>
      <c r="O30" s="346"/>
    </row>
    <row r="31" spans="2:15" ht="11.25" customHeight="1">
      <c r="B31" s="321"/>
      <c r="C31" s="730" t="s">
        <v>583</v>
      </c>
      <c r="D31" s="730"/>
      <c r="E31" s="323" t="s">
        <v>588</v>
      </c>
      <c r="F31" s="324"/>
      <c r="G31" s="342"/>
      <c r="H31" s="343"/>
      <c r="I31" s="342"/>
      <c r="J31" s="342"/>
      <c r="K31" s="345"/>
      <c r="L31" s="345"/>
      <c r="M31" s="345"/>
      <c r="N31" s="342"/>
      <c r="O31" s="346"/>
    </row>
    <row r="32" spans="2:15" ht="13.5">
      <c r="B32" s="321"/>
      <c r="C32" s="735" t="s">
        <v>602</v>
      </c>
      <c r="D32" s="735"/>
      <c r="E32" s="323"/>
      <c r="F32" s="347"/>
      <c r="G32" s="349">
        <v>1120.7664566726226</v>
      </c>
      <c r="H32" s="349">
        <v>1213.0399588942498</v>
      </c>
      <c r="I32" s="349">
        <v>1328.4785228825256</v>
      </c>
      <c r="J32" s="349">
        <v>1390.5033481294877</v>
      </c>
      <c r="K32" s="349">
        <v>1418.1117796848293</v>
      </c>
      <c r="L32" s="349">
        <v>1413.0123534857728</v>
      </c>
      <c r="M32" s="332">
        <v>1362.9</v>
      </c>
      <c r="N32" s="350">
        <v>1259.2</v>
      </c>
      <c r="O32" s="328">
        <v>1236.3</v>
      </c>
    </row>
    <row r="33" spans="2:15" ht="13.5">
      <c r="B33" s="321"/>
      <c r="C33" s="329"/>
      <c r="D33" s="730" t="s">
        <v>603</v>
      </c>
      <c r="E33" s="730"/>
      <c r="F33" s="330"/>
      <c r="G33" s="349">
        <v>19.706965025913505</v>
      </c>
      <c r="H33" s="349">
        <v>21.33731274520261</v>
      </c>
      <c r="I33" s="349">
        <v>23.810844706043934</v>
      </c>
      <c r="J33" s="349">
        <v>26.250946993402994</v>
      </c>
      <c r="K33" s="349">
        <v>29.190912196319807</v>
      </c>
      <c r="L33" s="349">
        <v>32.21928491520076</v>
      </c>
      <c r="M33" s="332">
        <v>36</v>
      </c>
      <c r="N33" s="350">
        <v>38.4</v>
      </c>
      <c r="O33" s="328">
        <v>39.5</v>
      </c>
    </row>
    <row r="34" spans="2:15" ht="13.5">
      <c r="B34" s="321"/>
      <c r="C34" s="329"/>
      <c r="D34" s="730" t="s">
        <v>604</v>
      </c>
      <c r="E34" s="730"/>
      <c r="F34" s="330"/>
      <c r="G34" s="349">
        <v>0.4785323641020852</v>
      </c>
      <c r="H34" s="349">
        <v>0.31929110955946216</v>
      </c>
      <c r="I34" s="349">
        <v>0.2252932950894936</v>
      </c>
      <c r="J34" s="349">
        <v>0.1812825353994369</v>
      </c>
      <c r="K34" s="349">
        <v>0.06564679579554861</v>
      </c>
      <c r="L34" s="349">
        <v>0.027679264815889313</v>
      </c>
      <c r="M34" s="332">
        <v>0</v>
      </c>
      <c r="N34" s="350">
        <v>0</v>
      </c>
      <c r="O34" s="328">
        <v>0</v>
      </c>
    </row>
    <row r="35" spans="2:15" s="358" customFormat="1" ht="18" customHeight="1" thickBot="1">
      <c r="B35" s="351"/>
      <c r="C35" s="352"/>
      <c r="D35" s="732" t="s">
        <v>605</v>
      </c>
      <c r="E35" s="732"/>
      <c r="F35" s="353"/>
      <c r="G35" s="354">
        <v>1100.580959282607</v>
      </c>
      <c r="H35" s="354">
        <v>1191.383355039488</v>
      </c>
      <c r="I35" s="354">
        <v>1304.4423848813924</v>
      </c>
      <c r="J35" s="354">
        <v>1364.0711186006852</v>
      </c>
      <c r="K35" s="354">
        <v>1388.855220692714</v>
      </c>
      <c r="L35" s="354">
        <v>1380.7653893057563</v>
      </c>
      <c r="M35" s="355">
        <v>1326.9</v>
      </c>
      <c r="N35" s="356">
        <v>1220.8</v>
      </c>
      <c r="O35" s="357">
        <v>1196.8</v>
      </c>
    </row>
    <row r="36" spans="2:15" ht="18.75" customHeight="1" thickTop="1">
      <c r="B36" s="321"/>
      <c r="C36" s="734" t="s">
        <v>606</v>
      </c>
      <c r="D36" s="734"/>
      <c r="E36" s="323" t="s">
        <v>607</v>
      </c>
      <c r="F36" s="347"/>
      <c r="G36" s="359">
        <v>85.6</v>
      </c>
      <c r="H36" s="360">
        <v>85.1</v>
      </c>
      <c r="I36" s="359">
        <v>83.6</v>
      </c>
      <c r="J36" s="360">
        <v>82.5</v>
      </c>
      <c r="K36" s="359">
        <v>84.3</v>
      </c>
      <c r="L36" s="361">
        <v>84.6</v>
      </c>
      <c r="M36" s="361">
        <v>85</v>
      </c>
      <c r="N36" s="359">
        <v>84.9</v>
      </c>
      <c r="O36" s="328">
        <v>84.8</v>
      </c>
    </row>
    <row r="37" spans="2:15" ht="13.5">
      <c r="B37" s="321"/>
      <c r="C37" s="329"/>
      <c r="D37" s="730" t="s">
        <v>599</v>
      </c>
      <c r="E37" s="730"/>
      <c r="F37" s="330"/>
      <c r="G37" s="327">
        <v>102.4</v>
      </c>
      <c r="H37" s="331">
        <v>99.1</v>
      </c>
      <c r="I37" s="327">
        <v>97.3</v>
      </c>
      <c r="J37" s="331">
        <v>94.8</v>
      </c>
      <c r="K37" s="327">
        <v>94.3</v>
      </c>
      <c r="L37" s="332">
        <v>93.2</v>
      </c>
      <c r="M37" s="332">
        <v>93.1</v>
      </c>
      <c r="N37" s="327">
        <v>92.3</v>
      </c>
      <c r="O37" s="328">
        <v>91.7</v>
      </c>
    </row>
    <row r="38" spans="2:15" ht="13.5">
      <c r="B38" s="321"/>
      <c r="C38" s="329"/>
      <c r="D38" s="730" t="s">
        <v>600</v>
      </c>
      <c r="E38" s="730"/>
      <c r="F38" s="330"/>
      <c r="G38" s="327">
        <v>1.4</v>
      </c>
      <c r="H38" s="331">
        <v>1.2</v>
      </c>
      <c r="I38" s="327">
        <v>1</v>
      </c>
      <c r="J38" s="331">
        <v>1</v>
      </c>
      <c r="K38" s="327">
        <v>1.3</v>
      </c>
      <c r="L38" s="332">
        <v>1.7</v>
      </c>
      <c r="M38" s="332">
        <v>2.5</v>
      </c>
      <c r="N38" s="327">
        <v>2.6</v>
      </c>
      <c r="O38" s="328">
        <v>2.7</v>
      </c>
    </row>
    <row r="39" spans="2:15" ht="13.5">
      <c r="B39" s="321"/>
      <c r="C39" s="329"/>
      <c r="D39" s="730" t="s">
        <v>601</v>
      </c>
      <c r="E39" s="730"/>
      <c r="F39" s="330"/>
      <c r="G39" s="327">
        <v>56.5</v>
      </c>
      <c r="H39" s="331">
        <v>54.4</v>
      </c>
      <c r="I39" s="327">
        <v>48.4</v>
      </c>
      <c r="J39" s="327">
        <v>43.4</v>
      </c>
      <c r="K39" s="327">
        <v>42.8</v>
      </c>
      <c r="L39" s="332">
        <v>45</v>
      </c>
      <c r="M39" s="332">
        <v>45.3</v>
      </c>
      <c r="N39" s="327">
        <v>48.6</v>
      </c>
      <c r="O39" s="328">
        <v>45.3</v>
      </c>
    </row>
    <row r="40" spans="2:15" ht="13.5">
      <c r="B40" s="321"/>
      <c r="C40" s="329"/>
      <c r="D40" s="730" t="s">
        <v>565</v>
      </c>
      <c r="E40" s="730"/>
      <c r="F40" s="330"/>
      <c r="G40" s="327" t="s">
        <v>593</v>
      </c>
      <c r="H40" s="327" t="s">
        <v>593</v>
      </c>
      <c r="I40" s="327" t="s">
        <v>593</v>
      </c>
      <c r="J40" s="348" t="s">
        <v>567</v>
      </c>
      <c r="K40" s="327" t="s">
        <v>608</v>
      </c>
      <c r="L40" s="332" t="s">
        <v>609</v>
      </c>
      <c r="M40" s="332">
        <v>94.1</v>
      </c>
      <c r="N40" s="327">
        <v>93.5</v>
      </c>
      <c r="O40" s="333">
        <v>93.4</v>
      </c>
    </row>
    <row r="41" spans="2:15" ht="14.25" thickBot="1">
      <c r="B41" s="362"/>
      <c r="C41" s="363"/>
      <c r="D41" s="731" t="s">
        <v>568</v>
      </c>
      <c r="E41" s="732"/>
      <c r="F41" s="364"/>
      <c r="G41" s="365">
        <v>83.2</v>
      </c>
      <c r="H41" s="365">
        <v>83.2</v>
      </c>
      <c r="I41" s="365">
        <v>81.8</v>
      </c>
      <c r="J41" s="366">
        <v>80.9</v>
      </c>
      <c r="K41" s="365">
        <v>82.7</v>
      </c>
      <c r="L41" s="367">
        <v>81.9</v>
      </c>
      <c r="M41" s="367">
        <v>80.1</v>
      </c>
      <c r="N41" s="365">
        <v>79.4</v>
      </c>
      <c r="O41" s="368">
        <v>79.4</v>
      </c>
    </row>
    <row r="42" spans="2:15" ht="18.75" customHeight="1" thickTop="1">
      <c r="B42" s="321"/>
      <c r="C42" s="730" t="s">
        <v>610</v>
      </c>
      <c r="D42" s="730"/>
      <c r="E42" s="323" t="s">
        <v>611</v>
      </c>
      <c r="F42" s="347"/>
      <c r="G42" s="327">
        <v>54.6</v>
      </c>
      <c r="H42" s="331">
        <v>52.9</v>
      </c>
      <c r="I42" s="327">
        <v>50.5</v>
      </c>
      <c r="J42" s="348">
        <v>46.4</v>
      </c>
      <c r="K42" s="327">
        <v>43.7</v>
      </c>
      <c r="L42" s="332">
        <v>39.8</v>
      </c>
      <c r="M42" s="332">
        <v>37.5</v>
      </c>
      <c r="N42" s="327">
        <v>36.3</v>
      </c>
      <c r="O42" s="328">
        <v>35.7</v>
      </c>
    </row>
    <row r="43" spans="2:15" ht="13.5">
      <c r="B43" s="369"/>
      <c r="C43" s="329"/>
      <c r="D43" s="730" t="s">
        <v>590</v>
      </c>
      <c r="E43" s="730"/>
      <c r="F43" s="330"/>
      <c r="G43" s="327">
        <v>538.9</v>
      </c>
      <c r="H43" s="331">
        <v>522.3</v>
      </c>
      <c r="I43" s="327">
        <v>489.6</v>
      </c>
      <c r="J43" s="348">
        <v>470.9</v>
      </c>
      <c r="K43" s="327">
        <v>441.4</v>
      </c>
      <c r="L43" s="332">
        <v>390.1</v>
      </c>
      <c r="M43" s="332">
        <v>363.7</v>
      </c>
      <c r="N43" s="327">
        <v>338</v>
      </c>
      <c r="O43" s="328">
        <v>327.2</v>
      </c>
    </row>
    <row r="44" spans="2:15" ht="13.5">
      <c r="B44" s="369"/>
      <c r="C44" s="329"/>
      <c r="D44" s="730" t="s">
        <v>591</v>
      </c>
      <c r="E44" s="730"/>
      <c r="F44" s="330"/>
      <c r="G44" s="327">
        <v>16.4</v>
      </c>
      <c r="H44" s="331">
        <v>18.7</v>
      </c>
      <c r="I44" s="327">
        <v>15.6</v>
      </c>
      <c r="J44" s="348">
        <v>14.2</v>
      </c>
      <c r="K44" s="327">
        <v>14</v>
      </c>
      <c r="L44" s="332">
        <v>11</v>
      </c>
      <c r="M44" s="332">
        <v>8.7</v>
      </c>
      <c r="N44" s="327">
        <v>10.5</v>
      </c>
      <c r="O44" s="328">
        <v>9.8</v>
      </c>
    </row>
    <row r="45" spans="2:15" ht="13.5">
      <c r="B45" s="369" t="s">
        <v>612</v>
      </c>
      <c r="C45" s="329"/>
      <c r="D45" s="730" t="s">
        <v>613</v>
      </c>
      <c r="E45" s="730"/>
      <c r="F45" s="330"/>
      <c r="G45" s="327">
        <v>215.2</v>
      </c>
      <c r="H45" s="331">
        <v>181.6</v>
      </c>
      <c r="I45" s="327">
        <v>150.2</v>
      </c>
      <c r="J45" s="348">
        <v>131.2</v>
      </c>
      <c r="K45" s="327">
        <v>119.8</v>
      </c>
      <c r="L45" s="332">
        <v>102.5</v>
      </c>
      <c r="M45" s="332">
        <v>88</v>
      </c>
      <c r="N45" s="327">
        <v>78.1</v>
      </c>
      <c r="O45" s="328">
        <v>71.9</v>
      </c>
    </row>
    <row r="46" spans="2:15" ht="13.5" customHeight="1">
      <c r="B46" s="321"/>
      <c r="C46" s="329"/>
      <c r="D46" s="736" t="s">
        <v>565</v>
      </c>
      <c r="E46" s="730"/>
      <c r="F46" s="330"/>
      <c r="G46" s="327" t="s">
        <v>593</v>
      </c>
      <c r="H46" s="327" t="s">
        <v>593</v>
      </c>
      <c r="I46" s="327" t="s">
        <v>593</v>
      </c>
      <c r="J46" s="348" t="s">
        <v>567</v>
      </c>
      <c r="K46" s="327">
        <v>152.6</v>
      </c>
      <c r="L46" s="332">
        <v>165.3</v>
      </c>
      <c r="M46" s="332">
        <v>179.1</v>
      </c>
      <c r="N46" s="327">
        <v>172.6</v>
      </c>
      <c r="O46" s="333">
        <v>172.8</v>
      </c>
    </row>
    <row r="47" spans="2:15" ht="13.5">
      <c r="B47" s="370"/>
      <c r="C47" s="335"/>
      <c r="D47" s="733" t="s">
        <v>568</v>
      </c>
      <c r="E47" s="733"/>
      <c r="F47" s="371"/>
      <c r="G47" s="337">
        <v>39.7</v>
      </c>
      <c r="H47" s="337">
        <v>39.6</v>
      </c>
      <c r="I47" s="337">
        <v>38.4</v>
      </c>
      <c r="J47" s="339">
        <v>35.3</v>
      </c>
      <c r="K47" s="337">
        <v>32.8</v>
      </c>
      <c r="L47" s="340">
        <v>27.2</v>
      </c>
      <c r="M47" s="340">
        <v>22.2</v>
      </c>
      <c r="N47" s="337">
        <v>20.2</v>
      </c>
      <c r="O47" s="341">
        <v>19.8</v>
      </c>
    </row>
    <row r="48" spans="2:15" ht="18" customHeight="1">
      <c r="B48" s="372" t="s">
        <v>614</v>
      </c>
      <c r="C48" s="372"/>
      <c r="D48" s="373"/>
      <c r="E48" s="373"/>
      <c r="F48" s="372"/>
      <c r="G48" s="285"/>
      <c r="H48" s="285"/>
      <c r="I48" s="285"/>
      <c r="J48" s="285"/>
      <c r="K48" s="285"/>
      <c r="L48" s="285"/>
      <c r="M48" s="285"/>
      <c r="N48" s="285"/>
      <c r="O48" s="374" t="s">
        <v>555</v>
      </c>
    </row>
    <row r="49" spans="2:15" ht="12" customHeight="1">
      <c r="B49" s="375" t="s">
        <v>615</v>
      </c>
      <c r="C49" s="375"/>
      <c r="D49" s="373"/>
      <c r="E49" s="373"/>
      <c r="F49" s="375"/>
      <c r="G49" s="376"/>
      <c r="H49" s="376"/>
      <c r="I49" s="376"/>
      <c r="J49" s="376"/>
      <c r="K49" s="376"/>
      <c r="L49" s="376"/>
      <c r="M49" s="285"/>
      <c r="N49" s="285"/>
      <c r="O49" s="376"/>
    </row>
    <row r="50" spans="2:15" s="379" customFormat="1" ht="12" customHeight="1">
      <c r="B50" s="377" t="s">
        <v>616</v>
      </c>
      <c r="C50" s="377"/>
      <c r="D50" s="377"/>
      <c r="E50" s="377"/>
      <c r="F50" s="377"/>
      <c r="G50" s="378"/>
      <c r="H50" s="378"/>
      <c r="I50" s="378"/>
      <c r="J50" s="378"/>
      <c r="K50" s="378"/>
      <c r="L50" s="378"/>
      <c r="M50" s="378"/>
      <c r="N50" s="378"/>
      <c r="O50" s="378"/>
    </row>
    <row r="51" spans="2:15" s="379" customFormat="1" ht="12" customHeight="1">
      <c r="B51" s="377" t="s">
        <v>617</v>
      </c>
      <c r="C51" s="377"/>
      <c r="D51" s="377"/>
      <c r="E51" s="377"/>
      <c r="F51" s="377"/>
      <c r="G51" s="378"/>
      <c r="H51" s="378"/>
      <c r="I51" s="378"/>
      <c r="J51" s="378"/>
      <c r="K51" s="378"/>
      <c r="L51" s="378"/>
      <c r="M51" s="378"/>
      <c r="N51" s="378"/>
      <c r="O51" s="378"/>
    </row>
    <row r="52" spans="2:15" ht="12" customHeight="1">
      <c r="B52" s="375" t="s">
        <v>618</v>
      </c>
      <c r="C52" s="375"/>
      <c r="D52" s="373"/>
      <c r="E52" s="373"/>
      <c r="F52" s="375"/>
      <c r="G52" s="285"/>
      <c r="H52" s="285"/>
      <c r="I52" s="285"/>
      <c r="J52" s="285"/>
      <c r="K52" s="285"/>
      <c r="L52" s="285"/>
      <c r="M52" s="285"/>
      <c r="N52" s="285"/>
      <c r="O52" s="285"/>
    </row>
    <row r="53" spans="2:15" s="292" customFormat="1" ht="11.25" customHeight="1">
      <c r="B53" s="375" t="s">
        <v>619</v>
      </c>
      <c r="C53" s="375"/>
      <c r="D53" s="380"/>
      <c r="E53" s="380"/>
      <c r="F53" s="375"/>
      <c r="G53" s="381"/>
      <c r="H53" s="381"/>
      <c r="I53" s="381"/>
      <c r="J53" s="381"/>
      <c r="K53" s="381"/>
      <c r="L53" s="381"/>
      <c r="M53" s="381"/>
      <c r="N53" s="285"/>
      <c r="O53" s="381"/>
    </row>
    <row r="54" spans="2:15" s="292" customFormat="1" ht="11.25" customHeight="1">
      <c r="B54" s="375" t="s">
        <v>620</v>
      </c>
      <c r="C54" s="375"/>
      <c r="D54" s="380"/>
      <c r="E54" s="380"/>
      <c r="F54" s="375"/>
      <c r="G54" s="381"/>
      <c r="H54" s="381"/>
      <c r="I54" s="381"/>
      <c r="J54" s="381"/>
      <c r="K54" s="381"/>
      <c r="L54" s="381"/>
      <c r="M54" s="381"/>
      <c r="N54" s="285"/>
      <c r="O54" s="381"/>
    </row>
    <row r="55" spans="2:15" s="297" customFormat="1" ht="9.75">
      <c r="B55" s="380" t="s">
        <v>621</v>
      </c>
      <c r="C55" s="380"/>
      <c r="D55" s="380"/>
      <c r="E55" s="380"/>
      <c r="F55" s="381"/>
      <c r="G55" s="381"/>
      <c r="H55" s="381"/>
      <c r="I55" s="381"/>
      <c r="J55" s="381"/>
      <c r="K55" s="381"/>
      <c r="L55" s="381"/>
      <c r="M55" s="381"/>
      <c r="N55" s="381"/>
      <c r="O55" s="380"/>
    </row>
    <row r="56" spans="2:15" s="297" customFormat="1" ht="9.75" hidden="1">
      <c r="B56" s="380" t="s">
        <v>575</v>
      </c>
      <c r="C56" s="380"/>
      <c r="D56" s="380"/>
      <c r="E56" s="380"/>
      <c r="F56" s="381"/>
      <c r="G56" s="381"/>
      <c r="H56" s="381"/>
      <c r="I56" s="381"/>
      <c r="J56" s="381"/>
      <c r="K56" s="381"/>
      <c r="L56" s="381"/>
      <c r="M56" s="381"/>
      <c r="N56" s="381"/>
      <c r="O56" s="380"/>
    </row>
    <row r="57" spans="2:15" s="297" customFormat="1" ht="9.75">
      <c r="B57" s="380" t="s">
        <v>622</v>
      </c>
      <c r="C57" s="380"/>
      <c r="D57" s="380"/>
      <c r="E57" s="380"/>
      <c r="F57" s="381"/>
      <c r="G57" s="381"/>
      <c r="H57" s="381"/>
      <c r="I57" s="381"/>
      <c r="J57" s="381"/>
      <c r="K57" s="381"/>
      <c r="L57" s="381"/>
      <c r="M57" s="381"/>
      <c r="N57" s="381"/>
      <c r="O57" s="380"/>
    </row>
    <row r="58" spans="2:15" s="297" customFormat="1" ht="9.75">
      <c r="B58" s="380" t="s">
        <v>623</v>
      </c>
      <c r="C58" s="380"/>
      <c r="D58" s="380"/>
      <c r="E58" s="380"/>
      <c r="F58" s="381"/>
      <c r="G58" s="381"/>
      <c r="H58" s="381"/>
      <c r="I58" s="381"/>
      <c r="J58" s="381"/>
      <c r="K58" s="381"/>
      <c r="L58" s="381"/>
      <c r="M58" s="381"/>
      <c r="N58" s="381"/>
      <c r="O58" s="380"/>
    </row>
    <row r="59" spans="2:15" ht="9" customHeight="1">
      <c r="B59" s="373" t="s">
        <v>624</v>
      </c>
      <c r="C59" s="373"/>
      <c r="D59" s="373"/>
      <c r="E59" s="373"/>
      <c r="F59" s="373"/>
      <c r="G59" s="285"/>
      <c r="H59" s="285"/>
      <c r="I59" s="285"/>
      <c r="J59" s="285"/>
      <c r="K59" s="285"/>
      <c r="L59" s="285"/>
      <c r="M59" s="285"/>
      <c r="N59" s="381"/>
      <c r="O59" s="285"/>
    </row>
    <row r="61" spans="2:15" ht="18" customHeight="1" hidden="1">
      <c r="B61" s="382" t="s">
        <v>625</v>
      </c>
      <c r="C61" s="382"/>
      <c r="F61" s="382"/>
      <c r="M61" s="383" t="s">
        <v>555</v>
      </c>
      <c r="N61" s="376"/>
      <c r="O61" s="384"/>
    </row>
    <row r="62" spans="2:15" ht="12" customHeight="1" hidden="1">
      <c r="B62" s="385" t="s">
        <v>626</v>
      </c>
      <c r="C62" s="385"/>
      <c r="F62" s="385"/>
      <c r="G62" s="376"/>
      <c r="H62" s="376"/>
      <c r="I62" s="376"/>
      <c r="J62" s="376"/>
      <c r="K62" s="376"/>
      <c r="L62" s="376"/>
      <c r="O62" s="376"/>
    </row>
    <row r="63" spans="2:6" s="379" customFormat="1" ht="12" customHeight="1" hidden="1">
      <c r="B63" s="386" t="s">
        <v>627</v>
      </c>
      <c r="C63" s="386"/>
      <c r="D63" s="387"/>
      <c r="E63" s="387"/>
      <c r="F63" s="386"/>
    </row>
    <row r="64" spans="2:6" s="379" customFormat="1" ht="12" customHeight="1" hidden="1">
      <c r="B64" s="386" t="s">
        <v>628</v>
      </c>
      <c r="C64" s="386"/>
      <c r="D64" s="387"/>
      <c r="E64" s="387"/>
      <c r="F64" s="386"/>
    </row>
    <row r="65" spans="2:15" s="292" customFormat="1" ht="11.25" customHeight="1" hidden="1">
      <c r="B65" s="385" t="s">
        <v>629</v>
      </c>
      <c r="C65" s="385"/>
      <c r="F65" s="385"/>
      <c r="G65" s="388"/>
      <c r="H65" s="388"/>
      <c r="I65" s="388"/>
      <c r="J65" s="388"/>
      <c r="K65" s="388"/>
      <c r="L65" s="388"/>
      <c r="M65" s="388"/>
      <c r="N65" s="312"/>
      <c r="O65" s="388"/>
    </row>
    <row r="66" spans="2:15" s="292" customFormat="1" ht="11.25" customHeight="1" hidden="1">
      <c r="B66" s="385" t="s">
        <v>630</v>
      </c>
      <c r="C66" s="385"/>
      <c r="F66" s="385"/>
      <c r="G66" s="388"/>
      <c r="H66" s="388"/>
      <c r="I66" s="388"/>
      <c r="J66" s="388"/>
      <c r="K66" s="388"/>
      <c r="L66" s="388"/>
      <c r="M66" s="388"/>
      <c r="N66" s="312"/>
      <c r="O66" s="388"/>
    </row>
    <row r="67" spans="2:6" ht="12" customHeight="1" hidden="1">
      <c r="B67" s="385" t="s">
        <v>631</v>
      </c>
      <c r="C67" s="385"/>
      <c r="F67" s="385"/>
    </row>
    <row r="68" spans="2:14" ht="13.5" hidden="1">
      <c r="B68" s="389" t="s">
        <v>624</v>
      </c>
      <c r="C68" s="389"/>
      <c r="F68" s="389"/>
      <c r="N68" s="388"/>
    </row>
    <row r="69" spans="2:6" ht="12" customHeight="1" hidden="1">
      <c r="B69" s="385" t="s">
        <v>632</v>
      </c>
      <c r="C69" s="385"/>
      <c r="F69" s="385"/>
    </row>
    <row r="70" spans="2:6" ht="12" customHeight="1" hidden="1">
      <c r="B70" s="389" t="s">
        <v>633</v>
      </c>
      <c r="C70" s="389"/>
      <c r="F70" s="389"/>
    </row>
  </sheetData>
  <mergeCells count="42">
    <mergeCell ref="C6:D6"/>
    <mergeCell ref="C7:D7"/>
    <mergeCell ref="C8:D8"/>
    <mergeCell ref="D9:E9"/>
    <mergeCell ref="D10:E10"/>
    <mergeCell ref="D11:E11"/>
    <mergeCell ref="D13:E13"/>
    <mergeCell ref="D12:E12"/>
    <mergeCell ref="C14:D14"/>
    <mergeCell ref="C15:D15"/>
    <mergeCell ref="C16:D16"/>
    <mergeCell ref="D17:E17"/>
    <mergeCell ref="D18:E18"/>
    <mergeCell ref="D19:E19"/>
    <mergeCell ref="D21:E21"/>
    <mergeCell ref="D20:E20"/>
    <mergeCell ref="C22:D22"/>
    <mergeCell ref="C23:D23"/>
    <mergeCell ref="C24:D24"/>
    <mergeCell ref="D25:E25"/>
    <mergeCell ref="D26:E26"/>
    <mergeCell ref="D27:E27"/>
    <mergeCell ref="D29:E29"/>
    <mergeCell ref="D28:E28"/>
    <mergeCell ref="D47:E47"/>
    <mergeCell ref="C36:D36"/>
    <mergeCell ref="D37:E37"/>
    <mergeCell ref="C30:D30"/>
    <mergeCell ref="C31:D31"/>
    <mergeCell ref="C32:D32"/>
    <mergeCell ref="D33:E33"/>
    <mergeCell ref="D34:E34"/>
    <mergeCell ref="D35:E35"/>
    <mergeCell ref="D46:E46"/>
    <mergeCell ref="D45:E45"/>
    <mergeCell ref="D40:E40"/>
    <mergeCell ref="C42:D42"/>
    <mergeCell ref="D43:E43"/>
    <mergeCell ref="D38:E38"/>
    <mergeCell ref="D39:E39"/>
    <mergeCell ref="D41:E41"/>
    <mergeCell ref="D44:E44"/>
  </mergeCells>
  <printOptions/>
  <pageMargins left="0.7874015748031497" right="0.5905511811023623" top="0.3937007874015748" bottom="0" header="0.5118110236220472" footer="0.1968503937007874"/>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codeName="Sheet15"/>
  <dimension ref="A1:Q56"/>
  <sheetViews>
    <sheetView showGridLines="0" zoomScale="75" zoomScaleNormal="75" workbookViewId="0" topLeftCell="A1">
      <selection activeCell="A1" sqref="A1"/>
    </sheetView>
  </sheetViews>
  <sheetFormatPr defaultColWidth="9.00390625" defaultRowHeight="13.5"/>
  <cols>
    <col min="1" max="1" width="1.875" style="448" customWidth="1"/>
    <col min="2" max="2" width="15.375" style="448" customWidth="1"/>
    <col min="3" max="3" width="1.875" style="205" customWidth="1"/>
    <col min="4" max="5" width="15.625" style="403" customWidth="1"/>
    <col min="6" max="6" width="14.625" style="403" customWidth="1"/>
    <col min="7" max="9" width="15.625" style="403" customWidth="1"/>
    <col min="10" max="10" width="1.875" style="205" customWidth="1"/>
    <col min="11" max="16384" width="9.00390625" style="205" customWidth="1"/>
  </cols>
  <sheetData>
    <row r="1" spans="1:17" s="396" customFormat="1" ht="27" customHeight="1">
      <c r="A1" s="391" t="s">
        <v>702</v>
      </c>
      <c r="B1" s="391"/>
      <c r="C1" s="392"/>
      <c r="D1" s="392"/>
      <c r="E1" s="392"/>
      <c r="F1" s="392"/>
      <c r="G1" s="392"/>
      <c r="H1" s="392"/>
      <c r="I1" s="392"/>
      <c r="J1" s="393"/>
      <c r="K1" s="394"/>
      <c r="L1" s="394"/>
      <c r="M1" s="394"/>
      <c r="N1" s="395"/>
      <c r="O1" s="395"/>
      <c r="P1" s="395"/>
      <c r="Q1" s="395"/>
    </row>
    <row r="2" spans="1:10" s="399" customFormat="1" ht="15.75" customHeight="1">
      <c r="A2" s="397"/>
      <c r="B2" s="397"/>
      <c r="C2" s="398"/>
      <c r="D2" s="398"/>
      <c r="E2" s="398"/>
      <c r="F2" s="398"/>
      <c r="G2" s="398"/>
      <c r="H2" s="398"/>
      <c r="J2" s="400"/>
    </row>
    <row r="3" spans="1:17" ht="15.75" customHeight="1">
      <c r="A3" s="401"/>
      <c r="B3" s="402" t="s">
        <v>634</v>
      </c>
      <c r="I3" s="404" t="s">
        <v>635</v>
      </c>
      <c r="P3" s="405"/>
      <c r="Q3" s="405"/>
    </row>
    <row r="4" spans="1:10" ht="13.5" customHeight="1">
      <c r="A4" s="406"/>
      <c r="B4" s="407"/>
      <c r="C4" s="408"/>
      <c r="D4" s="738" t="s">
        <v>636</v>
      </c>
      <c r="E4" s="409"/>
      <c r="F4" s="409"/>
      <c r="G4" s="409"/>
      <c r="H4" s="409"/>
      <c r="I4" s="410"/>
      <c r="J4" s="405"/>
    </row>
    <row r="5" spans="1:10" ht="15" customHeight="1">
      <c r="A5" s="411"/>
      <c r="B5" s="412"/>
      <c r="C5" s="413"/>
      <c r="D5" s="742"/>
      <c r="E5" s="741" t="s">
        <v>637</v>
      </c>
      <c r="F5" s="741" t="s">
        <v>638</v>
      </c>
      <c r="G5" s="741" t="s">
        <v>639</v>
      </c>
      <c r="H5" s="738" t="s">
        <v>565</v>
      </c>
      <c r="I5" s="741" t="s">
        <v>568</v>
      </c>
      <c r="J5" s="414"/>
    </row>
    <row r="6" spans="1:10" ht="15" customHeight="1">
      <c r="A6" s="411"/>
      <c r="B6" s="412"/>
      <c r="C6" s="413"/>
      <c r="D6" s="742"/>
      <c r="E6" s="739"/>
      <c r="F6" s="739"/>
      <c r="G6" s="739"/>
      <c r="H6" s="739"/>
      <c r="I6" s="739"/>
      <c r="J6" s="414"/>
    </row>
    <row r="7" spans="1:10" ht="15" customHeight="1">
      <c r="A7" s="416"/>
      <c r="B7" s="417"/>
      <c r="C7" s="418"/>
      <c r="D7" s="743"/>
      <c r="E7" s="740"/>
      <c r="F7" s="740"/>
      <c r="G7" s="740"/>
      <c r="H7" s="740"/>
      <c r="I7" s="740"/>
      <c r="J7" s="414"/>
    </row>
    <row r="8" spans="1:10" s="425" customFormat="1" ht="18.75" customHeight="1">
      <c r="A8" s="420"/>
      <c r="B8" s="421" t="s">
        <v>309</v>
      </c>
      <c r="C8" s="422"/>
      <c r="D8" s="423">
        <v>100</v>
      </c>
      <c r="E8" s="423">
        <v>23.51418800258804</v>
      </c>
      <c r="F8" s="423">
        <v>0</v>
      </c>
      <c r="G8" s="423">
        <v>0.39744893243368146</v>
      </c>
      <c r="H8" s="423">
        <v>24.124225898881598</v>
      </c>
      <c r="I8" s="423">
        <v>51.95489416766799</v>
      </c>
      <c r="J8" s="424"/>
    </row>
    <row r="9" spans="1:10" s="425" customFormat="1" ht="18.75" customHeight="1">
      <c r="A9" s="426"/>
      <c r="B9" s="427" t="s">
        <v>265</v>
      </c>
      <c r="C9" s="428"/>
      <c r="D9" s="429">
        <v>100</v>
      </c>
      <c r="E9" s="429">
        <v>22.489985375468937</v>
      </c>
      <c r="F9" s="429">
        <v>0</v>
      </c>
      <c r="G9" s="429">
        <v>0.1907547529725949</v>
      </c>
      <c r="H9" s="429">
        <v>30.221911362624788</v>
      </c>
      <c r="I9" s="429">
        <v>47.097348508933685</v>
      </c>
      <c r="J9" s="424"/>
    </row>
    <row r="10" spans="1:10" s="425" customFormat="1" ht="18.75" customHeight="1">
      <c r="A10" s="430"/>
      <c r="B10" s="431" t="s">
        <v>310</v>
      </c>
      <c r="C10" s="432"/>
      <c r="D10" s="429">
        <v>100</v>
      </c>
      <c r="E10" s="429">
        <v>25.94497068110059</v>
      </c>
      <c r="F10" s="429">
        <v>0</v>
      </c>
      <c r="G10" s="429">
        <v>0.2706359945872801</v>
      </c>
      <c r="H10" s="429">
        <v>17.447000451059992</v>
      </c>
      <c r="I10" s="429">
        <v>56.33739287325214</v>
      </c>
      <c r="J10" s="424"/>
    </row>
    <row r="11" spans="1:10" s="425" customFormat="1" ht="18.75" customHeight="1">
      <c r="A11" s="430"/>
      <c r="B11" s="431" t="s">
        <v>311</v>
      </c>
      <c r="C11" s="432"/>
      <c r="D11" s="429">
        <v>100</v>
      </c>
      <c r="E11" s="429">
        <v>26.912706437478935</v>
      </c>
      <c r="F11" s="429">
        <v>0</v>
      </c>
      <c r="G11" s="429">
        <v>0.2527805864509606</v>
      </c>
      <c r="H11" s="429">
        <v>17.829457364341085</v>
      </c>
      <c r="I11" s="429">
        <v>55.00505561172901</v>
      </c>
      <c r="J11" s="424"/>
    </row>
    <row r="12" spans="1:10" s="425" customFormat="1" ht="18.75" customHeight="1">
      <c r="A12" s="430"/>
      <c r="B12" s="431" t="s">
        <v>312</v>
      </c>
      <c r="C12" s="432"/>
      <c r="D12" s="429">
        <v>100</v>
      </c>
      <c r="E12" s="429">
        <v>25.957399845491665</v>
      </c>
      <c r="F12" s="429">
        <v>0</v>
      </c>
      <c r="G12" s="429">
        <v>0.24279880807857854</v>
      </c>
      <c r="H12" s="429">
        <v>13.54155170510981</v>
      </c>
      <c r="I12" s="429">
        <v>60.258249641319935</v>
      </c>
      <c r="J12" s="424"/>
    </row>
    <row r="13" spans="1:10" s="425" customFormat="1" ht="18.75" customHeight="1">
      <c r="A13" s="430"/>
      <c r="B13" s="431" t="s">
        <v>313</v>
      </c>
      <c r="C13" s="432"/>
      <c r="D13" s="433">
        <v>100</v>
      </c>
      <c r="E13" s="433">
        <v>27.563506815365546</v>
      </c>
      <c r="F13" s="433">
        <v>0</v>
      </c>
      <c r="G13" s="433">
        <v>0.17812887236679056</v>
      </c>
      <c r="H13" s="433">
        <v>17.57280049566295</v>
      </c>
      <c r="I13" s="433">
        <v>54.68556381660471</v>
      </c>
      <c r="J13" s="424"/>
    </row>
    <row r="14" spans="1:10" s="425" customFormat="1" ht="18.75" customHeight="1">
      <c r="A14" s="426"/>
      <c r="B14" s="427" t="s">
        <v>314</v>
      </c>
      <c r="C14" s="428"/>
      <c r="D14" s="429">
        <v>100</v>
      </c>
      <c r="E14" s="429">
        <v>25.483103284150406</v>
      </c>
      <c r="F14" s="429">
        <v>0</v>
      </c>
      <c r="G14" s="429">
        <v>0.23798191337458352</v>
      </c>
      <c r="H14" s="429">
        <v>13.498334126606379</v>
      </c>
      <c r="I14" s="429">
        <v>60.780580675868634</v>
      </c>
      <c r="J14" s="424"/>
    </row>
    <row r="15" spans="1:10" s="425" customFormat="1" ht="18.75" customHeight="1">
      <c r="A15" s="430"/>
      <c r="B15" s="431" t="s">
        <v>315</v>
      </c>
      <c r="C15" s="432"/>
      <c r="D15" s="429">
        <v>100</v>
      </c>
      <c r="E15" s="429">
        <v>28.449402946047243</v>
      </c>
      <c r="F15" s="429">
        <v>0</v>
      </c>
      <c r="G15" s="429">
        <v>0.24405125076266015</v>
      </c>
      <c r="H15" s="429">
        <v>16.804671838228888</v>
      </c>
      <c r="I15" s="429">
        <v>54.50187396496121</v>
      </c>
      <c r="J15" s="424"/>
    </row>
    <row r="16" spans="1:10" s="425" customFormat="1" ht="18.75" customHeight="1">
      <c r="A16" s="430"/>
      <c r="B16" s="431" t="s">
        <v>316</v>
      </c>
      <c r="C16" s="432"/>
      <c r="D16" s="429">
        <v>100</v>
      </c>
      <c r="E16" s="429">
        <v>25.466593042517943</v>
      </c>
      <c r="F16" s="429">
        <v>0</v>
      </c>
      <c r="G16" s="429">
        <v>0.353395913859746</v>
      </c>
      <c r="H16" s="429">
        <v>19.293208172280508</v>
      </c>
      <c r="I16" s="429">
        <v>54.8868028713418</v>
      </c>
      <c r="J16" s="424"/>
    </row>
    <row r="17" spans="1:10" s="425" customFormat="1" ht="18.75" customHeight="1">
      <c r="A17" s="430"/>
      <c r="B17" s="431" t="s">
        <v>317</v>
      </c>
      <c r="C17" s="432"/>
      <c r="D17" s="429">
        <v>100</v>
      </c>
      <c r="E17" s="429">
        <v>24.839287596163977</v>
      </c>
      <c r="F17" s="429">
        <v>0</v>
      </c>
      <c r="G17" s="429">
        <v>0.32669406681420593</v>
      </c>
      <c r="H17" s="429">
        <v>22.531352091895883</v>
      </c>
      <c r="I17" s="429">
        <v>52.30266624512594</v>
      </c>
      <c r="J17" s="424"/>
    </row>
    <row r="18" spans="1:10" s="425" customFormat="1" ht="18.75" customHeight="1">
      <c r="A18" s="434"/>
      <c r="B18" s="435" t="s">
        <v>318</v>
      </c>
      <c r="C18" s="432"/>
      <c r="D18" s="433">
        <v>100</v>
      </c>
      <c r="E18" s="433">
        <v>23.02253228999717</v>
      </c>
      <c r="F18" s="433">
        <v>0.018855472800980485</v>
      </c>
      <c r="G18" s="433">
        <v>0.35825398321862917</v>
      </c>
      <c r="H18" s="433">
        <v>22.221174695955497</v>
      </c>
      <c r="I18" s="433">
        <v>54.3886112944282</v>
      </c>
      <c r="J18" s="424"/>
    </row>
    <row r="19" spans="1:10" s="425" customFormat="1" ht="18.75" customHeight="1">
      <c r="A19" s="436"/>
      <c r="B19" s="437" t="s">
        <v>319</v>
      </c>
      <c r="C19" s="428"/>
      <c r="D19" s="429">
        <v>100</v>
      </c>
      <c r="E19" s="429">
        <v>23.898441698011823</v>
      </c>
      <c r="F19" s="429">
        <v>0</v>
      </c>
      <c r="G19" s="429">
        <v>0.2552391187533584</v>
      </c>
      <c r="H19" s="429">
        <v>25.913487372380445</v>
      </c>
      <c r="I19" s="429">
        <v>49.93283181085438</v>
      </c>
      <c r="J19" s="424"/>
    </row>
    <row r="20" spans="1:10" s="425" customFormat="1" ht="18.75" customHeight="1">
      <c r="A20" s="434"/>
      <c r="B20" s="435" t="s">
        <v>320</v>
      </c>
      <c r="C20" s="432"/>
      <c r="D20" s="429">
        <v>100</v>
      </c>
      <c r="E20" s="429">
        <v>26.074609526268233</v>
      </c>
      <c r="F20" s="429">
        <v>0</v>
      </c>
      <c r="G20" s="429">
        <v>0.400154898670453</v>
      </c>
      <c r="H20" s="429">
        <v>20.291725829353297</v>
      </c>
      <c r="I20" s="429">
        <v>53.233509745708005</v>
      </c>
      <c r="J20" s="424"/>
    </row>
    <row r="21" spans="1:10" s="425" customFormat="1" ht="18.75" customHeight="1">
      <c r="A21" s="434"/>
      <c r="B21" s="435" t="s">
        <v>321</v>
      </c>
      <c r="C21" s="432"/>
      <c r="D21" s="429">
        <v>100</v>
      </c>
      <c r="E21" s="429">
        <v>21.122773912017927</v>
      </c>
      <c r="F21" s="429">
        <v>0</v>
      </c>
      <c r="G21" s="429">
        <v>0.6486613987498526</v>
      </c>
      <c r="H21" s="429">
        <v>18.056374572473167</v>
      </c>
      <c r="I21" s="429">
        <v>60.17219011675905</v>
      </c>
      <c r="J21" s="424"/>
    </row>
    <row r="22" spans="1:10" s="425" customFormat="1" ht="18.75" customHeight="1">
      <c r="A22" s="434"/>
      <c r="B22" s="435" t="s">
        <v>242</v>
      </c>
      <c r="C22" s="432"/>
      <c r="D22" s="429">
        <v>100</v>
      </c>
      <c r="E22" s="429">
        <v>20.918079096045197</v>
      </c>
      <c r="F22" s="429">
        <v>0.014124293785310734</v>
      </c>
      <c r="G22" s="429">
        <v>0.39548022598870053</v>
      </c>
      <c r="H22" s="429">
        <v>18.67231638418079</v>
      </c>
      <c r="I22" s="429">
        <v>60</v>
      </c>
      <c r="J22" s="424"/>
    </row>
    <row r="23" spans="1:10" s="425" customFormat="1" ht="18.75" customHeight="1">
      <c r="A23" s="434"/>
      <c r="B23" s="435" t="s">
        <v>322</v>
      </c>
      <c r="C23" s="432"/>
      <c r="D23" s="433">
        <v>100</v>
      </c>
      <c r="E23" s="433">
        <v>25.650041639677983</v>
      </c>
      <c r="F23" s="433">
        <v>0</v>
      </c>
      <c r="G23" s="433">
        <v>0.24983806791894145</v>
      </c>
      <c r="H23" s="433">
        <v>20.940131396317202</v>
      </c>
      <c r="I23" s="433">
        <v>53.15998889608586</v>
      </c>
      <c r="J23" s="424"/>
    </row>
    <row r="24" spans="1:10" s="425" customFormat="1" ht="18.75" customHeight="1">
      <c r="A24" s="436"/>
      <c r="B24" s="437" t="s">
        <v>323</v>
      </c>
      <c r="C24" s="428"/>
      <c r="D24" s="429">
        <v>100</v>
      </c>
      <c r="E24" s="429">
        <v>21.301211378794065</v>
      </c>
      <c r="F24" s="429">
        <v>0</v>
      </c>
      <c r="G24" s="429">
        <v>0.36749693752552065</v>
      </c>
      <c r="H24" s="429">
        <v>31.83612358785899</v>
      </c>
      <c r="I24" s="429">
        <v>46.49516809582143</v>
      </c>
      <c r="J24" s="424"/>
    </row>
    <row r="25" spans="1:10" s="425" customFormat="1" ht="18.75" customHeight="1">
      <c r="A25" s="434"/>
      <c r="B25" s="435" t="s">
        <v>324</v>
      </c>
      <c r="C25" s="432"/>
      <c r="D25" s="429">
        <v>100</v>
      </c>
      <c r="E25" s="429">
        <v>21.432023751985085</v>
      </c>
      <c r="F25" s="429">
        <v>0</v>
      </c>
      <c r="G25" s="429">
        <v>0.2830905199199061</v>
      </c>
      <c r="H25" s="429">
        <v>28.260719464199408</v>
      </c>
      <c r="I25" s="429">
        <v>50.017261617068286</v>
      </c>
      <c r="J25" s="424"/>
    </row>
    <row r="26" spans="1:10" s="425" customFormat="1" ht="18.75" customHeight="1">
      <c r="A26" s="434"/>
      <c r="B26" s="435" t="s">
        <v>325</v>
      </c>
      <c r="C26" s="432"/>
      <c r="D26" s="429">
        <v>100</v>
      </c>
      <c r="E26" s="429">
        <v>21.134224472039865</v>
      </c>
      <c r="F26" s="429">
        <v>0.03954757573360753</v>
      </c>
      <c r="G26" s="429">
        <v>0.4666613936565689</v>
      </c>
      <c r="H26" s="429">
        <v>24.456220833662897</v>
      </c>
      <c r="I26" s="429">
        <v>53.90334572490707</v>
      </c>
      <c r="J26" s="424"/>
    </row>
    <row r="27" spans="1:10" s="425" customFormat="1" ht="18.75" customHeight="1">
      <c r="A27" s="434"/>
      <c r="B27" s="435" t="s">
        <v>326</v>
      </c>
      <c r="C27" s="432"/>
      <c r="D27" s="429">
        <v>100</v>
      </c>
      <c r="E27" s="429">
        <v>24.309650847140315</v>
      </c>
      <c r="F27" s="429">
        <v>0</v>
      </c>
      <c r="G27" s="429">
        <v>0.2901806608630535</v>
      </c>
      <c r="H27" s="429">
        <v>23.326780866797716</v>
      </c>
      <c r="I27" s="429">
        <v>52.073387625198905</v>
      </c>
      <c r="J27" s="424"/>
    </row>
    <row r="28" spans="1:10" s="425" customFormat="1" ht="18.75" customHeight="1">
      <c r="A28" s="434"/>
      <c r="B28" s="435" t="s">
        <v>327</v>
      </c>
      <c r="C28" s="432"/>
      <c r="D28" s="433">
        <v>100</v>
      </c>
      <c r="E28" s="433">
        <v>23.084102457741366</v>
      </c>
      <c r="F28" s="433">
        <v>0.010370216737529815</v>
      </c>
      <c r="G28" s="433">
        <v>0.24888520170071554</v>
      </c>
      <c r="H28" s="433">
        <v>16.032355076221094</v>
      </c>
      <c r="I28" s="433">
        <v>60.61391683086177</v>
      </c>
      <c r="J28" s="424"/>
    </row>
    <row r="29" spans="1:10" s="425" customFormat="1" ht="18.75" customHeight="1">
      <c r="A29" s="436"/>
      <c r="B29" s="437" t="s">
        <v>328</v>
      </c>
      <c r="C29" s="428"/>
      <c r="D29" s="429">
        <v>100</v>
      </c>
      <c r="E29" s="429">
        <v>22.857142857142858</v>
      </c>
      <c r="F29" s="429">
        <v>0</v>
      </c>
      <c r="G29" s="429">
        <v>0.38415366146458585</v>
      </c>
      <c r="H29" s="429">
        <v>17.623049219687875</v>
      </c>
      <c r="I29" s="429">
        <v>59.13565426170469</v>
      </c>
      <c r="J29" s="424"/>
    </row>
    <row r="30" spans="1:10" s="425" customFormat="1" ht="18.75" customHeight="1">
      <c r="A30" s="434"/>
      <c r="B30" s="435" t="s">
        <v>329</v>
      </c>
      <c r="C30" s="432"/>
      <c r="D30" s="429">
        <v>100</v>
      </c>
      <c r="E30" s="429">
        <v>19.11398141853614</v>
      </c>
      <c r="F30" s="429">
        <v>0.011330160888284613</v>
      </c>
      <c r="G30" s="429">
        <v>0.2605937004305461</v>
      </c>
      <c r="H30" s="429">
        <v>29.84364377974167</v>
      </c>
      <c r="I30" s="429">
        <v>50.759120779515065</v>
      </c>
      <c r="J30" s="424"/>
    </row>
    <row r="31" spans="1:10" s="425" customFormat="1" ht="18.75" customHeight="1">
      <c r="A31" s="434"/>
      <c r="B31" s="435" t="s">
        <v>330</v>
      </c>
      <c r="C31" s="432"/>
      <c r="D31" s="429">
        <v>100</v>
      </c>
      <c r="E31" s="429">
        <v>21.365313653136532</v>
      </c>
      <c r="F31" s="429">
        <v>0</v>
      </c>
      <c r="G31" s="429">
        <v>0.3813038130381304</v>
      </c>
      <c r="H31" s="429">
        <v>21.709717097170973</v>
      </c>
      <c r="I31" s="429">
        <v>56.543665436654365</v>
      </c>
      <c r="J31" s="424"/>
    </row>
    <row r="32" spans="1:10" s="425" customFormat="1" ht="18.75" customHeight="1">
      <c r="A32" s="434"/>
      <c r="B32" s="435" t="s">
        <v>331</v>
      </c>
      <c r="C32" s="432"/>
      <c r="D32" s="429">
        <v>100</v>
      </c>
      <c r="E32" s="429">
        <v>25.643373003763603</v>
      </c>
      <c r="F32" s="429">
        <v>0</v>
      </c>
      <c r="G32" s="429">
        <v>0.24412572474824534</v>
      </c>
      <c r="H32" s="429">
        <v>22.79523954836741</v>
      </c>
      <c r="I32" s="429">
        <v>51.32743362831859</v>
      </c>
      <c r="J32" s="424"/>
    </row>
    <row r="33" spans="1:10" s="425" customFormat="1" ht="18.75" customHeight="1">
      <c r="A33" s="434"/>
      <c r="B33" s="435" t="s">
        <v>332</v>
      </c>
      <c r="C33" s="432"/>
      <c r="D33" s="433">
        <v>100</v>
      </c>
      <c r="E33" s="433">
        <v>17.240598096964206</v>
      </c>
      <c r="F33" s="433">
        <v>0</v>
      </c>
      <c r="G33" s="433">
        <v>0.3964657906660626</v>
      </c>
      <c r="H33" s="433">
        <v>19.925237879474402</v>
      </c>
      <c r="I33" s="433">
        <v>62.449025826914365</v>
      </c>
      <c r="J33" s="424"/>
    </row>
    <row r="34" spans="1:10" s="425" customFormat="1" ht="18.75" customHeight="1">
      <c r="A34" s="436"/>
      <c r="B34" s="437" t="s">
        <v>333</v>
      </c>
      <c r="C34" s="428"/>
      <c r="D34" s="429">
        <v>100</v>
      </c>
      <c r="E34" s="429">
        <v>19.569505188234285</v>
      </c>
      <c r="F34" s="429">
        <v>0</v>
      </c>
      <c r="G34" s="429">
        <v>0.3258725666752423</v>
      </c>
      <c r="H34" s="429">
        <v>21.996398250578856</v>
      </c>
      <c r="I34" s="429">
        <v>58.10822399451163</v>
      </c>
      <c r="J34" s="424"/>
    </row>
    <row r="35" spans="1:10" s="425" customFormat="1" ht="18.75" customHeight="1">
      <c r="A35" s="434"/>
      <c r="B35" s="435" t="s">
        <v>334</v>
      </c>
      <c r="C35" s="432"/>
      <c r="D35" s="429">
        <v>100</v>
      </c>
      <c r="E35" s="429">
        <v>19.26425161471497</v>
      </c>
      <c r="F35" s="429">
        <v>0</v>
      </c>
      <c r="G35" s="429">
        <v>0.945427314424787</v>
      </c>
      <c r="H35" s="429">
        <v>24.524946176167745</v>
      </c>
      <c r="I35" s="429">
        <v>55.25601422821305</v>
      </c>
      <c r="J35" s="424"/>
    </row>
    <row r="36" spans="1:10" s="425" customFormat="1" ht="18.75" customHeight="1">
      <c r="A36" s="434"/>
      <c r="B36" s="435" t="s">
        <v>335</v>
      </c>
      <c r="C36" s="432"/>
      <c r="D36" s="429">
        <v>100</v>
      </c>
      <c r="E36" s="429">
        <v>20.427698574338084</v>
      </c>
      <c r="F36" s="429">
        <v>0</v>
      </c>
      <c r="G36" s="429">
        <v>0.3971486761710794</v>
      </c>
      <c r="H36" s="429">
        <v>24.765784114052952</v>
      </c>
      <c r="I36" s="429">
        <v>54.39918533604888</v>
      </c>
      <c r="J36" s="424"/>
    </row>
    <row r="37" spans="1:10" s="425" customFormat="1" ht="18.75" customHeight="1">
      <c r="A37" s="434"/>
      <c r="B37" s="435" t="s">
        <v>336</v>
      </c>
      <c r="C37" s="432"/>
      <c r="D37" s="429">
        <v>100</v>
      </c>
      <c r="E37" s="429">
        <v>18.338315637563138</v>
      </c>
      <c r="F37" s="429">
        <v>0</v>
      </c>
      <c r="G37" s="429">
        <v>0.6081847232244099</v>
      </c>
      <c r="H37" s="429">
        <v>22.47191011235955</v>
      </c>
      <c r="I37" s="429">
        <v>58.581589526852895</v>
      </c>
      <c r="J37" s="424"/>
    </row>
    <row r="38" spans="1:10" s="425" customFormat="1" ht="18.75" customHeight="1">
      <c r="A38" s="434"/>
      <c r="B38" s="435" t="s">
        <v>243</v>
      </c>
      <c r="C38" s="432"/>
      <c r="D38" s="433">
        <v>100</v>
      </c>
      <c r="E38" s="433">
        <v>18.8520364323767</v>
      </c>
      <c r="F38" s="433">
        <v>0</v>
      </c>
      <c r="G38" s="433">
        <v>0.8420690840350578</v>
      </c>
      <c r="H38" s="433">
        <v>21.868018559890015</v>
      </c>
      <c r="I38" s="433">
        <v>58.437875923698236</v>
      </c>
      <c r="J38" s="424"/>
    </row>
    <row r="39" spans="1:10" s="425" customFormat="1" ht="18.75" customHeight="1">
      <c r="A39" s="436"/>
      <c r="B39" s="437" t="s">
        <v>337</v>
      </c>
      <c r="C39" s="428"/>
      <c r="D39" s="429">
        <v>100</v>
      </c>
      <c r="E39" s="429">
        <v>22.943854324734446</v>
      </c>
      <c r="F39" s="429">
        <v>0</v>
      </c>
      <c r="G39" s="429">
        <v>0.25796661608497723</v>
      </c>
      <c r="H39" s="429">
        <v>20.09104704097117</v>
      </c>
      <c r="I39" s="429">
        <v>56.70713201820941</v>
      </c>
      <c r="J39" s="424"/>
    </row>
    <row r="40" spans="1:10" s="425" customFormat="1" ht="18.75" customHeight="1">
      <c r="A40" s="434"/>
      <c r="B40" s="435" t="s">
        <v>338</v>
      </c>
      <c r="C40" s="432"/>
      <c r="D40" s="429">
        <v>100</v>
      </c>
      <c r="E40" s="429">
        <v>23.619831132279714</v>
      </c>
      <c r="F40" s="429">
        <v>0</v>
      </c>
      <c r="G40" s="429">
        <v>0.18763080031752905</v>
      </c>
      <c r="H40" s="429">
        <v>24.63015082629718</v>
      </c>
      <c r="I40" s="429">
        <v>51.55517067186259</v>
      </c>
      <c r="J40" s="424"/>
    </row>
    <row r="41" spans="1:10" s="425" customFormat="1" ht="18.75" customHeight="1">
      <c r="A41" s="434"/>
      <c r="B41" s="435" t="s">
        <v>339</v>
      </c>
      <c r="C41" s="432"/>
      <c r="D41" s="429">
        <v>100</v>
      </c>
      <c r="E41" s="429">
        <v>20.703337742161366</v>
      </c>
      <c r="F41" s="429">
        <v>0</v>
      </c>
      <c r="G41" s="429">
        <v>0.5524002178479732</v>
      </c>
      <c r="H41" s="429">
        <v>20.096475531004437</v>
      </c>
      <c r="I41" s="429">
        <v>58.64778650898623</v>
      </c>
      <c r="J41" s="424"/>
    </row>
    <row r="42" spans="1:10" s="425" customFormat="1" ht="18.75" customHeight="1">
      <c r="A42" s="434"/>
      <c r="B42" s="435" t="s">
        <v>340</v>
      </c>
      <c r="C42" s="432"/>
      <c r="D42" s="429">
        <v>100</v>
      </c>
      <c r="E42" s="429">
        <v>24.14515003489183</v>
      </c>
      <c r="F42" s="429">
        <v>0</v>
      </c>
      <c r="G42" s="429">
        <v>0.2636272001240599</v>
      </c>
      <c r="H42" s="429">
        <v>27.649841048305806</v>
      </c>
      <c r="I42" s="429">
        <v>47.94138171667829</v>
      </c>
      <c r="J42" s="424"/>
    </row>
    <row r="43" spans="1:10" s="425" customFormat="1" ht="18.75" customHeight="1">
      <c r="A43" s="434"/>
      <c r="B43" s="438" t="s">
        <v>341</v>
      </c>
      <c r="C43" s="432"/>
      <c r="D43" s="433">
        <v>100</v>
      </c>
      <c r="E43" s="433">
        <v>23.47259397183754</v>
      </c>
      <c r="F43" s="433">
        <v>0</v>
      </c>
      <c r="G43" s="433">
        <v>0.2618410333992785</v>
      </c>
      <c r="H43" s="433">
        <v>38.11241708367276</v>
      </c>
      <c r="I43" s="433">
        <v>38.15314791109043</v>
      </c>
      <c r="J43" s="424"/>
    </row>
    <row r="44" spans="1:10" s="425" customFormat="1" ht="18.75" customHeight="1">
      <c r="A44" s="436"/>
      <c r="B44" s="435" t="s">
        <v>342</v>
      </c>
      <c r="C44" s="428"/>
      <c r="D44" s="429">
        <v>100</v>
      </c>
      <c r="E44" s="429">
        <v>28.189275948163118</v>
      </c>
      <c r="F44" s="429">
        <v>0</v>
      </c>
      <c r="G44" s="429">
        <v>0.27939602900963023</v>
      </c>
      <c r="H44" s="429">
        <v>33.034121983117345</v>
      </c>
      <c r="I44" s="429">
        <v>38.503150636071815</v>
      </c>
      <c r="J44" s="424"/>
    </row>
    <row r="45" spans="1:10" s="425" customFormat="1" ht="18.75" customHeight="1">
      <c r="A45" s="434"/>
      <c r="B45" s="435" t="s">
        <v>343</v>
      </c>
      <c r="C45" s="432"/>
      <c r="D45" s="429">
        <v>100</v>
      </c>
      <c r="E45" s="429">
        <v>25.7922471666787</v>
      </c>
      <c r="F45" s="429">
        <v>0</v>
      </c>
      <c r="G45" s="429">
        <v>0.2743088139753122</v>
      </c>
      <c r="H45" s="429">
        <v>17.974445968382298</v>
      </c>
      <c r="I45" s="429">
        <v>55.95899805096369</v>
      </c>
      <c r="J45" s="424"/>
    </row>
    <row r="46" spans="1:10" s="425" customFormat="1" ht="18.75" customHeight="1">
      <c r="A46" s="434"/>
      <c r="B46" s="435" t="s">
        <v>344</v>
      </c>
      <c r="C46" s="432"/>
      <c r="D46" s="429">
        <v>100</v>
      </c>
      <c r="E46" s="429">
        <v>22.830556156676046</v>
      </c>
      <c r="F46" s="429">
        <v>0.007213445863088798</v>
      </c>
      <c r="G46" s="429">
        <v>0.22361682175575273</v>
      </c>
      <c r="H46" s="429">
        <v>26.632042126523842</v>
      </c>
      <c r="I46" s="429">
        <v>50.29935800331818</v>
      </c>
      <c r="J46" s="424"/>
    </row>
    <row r="47" spans="1:10" s="425" customFormat="1" ht="18.75" customHeight="1">
      <c r="A47" s="434"/>
      <c r="B47" s="435" t="s">
        <v>345</v>
      </c>
      <c r="C47" s="432"/>
      <c r="D47" s="429">
        <v>100</v>
      </c>
      <c r="E47" s="429">
        <v>20.14265203093882</v>
      </c>
      <c r="F47" s="429">
        <v>0</v>
      </c>
      <c r="G47" s="429">
        <v>0.36589319623917377</v>
      </c>
      <c r="H47" s="429">
        <v>45.12991524246214</v>
      </c>
      <c r="I47" s="429">
        <v>34.36617108980594</v>
      </c>
      <c r="J47" s="424"/>
    </row>
    <row r="48" spans="1:10" s="425" customFormat="1" ht="18.75" customHeight="1">
      <c r="A48" s="439"/>
      <c r="B48" s="435" t="s">
        <v>346</v>
      </c>
      <c r="C48" s="440"/>
      <c r="D48" s="433">
        <v>100</v>
      </c>
      <c r="E48" s="433">
        <v>26.266006048516825</v>
      </c>
      <c r="F48" s="433">
        <v>0.012869184737146903</v>
      </c>
      <c r="G48" s="433">
        <v>0.5083327971173027</v>
      </c>
      <c r="H48" s="433">
        <v>29.79859725886365</v>
      </c>
      <c r="I48" s="433">
        <v>43.41419471076508</v>
      </c>
      <c r="J48" s="424"/>
    </row>
    <row r="49" spans="1:10" s="425" customFormat="1" ht="18.75" customHeight="1">
      <c r="A49" s="436"/>
      <c r="B49" s="437" t="s">
        <v>347</v>
      </c>
      <c r="C49" s="428"/>
      <c r="D49" s="429">
        <v>100</v>
      </c>
      <c r="E49" s="429">
        <v>29.99688958009331</v>
      </c>
      <c r="F49" s="429">
        <v>0</v>
      </c>
      <c r="G49" s="429">
        <v>0.255054432348367</v>
      </c>
      <c r="H49" s="429">
        <v>33.21306376360808</v>
      </c>
      <c r="I49" s="429">
        <v>36.52877138413686</v>
      </c>
      <c r="J49" s="424"/>
    </row>
    <row r="50" spans="1:10" s="425" customFormat="1" ht="18.75" customHeight="1">
      <c r="A50" s="434"/>
      <c r="B50" s="435" t="s">
        <v>348</v>
      </c>
      <c r="C50" s="432"/>
      <c r="D50" s="429">
        <v>100</v>
      </c>
      <c r="E50" s="429">
        <v>30.210855826590276</v>
      </c>
      <c r="F50" s="429">
        <v>0.017718977024393127</v>
      </c>
      <c r="G50" s="429">
        <v>0.23625302699190834</v>
      </c>
      <c r="H50" s="429">
        <v>26.24771129880102</v>
      </c>
      <c r="I50" s="429">
        <v>43.287460870592405</v>
      </c>
      <c r="J50" s="424"/>
    </row>
    <row r="51" spans="1:10" s="425" customFormat="1" ht="18.75" customHeight="1">
      <c r="A51" s="434"/>
      <c r="B51" s="435" t="s">
        <v>349</v>
      </c>
      <c r="C51" s="432"/>
      <c r="D51" s="429">
        <v>100</v>
      </c>
      <c r="E51" s="429">
        <v>26.56285911284762</v>
      </c>
      <c r="F51" s="429">
        <v>0</v>
      </c>
      <c r="G51" s="429">
        <v>0.3504941392783268</v>
      </c>
      <c r="H51" s="429">
        <v>33.18202712020225</v>
      </c>
      <c r="I51" s="429">
        <v>39.898873822109856</v>
      </c>
      <c r="J51" s="424"/>
    </row>
    <row r="52" spans="1:10" s="425" customFormat="1" ht="18.75" customHeight="1">
      <c r="A52" s="434"/>
      <c r="B52" s="435" t="s">
        <v>350</v>
      </c>
      <c r="C52" s="432"/>
      <c r="D52" s="429">
        <v>100</v>
      </c>
      <c r="E52" s="429">
        <v>28.475700995380915</v>
      </c>
      <c r="F52" s="429">
        <v>0</v>
      </c>
      <c r="G52" s="429">
        <v>0.4944375772558715</v>
      </c>
      <c r="H52" s="429">
        <v>18.01444278186195</v>
      </c>
      <c r="I52" s="429">
        <v>53.01541864550126</v>
      </c>
      <c r="J52" s="424"/>
    </row>
    <row r="53" spans="1:10" s="425" customFormat="1" ht="18.75" customHeight="1">
      <c r="A53" s="439"/>
      <c r="B53" s="438" t="s">
        <v>351</v>
      </c>
      <c r="C53" s="440"/>
      <c r="D53" s="433">
        <v>100</v>
      </c>
      <c r="E53" s="433">
        <v>33.47627799332925</v>
      </c>
      <c r="F53" s="433">
        <v>0</v>
      </c>
      <c r="G53" s="433">
        <v>0.3335375399904704</v>
      </c>
      <c r="H53" s="433">
        <v>23.061738479341095</v>
      </c>
      <c r="I53" s="433">
        <v>43.12163909876796</v>
      </c>
      <c r="J53" s="424"/>
    </row>
    <row r="54" spans="1:10" s="425" customFormat="1" ht="18.75" customHeight="1">
      <c r="A54" s="434"/>
      <c r="B54" s="435" t="s">
        <v>244</v>
      </c>
      <c r="C54" s="432"/>
      <c r="D54" s="429">
        <v>100</v>
      </c>
      <c r="E54" s="429">
        <v>30.313627532611715</v>
      </c>
      <c r="F54" s="429">
        <v>0.011101859561476548</v>
      </c>
      <c r="G54" s="429">
        <v>0.24424091035248405</v>
      </c>
      <c r="H54" s="429">
        <v>31.423813488759368</v>
      </c>
      <c r="I54" s="429">
        <v>38.00721620871496</v>
      </c>
      <c r="J54" s="424"/>
    </row>
    <row r="55" spans="1:10" s="425" customFormat="1" ht="18.75" customHeight="1">
      <c r="A55" s="441"/>
      <c r="B55" s="442" t="s">
        <v>352</v>
      </c>
      <c r="C55" s="443"/>
      <c r="D55" s="444">
        <v>100</v>
      </c>
      <c r="E55" s="444">
        <v>30.058696323756568</v>
      </c>
      <c r="F55" s="444">
        <v>0</v>
      </c>
      <c r="G55" s="444">
        <v>0.3398208217485326</v>
      </c>
      <c r="H55" s="444">
        <v>24.104108742662962</v>
      </c>
      <c r="I55" s="444">
        <v>45.50509731232623</v>
      </c>
      <c r="J55" s="424"/>
    </row>
    <row r="56" spans="1:10" s="425" customFormat="1" ht="29.25" customHeight="1">
      <c r="A56" s="445"/>
      <c r="B56" s="445"/>
      <c r="C56" s="432"/>
      <c r="D56" s="446"/>
      <c r="E56" s="446"/>
      <c r="F56" s="446"/>
      <c r="G56" s="446"/>
      <c r="H56" s="446"/>
      <c r="I56" s="447" t="s">
        <v>640</v>
      </c>
      <c r="J56" s="424"/>
    </row>
  </sheetData>
  <mergeCells count="6">
    <mergeCell ref="H5:H7"/>
    <mergeCell ref="I5:I7"/>
    <mergeCell ref="D4:D7"/>
    <mergeCell ref="E5:E7"/>
    <mergeCell ref="G5:G7"/>
    <mergeCell ref="F5:F7"/>
  </mergeCells>
  <printOptions/>
  <pageMargins left="0.984251968503937" right="0.5905511811023623" top="0.5905511811023623" bottom="0" header="0.5118110236220472" footer="0.1968503937007874"/>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codeName="Sheet11"/>
  <dimension ref="A1:M56"/>
  <sheetViews>
    <sheetView showGridLines="0" zoomScale="75" zoomScaleNormal="75" workbookViewId="0" topLeftCell="A19">
      <selection activeCell="I4" sqref="H4:J7"/>
    </sheetView>
  </sheetViews>
  <sheetFormatPr defaultColWidth="9.00390625" defaultRowHeight="13.5"/>
  <cols>
    <col min="1" max="1" width="1.12109375" style="448" customWidth="1"/>
    <col min="2" max="2" width="15.375" style="205" customWidth="1"/>
    <col min="3" max="3" width="1.875" style="205" customWidth="1"/>
    <col min="4" max="11" width="14.50390625" style="403" customWidth="1"/>
    <col min="12" max="12" width="1.875" style="205" customWidth="1"/>
    <col min="13" max="16384" width="9.00390625" style="205" customWidth="1"/>
  </cols>
  <sheetData>
    <row r="1" spans="1:13" s="396" customFormat="1" ht="27" customHeight="1">
      <c r="A1" s="449" t="s">
        <v>680</v>
      </c>
      <c r="B1" s="392"/>
      <c r="C1" s="392"/>
      <c r="D1" s="392"/>
      <c r="E1" s="392"/>
      <c r="F1" s="392"/>
      <c r="G1" s="392"/>
      <c r="H1" s="392"/>
      <c r="I1" s="450"/>
      <c r="J1" s="450"/>
      <c r="K1" s="450"/>
      <c r="L1" s="393"/>
      <c r="M1" s="394"/>
    </row>
    <row r="2" spans="1:12" s="399" customFormat="1" ht="15.75" customHeight="1">
      <c r="A2" s="397"/>
      <c r="B2" s="397"/>
      <c r="C2" s="398"/>
      <c r="D2" s="398"/>
      <c r="E2" s="398"/>
      <c r="F2" s="398"/>
      <c r="G2" s="398"/>
      <c r="H2" s="398"/>
      <c r="I2" s="451"/>
      <c r="J2" s="451"/>
      <c r="K2" s="404" t="s">
        <v>681</v>
      </c>
      <c r="L2" s="400"/>
    </row>
    <row r="3" spans="1:11" ht="15.75" customHeight="1">
      <c r="A3" s="452" t="s">
        <v>641</v>
      </c>
      <c r="B3" s="453"/>
      <c r="I3" s="403" t="s">
        <v>94</v>
      </c>
      <c r="K3" s="401" t="s">
        <v>682</v>
      </c>
    </row>
    <row r="4" spans="1:12" ht="13.5" customHeight="1">
      <c r="A4" s="406"/>
      <c r="B4" s="407"/>
      <c r="C4" s="408"/>
      <c r="D4" s="744" t="s">
        <v>683</v>
      </c>
      <c r="E4" s="409"/>
      <c r="F4" s="409"/>
      <c r="G4" s="409"/>
      <c r="H4" s="409"/>
      <c r="I4" s="745" t="s">
        <v>684</v>
      </c>
      <c r="J4" s="748" t="s">
        <v>685</v>
      </c>
      <c r="K4" s="749" t="s">
        <v>686</v>
      </c>
      <c r="L4" s="405"/>
    </row>
    <row r="5" spans="1:12" ht="15" customHeight="1">
      <c r="A5" s="411"/>
      <c r="B5" s="412"/>
      <c r="C5" s="413"/>
      <c r="D5" s="742"/>
      <c r="E5" s="741" t="s">
        <v>687</v>
      </c>
      <c r="F5" s="738" t="s">
        <v>688</v>
      </c>
      <c r="G5" s="454"/>
      <c r="H5" s="741" t="s">
        <v>689</v>
      </c>
      <c r="I5" s="746"/>
      <c r="J5" s="746"/>
      <c r="K5" s="746"/>
      <c r="L5" s="414"/>
    </row>
    <row r="6" spans="1:12" ht="15" customHeight="1">
      <c r="A6" s="411"/>
      <c r="B6" s="412"/>
      <c r="C6" s="413"/>
      <c r="D6" s="742"/>
      <c r="E6" s="739"/>
      <c r="F6" s="739"/>
      <c r="G6" s="415" t="s">
        <v>690</v>
      </c>
      <c r="H6" s="739"/>
      <c r="I6" s="746"/>
      <c r="J6" s="746"/>
      <c r="K6" s="746"/>
      <c r="L6" s="414"/>
    </row>
    <row r="7" spans="1:12" ht="15" customHeight="1">
      <c r="A7" s="416"/>
      <c r="B7" s="417"/>
      <c r="C7" s="418"/>
      <c r="D7" s="743"/>
      <c r="E7" s="740"/>
      <c r="F7" s="740"/>
      <c r="G7" s="419" t="s">
        <v>691</v>
      </c>
      <c r="H7" s="740"/>
      <c r="I7" s="747"/>
      <c r="J7" s="747"/>
      <c r="K7" s="747"/>
      <c r="L7" s="414"/>
    </row>
    <row r="8" spans="1:12" s="425" customFormat="1" ht="18.75" customHeight="1">
      <c r="A8" s="420"/>
      <c r="B8" s="421" t="s">
        <v>309</v>
      </c>
      <c r="C8" s="422"/>
      <c r="D8" s="423">
        <v>1081.8</v>
      </c>
      <c r="E8" s="423">
        <v>254.4</v>
      </c>
      <c r="F8" s="423">
        <v>261</v>
      </c>
      <c r="G8" s="423">
        <v>1294.3442139025742</v>
      </c>
      <c r="H8" s="423">
        <v>562.1</v>
      </c>
      <c r="I8" s="423">
        <v>30.3</v>
      </c>
      <c r="J8" s="423">
        <v>30.3</v>
      </c>
      <c r="K8" s="423">
        <v>1236.3</v>
      </c>
      <c r="L8" s="424"/>
    </row>
    <row r="9" spans="1:12" s="425" customFormat="1" ht="18.75" customHeight="1">
      <c r="A9" s="426"/>
      <c r="B9" s="427" t="s">
        <v>265</v>
      </c>
      <c r="C9" s="428"/>
      <c r="D9" s="429">
        <v>1572.5</v>
      </c>
      <c r="E9" s="429">
        <v>353.7</v>
      </c>
      <c r="F9" s="429">
        <v>475.2</v>
      </c>
      <c r="G9" s="429">
        <v>2215.5049727711166</v>
      </c>
      <c r="H9" s="429">
        <v>740.6</v>
      </c>
      <c r="I9" s="429">
        <v>37.6</v>
      </c>
      <c r="J9" s="429">
        <v>37.6</v>
      </c>
      <c r="K9" s="429">
        <v>1641.3</v>
      </c>
      <c r="L9" s="424"/>
    </row>
    <row r="10" spans="1:12" s="425" customFormat="1" ht="18.75" customHeight="1">
      <c r="A10" s="430"/>
      <c r="B10" s="431" t="s">
        <v>310</v>
      </c>
      <c r="C10" s="432"/>
      <c r="D10" s="429">
        <v>1108.7</v>
      </c>
      <c r="E10" s="429">
        <v>287.7</v>
      </c>
      <c r="F10" s="429">
        <v>193.4</v>
      </c>
      <c r="G10" s="429">
        <v>850.8410436656891</v>
      </c>
      <c r="H10" s="429">
        <v>624.6</v>
      </c>
      <c r="I10" s="429">
        <v>29.4</v>
      </c>
      <c r="J10" s="429">
        <v>29.5</v>
      </c>
      <c r="K10" s="429">
        <v>1290.3</v>
      </c>
      <c r="L10" s="424"/>
    </row>
    <row r="11" spans="1:12" s="425" customFormat="1" ht="18.75" customHeight="1">
      <c r="A11" s="430"/>
      <c r="B11" s="431" t="s">
        <v>311</v>
      </c>
      <c r="C11" s="432"/>
      <c r="D11" s="429">
        <v>1186.8</v>
      </c>
      <c r="E11" s="429">
        <v>319.4</v>
      </c>
      <c r="F11" s="429">
        <v>211.6</v>
      </c>
      <c r="G11" s="429">
        <v>859.6568411790585</v>
      </c>
      <c r="H11" s="429">
        <v>652.8</v>
      </c>
      <c r="I11" s="429">
        <v>31</v>
      </c>
      <c r="J11" s="429">
        <v>31</v>
      </c>
      <c r="K11" s="429">
        <v>1317.8</v>
      </c>
      <c r="L11" s="424"/>
    </row>
    <row r="12" spans="1:12" s="425" customFormat="1" ht="18.75" customHeight="1">
      <c r="A12" s="430"/>
      <c r="B12" s="431" t="s">
        <v>312</v>
      </c>
      <c r="C12" s="432"/>
      <c r="D12" s="429">
        <v>906</v>
      </c>
      <c r="E12" s="429">
        <v>235.2</v>
      </c>
      <c r="F12" s="429">
        <v>122.7</v>
      </c>
      <c r="G12" s="429">
        <v>614.2631174966393</v>
      </c>
      <c r="H12" s="429">
        <v>545.9</v>
      </c>
      <c r="I12" s="429">
        <v>29.5</v>
      </c>
      <c r="J12" s="429">
        <v>29.5</v>
      </c>
      <c r="K12" s="429">
        <v>1034.7</v>
      </c>
      <c r="L12" s="424"/>
    </row>
    <row r="13" spans="1:12" s="425" customFormat="1" ht="18.75" customHeight="1">
      <c r="A13" s="455"/>
      <c r="B13" s="456" t="s">
        <v>313</v>
      </c>
      <c r="C13" s="440"/>
      <c r="D13" s="433">
        <v>1291.8</v>
      </c>
      <c r="E13" s="433">
        <v>356</v>
      </c>
      <c r="F13" s="433">
        <v>227</v>
      </c>
      <c r="G13" s="433">
        <v>843.2605642710498</v>
      </c>
      <c r="H13" s="433">
        <v>706.4</v>
      </c>
      <c r="I13" s="433">
        <v>34.4</v>
      </c>
      <c r="J13" s="433">
        <v>34.4</v>
      </c>
      <c r="K13" s="433">
        <v>1613.1</v>
      </c>
      <c r="L13" s="424"/>
    </row>
    <row r="14" spans="1:12" s="425" customFormat="1" ht="18.75" customHeight="1">
      <c r="A14" s="430"/>
      <c r="B14" s="431" t="s">
        <v>314</v>
      </c>
      <c r="C14" s="432"/>
      <c r="D14" s="429">
        <v>1050.4</v>
      </c>
      <c r="E14" s="429">
        <v>267.7</v>
      </c>
      <c r="F14" s="429">
        <v>141.8</v>
      </c>
      <c r="G14" s="429">
        <v>556.0303817064714</v>
      </c>
      <c r="H14" s="429">
        <v>638.4</v>
      </c>
      <c r="I14" s="429">
        <v>34.9</v>
      </c>
      <c r="J14" s="429">
        <v>34.9</v>
      </c>
      <c r="K14" s="429">
        <v>1201.5</v>
      </c>
      <c r="L14" s="424"/>
    </row>
    <row r="15" spans="1:12" s="425" customFormat="1" ht="18.75" customHeight="1">
      <c r="A15" s="430"/>
      <c r="B15" s="431" t="s">
        <v>315</v>
      </c>
      <c r="C15" s="432"/>
      <c r="D15" s="429">
        <v>1147.1</v>
      </c>
      <c r="E15" s="429">
        <v>326.3</v>
      </c>
      <c r="F15" s="429">
        <v>192.8</v>
      </c>
      <c r="G15" s="429">
        <v>848.5491325100387</v>
      </c>
      <c r="H15" s="429">
        <v>625.2</v>
      </c>
      <c r="I15" s="429">
        <v>31.5</v>
      </c>
      <c r="J15" s="429">
        <v>31.5</v>
      </c>
      <c r="K15" s="429">
        <v>1190.5</v>
      </c>
      <c r="L15" s="424"/>
    </row>
    <row r="16" spans="1:12" s="425" customFormat="1" ht="18.75" customHeight="1">
      <c r="A16" s="430"/>
      <c r="B16" s="431" t="s">
        <v>316</v>
      </c>
      <c r="C16" s="432"/>
      <c r="D16" s="429">
        <v>905.5</v>
      </c>
      <c r="E16" s="429">
        <v>230.6</v>
      </c>
      <c r="F16" s="429">
        <v>174.7</v>
      </c>
      <c r="G16" s="429">
        <v>901.4774309800922</v>
      </c>
      <c r="H16" s="429">
        <v>496.9</v>
      </c>
      <c r="I16" s="429">
        <v>26.2</v>
      </c>
      <c r="J16" s="429">
        <v>26.2</v>
      </c>
      <c r="K16" s="429">
        <v>1186.1</v>
      </c>
      <c r="L16" s="424"/>
    </row>
    <row r="17" spans="1:12" s="425" customFormat="1" ht="18.75" customHeight="1">
      <c r="A17" s="430"/>
      <c r="B17" s="431" t="s">
        <v>317</v>
      </c>
      <c r="C17" s="432"/>
      <c r="D17" s="429">
        <v>949.1</v>
      </c>
      <c r="E17" s="429">
        <v>235.8</v>
      </c>
      <c r="F17" s="429">
        <v>213.8</v>
      </c>
      <c r="G17" s="429">
        <v>1101.0139439637012</v>
      </c>
      <c r="H17" s="429">
        <v>496.4</v>
      </c>
      <c r="I17" s="429">
        <v>25.3</v>
      </c>
      <c r="J17" s="429">
        <v>25.3</v>
      </c>
      <c r="K17" s="429">
        <v>1112.8</v>
      </c>
      <c r="L17" s="424"/>
    </row>
    <row r="18" spans="1:12" s="425" customFormat="1" ht="18.75" customHeight="1">
      <c r="A18" s="434"/>
      <c r="B18" s="435" t="s">
        <v>318</v>
      </c>
      <c r="C18" s="432"/>
      <c r="D18" s="433">
        <v>1060.6</v>
      </c>
      <c r="E18" s="433">
        <v>244.2</v>
      </c>
      <c r="F18" s="433">
        <v>235.7</v>
      </c>
      <c r="G18" s="433">
        <v>1143.6079031217857</v>
      </c>
      <c r="H18" s="433">
        <v>576.8</v>
      </c>
      <c r="I18" s="433">
        <v>31.5</v>
      </c>
      <c r="J18" s="433">
        <v>31.5</v>
      </c>
      <c r="K18" s="433">
        <v>1129.3</v>
      </c>
      <c r="L18" s="424"/>
    </row>
    <row r="19" spans="1:12" s="425" customFormat="1" ht="18.75" customHeight="1">
      <c r="A19" s="436"/>
      <c r="B19" s="437" t="s">
        <v>319</v>
      </c>
      <c r="C19" s="428"/>
      <c r="D19" s="429">
        <v>744.4</v>
      </c>
      <c r="E19" s="429">
        <v>177.9</v>
      </c>
      <c r="F19" s="429">
        <v>192.9</v>
      </c>
      <c r="G19" s="429">
        <v>1173.1661519839854</v>
      </c>
      <c r="H19" s="429">
        <v>371.7</v>
      </c>
      <c r="I19" s="429">
        <v>20.6</v>
      </c>
      <c r="J19" s="429">
        <v>20.6</v>
      </c>
      <c r="K19" s="429">
        <v>972</v>
      </c>
      <c r="L19" s="424"/>
    </row>
    <row r="20" spans="1:12" s="425" customFormat="1" ht="18.75" customHeight="1">
      <c r="A20" s="434"/>
      <c r="B20" s="435" t="s">
        <v>320</v>
      </c>
      <c r="C20" s="432"/>
      <c r="D20" s="429">
        <v>774.7</v>
      </c>
      <c r="E20" s="429">
        <v>202</v>
      </c>
      <c r="F20" s="429">
        <v>157.2</v>
      </c>
      <c r="G20" s="429">
        <v>894.7215095899937</v>
      </c>
      <c r="H20" s="429">
        <v>412.4</v>
      </c>
      <c r="I20" s="429">
        <v>23.4</v>
      </c>
      <c r="J20" s="429">
        <v>23.4</v>
      </c>
      <c r="K20" s="429">
        <v>1018.3</v>
      </c>
      <c r="L20" s="424"/>
    </row>
    <row r="21" spans="1:12" s="425" customFormat="1" ht="18.75" customHeight="1">
      <c r="A21" s="434"/>
      <c r="B21" s="435" t="s">
        <v>321</v>
      </c>
      <c r="C21" s="432"/>
      <c r="D21" s="429">
        <v>847.5</v>
      </c>
      <c r="E21" s="429">
        <v>179</v>
      </c>
      <c r="F21" s="429">
        <v>153</v>
      </c>
      <c r="G21" s="429">
        <v>827.9277415158485</v>
      </c>
      <c r="H21" s="429">
        <v>509.9</v>
      </c>
      <c r="I21" s="429">
        <v>30.5</v>
      </c>
      <c r="J21" s="429">
        <v>30.4</v>
      </c>
      <c r="K21" s="429">
        <v>1262.2</v>
      </c>
      <c r="L21" s="424"/>
    </row>
    <row r="22" spans="1:12" s="425" customFormat="1" ht="18.75" customHeight="1">
      <c r="A22" s="434"/>
      <c r="B22" s="435" t="s">
        <v>242</v>
      </c>
      <c r="C22" s="432"/>
      <c r="D22" s="429">
        <v>708</v>
      </c>
      <c r="E22" s="429">
        <v>148.1</v>
      </c>
      <c r="F22" s="429">
        <v>132.2</v>
      </c>
      <c r="G22" s="429">
        <v>781.9437194258928</v>
      </c>
      <c r="H22" s="429">
        <v>424.8</v>
      </c>
      <c r="I22" s="429">
        <v>24.9</v>
      </c>
      <c r="J22" s="429">
        <v>24.9</v>
      </c>
      <c r="K22" s="429">
        <v>999.3</v>
      </c>
      <c r="L22" s="424"/>
    </row>
    <row r="23" spans="1:12" s="425" customFormat="1" ht="18.75" customHeight="1">
      <c r="A23" s="439"/>
      <c r="B23" s="438" t="s">
        <v>322</v>
      </c>
      <c r="C23" s="440"/>
      <c r="D23" s="433">
        <v>1080.5</v>
      </c>
      <c r="E23" s="433">
        <v>277.2</v>
      </c>
      <c r="F23" s="433">
        <v>226.3</v>
      </c>
      <c r="G23" s="433">
        <v>945.5099018236674</v>
      </c>
      <c r="H23" s="433">
        <v>574.3</v>
      </c>
      <c r="I23" s="433">
        <v>30.3</v>
      </c>
      <c r="J23" s="433">
        <v>30.3</v>
      </c>
      <c r="K23" s="433">
        <v>1294.4</v>
      </c>
      <c r="L23" s="424"/>
    </row>
    <row r="24" spans="1:12" s="425" customFormat="1" ht="18.75" customHeight="1">
      <c r="A24" s="434"/>
      <c r="B24" s="435" t="s">
        <v>323</v>
      </c>
      <c r="C24" s="432"/>
      <c r="D24" s="429">
        <v>1469.8</v>
      </c>
      <c r="E24" s="429">
        <v>313.1</v>
      </c>
      <c r="F24" s="429">
        <v>467.9</v>
      </c>
      <c r="G24" s="429">
        <v>2012.2078585188108</v>
      </c>
      <c r="H24" s="429">
        <v>683.4</v>
      </c>
      <c r="I24" s="429">
        <v>35.9</v>
      </c>
      <c r="J24" s="429">
        <v>35.9</v>
      </c>
      <c r="K24" s="429">
        <v>1512.5</v>
      </c>
      <c r="L24" s="424"/>
    </row>
    <row r="25" spans="1:12" s="425" customFormat="1" ht="18.75" customHeight="1">
      <c r="A25" s="434"/>
      <c r="B25" s="435" t="s">
        <v>324</v>
      </c>
      <c r="C25" s="432"/>
      <c r="D25" s="429">
        <v>1448.2</v>
      </c>
      <c r="E25" s="429">
        <v>310.4</v>
      </c>
      <c r="F25" s="429">
        <v>409.3</v>
      </c>
      <c r="G25" s="429">
        <v>1954.4053418786038</v>
      </c>
      <c r="H25" s="429">
        <v>724.4</v>
      </c>
      <c r="I25" s="429">
        <v>36.1</v>
      </c>
      <c r="J25" s="429">
        <v>36</v>
      </c>
      <c r="K25" s="429">
        <v>1527.7</v>
      </c>
      <c r="L25" s="424"/>
    </row>
    <row r="26" spans="1:12" s="425" customFormat="1" ht="18.75" customHeight="1">
      <c r="A26" s="434"/>
      <c r="B26" s="435" t="s">
        <v>325</v>
      </c>
      <c r="C26" s="432"/>
      <c r="D26" s="429">
        <v>1264.9</v>
      </c>
      <c r="E26" s="429">
        <v>267.3</v>
      </c>
      <c r="F26" s="429">
        <v>309.3</v>
      </c>
      <c r="G26" s="429">
        <v>1367.5333272338798</v>
      </c>
      <c r="H26" s="429">
        <v>681.8</v>
      </c>
      <c r="I26" s="429">
        <v>34.4</v>
      </c>
      <c r="J26" s="429">
        <v>34.4</v>
      </c>
      <c r="K26" s="429">
        <v>1706</v>
      </c>
      <c r="L26" s="424"/>
    </row>
    <row r="27" spans="1:12" s="425" customFormat="1" ht="18.75" customHeight="1">
      <c r="A27" s="434"/>
      <c r="B27" s="435" t="s">
        <v>326</v>
      </c>
      <c r="C27" s="432"/>
      <c r="D27" s="429">
        <v>1068.9</v>
      </c>
      <c r="E27" s="429">
        <v>259.9</v>
      </c>
      <c r="F27" s="429">
        <v>249.3</v>
      </c>
      <c r="G27" s="429">
        <v>1138.052768487551</v>
      </c>
      <c r="H27" s="429">
        <v>556.6</v>
      </c>
      <c r="I27" s="429">
        <v>29.7</v>
      </c>
      <c r="J27" s="429">
        <v>29.7</v>
      </c>
      <c r="K27" s="429">
        <v>1194.6</v>
      </c>
      <c r="L27" s="424"/>
    </row>
    <row r="28" spans="1:12" s="425" customFormat="1" ht="18.75" customHeight="1">
      <c r="A28" s="434"/>
      <c r="B28" s="435" t="s">
        <v>327</v>
      </c>
      <c r="C28" s="432"/>
      <c r="D28" s="433">
        <v>964.2</v>
      </c>
      <c r="E28" s="433">
        <v>222.6</v>
      </c>
      <c r="F28" s="433">
        <v>154.6</v>
      </c>
      <c r="G28" s="433">
        <v>650.1836060300891</v>
      </c>
      <c r="H28" s="433">
        <v>584.5</v>
      </c>
      <c r="I28" s="433">
        <v>35.4</v>
      </c>
      <c r="J28" s="433">
        <v>35.4</v>
      </c>
      <c r="K28" s="433">
        <v>1302.2</v>
      </c>
      <c r="L28" s="424"/>
    </row>
    <row r="29" spans="1:12" s="425" customFormat="1" ht="18.75" customHeight="1">
      <c r="A29" s="436"/>
      <c r="B29" s="437" t="s">
        <v>328</v>
      </c>
      <c r="C29" s="428"/>
      <c r="D29" s="429">
        <v>832.9</v>
      </c>
      <c r="E29" s="429">
        <v>190.4</v>
      </c>
      <c r="F29" s="429">
        <v>146.8</v>
      </c>
      <c r="G29" s="429">
        <v>699.0494012991064</v>
      </c>
      <c r="H29" s="429">
        <v>492.5</v>
      </c>
      <c r="I29" s="429">
        <v>28.4</v>
      </c>
      <c r="J29" s="429">
        <v>28.3</v>
      </c>
      <c r="K29" s="429">
        <v>1199.7</v>
      </c>
      <c r="L29" s="424"/>
    </row>
    <row r="30" spans="1:12" s="425" customFormat="1" ht="18.75" customHeight="1">
      <c r="A30" s="434"/>
      <c r="B30" s="435" t="s">
        <v>329</v>
      </c>
      <c r="C30" s="432"/>
      <c r="D30" s="429">
        <v>882.5</v>
      </c>
      <c r="E30" s="429">
        <v>168.7</v>
      </c>
      <c r="F30" s="429">
        <v>263.4</v>
      </c>
      <c r="G30" s="429">
        <v>1280.2963304751286</v>
      </c>
      <c r="H30" s="429">
        <v>447.9</v>
      </c>
      <c r="I30" s="429">
        <v>27.4</v>
      </c>
      <c r="J30" s="429">
        <v>27.4</v>
      </c>
      <c r="K30" s="429">
        <v>975.9</v>
      </c>
      <c r="L30" s="424"/>
    </row>
    <row r="31" spans="1:12" s="425" customFormat="1" ht="18.75" customHeight="1">
      <c r="A31" s="434"/>
      <c r="B31" s="435" t="s">
        <v>330</v>
      </c>
      <c r="C31" s="432"/>
      <c r="D31" s="429">
        <v>812.9</v>
      </c>
      <c r="E31" s="429">
        <v>173.7</v>
      </c>
      <c r="F31" s="429">
        <v>176.5</v>
      </c>
      <c r="G31" s="429">
        <v>1020.6481163366673</v>
      </c>
      <c r="H31" s="429">
        <v>459.6</v>
      </c>
      <c r="I31" s="429">
        <v>26.8</v>
      </c>
      <c r="J31" s="429">
        <v>26.8</v>
      </c>
      <c r="K31" s="429">
        <v>1105</v>
      </c>
      <c r="L31" s="424"/>
    </row>
    <row r="32" spans="1:12" s="425" customFormat="1" ht="18.75" customHeight="1">
      <c r="A32" s="434"/>
      <c r="B32" s="435" t="s">
        <v>331</v>
      </c>
      <c r="C32" s="432"/>
      <c r="D32" s="429">
        <v>983.2</v>
      </c>
      <c r="E32" s="429">
        <v>252.1</v>
      </c>
      <c r="F32" s="429">
        <v>224.1</v>
      </c>
      <c r="G32" s="429">
        <v>1043.0793777423214</v>
      </c>
      <c r="H32" s="429">
        <v>504.6</v>
      </c>
      <c r="I32" s="429">
        <v>27.6</v>
      </c>
      <c r="J32" s="429">
        <v>27.5</v>
      </c>
      <c r="K32" s="429">
        <v>1155.6</v>
      </c>
      <c r="L32" s="424"/>
    </row>
    <row r="33" spans="1:12" s="425" customFormat="1" ht="18.75" customHeight="1">
      <c r="A33" s="439"/>
      <c r="B33" s="438" t="s">
        <v>332</v>
      </c>
      <c r="C33" s="440"/>
      <c r="D33" s="433">
        <v>882.6</v>
      </c>
      <c r="E33" s="433">
        <v>152.1</v>
      </c>
      <c r="F33" s="433">
        <v>175.9</v>
      </c>
      <c r="G33" s="433">
        <v>972.6628849790085</v>
      </c>
      <c r="H33" s="433">
        <v>551.1</v>
      </c>
      <c r="I33" s="433">
        <v>29.2</v>
      </c>
      <c r="J33" s="433">
        <v>29.1</v>
      </c>
      <c r="K33" s="433">
        <v>1223.8</v>
      </c>
      <c r="L33" s="424"/>
    </row>
    <row r="34" spans="1:12" s="425" customFormat="1" ht="18.75" customHeight="1">
      <c r="A34" s="434"/>
      <c r="B34" s="435" t="s">
        <v>333</v>
      </c>
      <c r="C34" s="432"/>
      <c r="D34" s="429">
        <v>1165.8</v>
      </c>
      <c r="E34" s="429">
        <v>228.1</v>
      </c>
      <c r="F34" s="429">
        <v>256.5</v>
      </c>
      <c r="G34" s="429">
        <v>1272.5092285494782</v>
      </c>
      <c r="H34" s="429">
        <v>677.4</v>
      </c>
      <c r="I34" s="429">
        <v>31.9</v>
      </c>
      <c r="J34" s="429">
        <v>31.9</v>
      </c>
      <c r="K34" s="429">
        <v>1352</v>
      </c>
      <c r="L34" s="424"/>
    </row>
    <row r="35" spans="1:12" s="425" customFormat="1" ht="18.75" customHeight="1">
      <c r="A35" s="434"/>
      <c r="B35" s="435" t="s">
        <v>334</v>
      </c>
      <c r="C35" s="432"/>
      <c r="D35" s="429">
        <v>1068.2</v>
      </c>
      <c r="E35" s="429">
        <v>205.8</v>
      </c>
      <c r="F35" s="429">
        <v>262</v>
      </c>
      <c r="G35" s="429">
        <v>1404.243004926827</v>
      </c>
      <c r="H35" s="429">
        <v>590.3</v>
      </c>
      <c r="I35" s="429">
        <v>32.1</v>
      </c>
      <c r="J35" s="429">
        <v>32.1</v>
      </c>
      <c r="K35" s="429">
        <v>1278.5</v>
      </c>
      <c r="L35" s="424"/>
    </row>
    <row r="36" spans="1:12" s="425" customFormat="1" ht="18.75" customHeight="1">
      <c r="A36" s="434"/>
      <c r="B36" s="435" t="s">
        <v>335</v>
      </c>
      <c r="C36" s="432"/>
      <c r="D36" s="429">
        <v>981.9</v>
      </c>
      <c r="E36" s="429">
        <v>200.6</v>
      </c>
      <c r="F36" s="429">
        <v>243.2</v>
      </c>
      <c r="G36" s="429">
        <v>1222.1264478877265</v>
      </c>
      <c r="H36" s="429">
        <v>534.2</v>
      </c>
      <c r="I36" s="429">
        <v>29.6</v>
      </c>
      <c r="J36" s="429">
        <v>29.5</v>
      </c>
      <c r="K36" s="429">
        <v>1164.9</v>
      </c>
      <c r="L36" s="424"/>
    </row>
    <row r="37" spans="1:12" s="425" customFormat="1" ht="18.75" customHeight="1">
      <c r="A37" s="434"/>
      <c r="B37" s="435" t="s">
        <v>336</v>
      </c>
      <c r="C37" s="432"/>
      <c r="D37" s="429">
        <v>969.9</v>
      </c>
      <c r="E37" s="429">
        <v>177.9</v>
      </c>
      <c r="F37" s="429">
        <v>218</v>
      </c>
      <c r="G37" s="429">
        <v>1091.19471379914</v>
      </c>
      <c r="H37" s="429">
        <v>568.2</v>
      </c>
      <c r="I37" s="429">
        <v>28.6</v>
      </c>
      <c r="J37" s="429">
        <v>28.6</v>
      </c>
      <c r="K37" s="429">
        <v>1211.2</v>
      </c>
      <c r="L37" s="424"/>
    </row>
    <row r="38" spans="1:12" s="425" customFormat="1" ht="18.75" customHeight="1">
      <c r="A38" s="434"/>
      <c r="B38" s="435" t="s">
        <v>243</v>
      </c>
      <c r="C38" s="432"/>
      <c r="D38" s="433">
        <v>1163.8</v>
      </c>
      <c r="E38" s="433">
        <v>219.4</v>
      </c>
      <c r="F38" s="433">
        <v>254.5</v>
      </c>
      <c r="G38" s="433">
        <v>1055.64451561249</v>
      </c>
      <c r="H38" s="433">
        <v>680.1</v>
      </c>
      <c r="I38" s="433">
        <v>30.8</v>
      </c>
      <c r="J38" s="433">
        <v>30.8</v>
      </c>
      <c r="K38" s="433">
        <v>1298.3</v>
      </c>
      <c r="L38" s="424"/>
    </row>
    <row r="39" spans="1:12" s="425" customFormat="1" ht="18.75" customHeight="1">
      <c r="A39" s="436"/>
      <c r="B39" s="437" t="s">
        <v>337</v>
      </c>
      <c r="C39" s="428"/>
      <c r="D39" s="429">
        <v>1318</v>
      </c>
      <c r="E39" s="429">
        <v>302.4</v>
      </c>
      <c r="F39" s="429">
        <v>264.8</v>
      </c>
      <c r="G39" s="429">
        <v>1098.9086134741103</v>
      </c>
      <c r="H39" s="429">
        <v>747.4</v>
      </c>
      <c r="I39" s="429">
        <v>36.1</v>
      </c>
      <c r="J39" s="429">
        <v>36</v>
      </c>
      <c r="K39" s="429">
        <v>1344.4</v>
      </c>
      <c r="L39" s="424"/>
    </row>
    <row r="40" spans="1:12" s="425" customFormat="1" ht="18.75" customHeight="1">
      <c r="A40" s="434"/>
      <c r="B40" s="435" t="s">
        <v>338</v>
      </c>
      <c r="C40" s="432"/>
      <c r="D40" s="429">
        <v>1385.2</v>
      </c>
      <c r="E40" s="429">
        <v>327.2</v>
      </c>
      <c r="F40" s="429">
        <v>341.2</v>
      </c>
      <c r="G40" s="429">
        <v>1257.7585778837083</v>
      </c>
      <c r="H40" s="429">
        <v>714.1</v>
      </c>
      <c r="I40" s="429">
        <v>39.2</v>
      </c>
      <c r="J40" s="429">
        <v>39.1</v>
      </c>
      <c r="K40" s="429">
        <v>1274.9</v>
      </c>
      <c r="L40" s="424"/>
    </row>
    <row r="41" spans="1:12" s="425" customFormat="1" ht="18.75" customHeight="1">
      <c r="A41" s="434"/>
      <c r="B41" s="435" t="s">
        <v>339</v>
      </c>
      <c r="C41" s="432"/>
      <c r="D41" s="429">
        <v>1285.2</v>
      </c>
      <c r="E41" s="429">
        <v>266</v>
      </c>
      <c r="F41" s="429">
        <v>258.3</v>
      </c>
      <c r="G41" s="429">
        <v>1150.073699343075</v>
      </c>
      <c r="H41" s="429">
        <v>753.7</v>
      </c>
      <c r="I41" s="429">
        <v>36.6</v>
      </c>
      <c r="J41" s="429">
        <v>36.6</v>
      </c>
      <c r="K41" s="429">
        <v>1481.9</v>
      </c>
      <c r="L41" s="424"/>
    </row>
    <row r="42" spans="1:12" s="425" customFormat="1" ht="18.75" customHeight="1">
      <c r="A42" s="434"/>
      <c r="B42" s="435" t="s">
        <v>340</v>
      </c>
      <c r="C42" s="432"/>
      <c r="D42" s="429">
        <v>1289.9</v>
      </c>
      <c r="E42" s="429">
        <v>311.5</v>
      </c>
      <c r="F42" s="429">
        <v>356.7</v>
      </c>
      <c r="G42" s="429">
        <v>1700.4322346265014</v>
      </c>
      <c r="H42" s="429">
        <v>618.3</v>
      </c>
      <c r="I42" s="429">
        <v>32.6</v>
      </c>
      <c r="J42" s="429">
        <v>32.6</v>
      </c>
      <c r="K42" s="429">
        <v>1325.8</v>
      </c>
      <c r="L42" s="424"/>
    </row>
    <row r="43" spans="1:12" s="425" customFormat="1" ht="18.75" customHeight="1">
      <c r="A43" s="439"/>
      <c r="B43" s="438" t="s">
        <v>341</v>
      </c>
      <c r="C43" s="440"/>
      <c r="D43" s="433">
        <v>1719.1</v>
      </c>
      <c r="E43" s="433">
        <v>403.5</v>
      </c>
      <c r="F43" s="433">
        <v>655.2</v>
      </c>
      <c r="G43" s="433">
        <v>2616.2044170518748</v>
      </c>
      <c r="H43" s="433">
        <v>655.9</v>
      </c>
      <c r="I43" s="433">
        <v>33.5</v>
      </c>
      <c r="J43" s="433">
        <v>33.6</v>
      </c>
      <c r="K43" s="433">
        <v>1294.5</v>
      </c>
      <c r="L43" s="424"/>
    </row>
    <row r="44" spans="1:12" s="425" customFormat="1" ht="18.75" customHeight="1">
      <c r="A44" s="434"/>
      <c r="B44" s="435" t="s">
        <v>342</v>
      </c>
      <c r="C44" s="432"/>
      <c r="D44" s="429">
        <v>1682.3</v>
      </c>
      <c r="E44" s="429">
        <v>474.2</v>
      </c>
      <c r="F44" s="429">
        <v>555.7</v>
      </c>
      <c r="G44" s="429">
        <v>2280.6964206088614</v>
      </c>
      <c r="H44" s="429">
        <v>647.7</v>
      </c>
      <c r="I44" s="429">
        <v>33.3</v>
      </c>
      <c r="J44" s="429">
        <v>33.3</v>
      </c>
      <c r="K44" s="429">
        <v>1605.5</v>
      </c>
      <c r="L44" s="424"/>
    </row>
    <row r="45" spans="1:12" s="425" customFormat="1" ht="18.75" customHeight="1">
      <c r="A45" s="434"/>
      <c r="B45" s="435" t="s">
        <v>343</v>
      </c>
      <c r="C45" s="432"/>
      <c r="D45" s="429">
        <v>1386.1</v>
      </c>
      <c r="E45" s="429">
        <v>357.5</v>
      </c>
      <c r="F45" s="429">
        <v>249.1</v>
      </c>
      <c r="G45" s="429">
        <v>1069.233052104973</v>
      </c>
      <c r="H45" s="429">
        <v>775.7</v>
      </c>
      <c r="I45" s="429">
        <v>39.5</v>
      </c>
      <c r="J45" s="429">
        <v>39.4</v>
      </c>
      <c r="K45" s="429">
        <v>1799.7</v>
      </c>
      <c r="L45" s="424"/>
    </row>
    <row r="46" spans="1:12" s="425" customFormat="1" ht="18.75" customHeight="1">
      <c r="A46" s="434"/>
      <c r="B46" s="435" t="s">
        <v>344</v>
      </c>
      <c r="C46" s="432"/>
      <c r="D46" s="429">
        <v>1386.4</v>
      </c>
      <c r="E46" s="429">
        <v>316.5</v>
      </c>
      <c r="F46" s="429">
        <v>369.3</v>
      </c>
      <c r="G46" s="429">
        <v>1539.0163357213642</v>
      </c>
      <c r="H46" s="429">
        <v>697.4</v>
      </c>
      <c r="I46" s="429">
        <v>34.4</v>
      </c>
      <c r="J46" s="429">
        <v>34.3</v>
      </c>
      <c r="K46" s="429">
        <v>1629.4</v>
      </c>
      <c r="L46" s="424"/>
    </row>
    <row r="47" spans="1:12" s="425" customFormat="1" ht="18.75" customHeight="1">
      <c r="A47" s="434"/>
      <c r="B47" s="435" t="s">
        <v>345</v>
      </c>
      <c r="C47" s="432"/>
      <c r="D47" s="429">
        <v>2158.4</v>
      </c>
      <c r="E47" s="429">
        <v>434.7</v>
      </c>
      <c r="F47" s="429">
        <v>974</v>
      </c>
      <c r="G47" s="429">
        <v>3757.6244991691174</v>
      </c>
      <c r="H47" s="429">
        <v>741.7</v>
      </c>
      <c r="I47" s="429">
        <v>39</v>
      </c>
      <c r="J47" s="429">
        <v>39</v>
      </c>
      <c r="K47" s="429">
        <v>1900.3</v>
      </c>
      <c r="L47" s="424"/>
    </row>
    <row r="48" spans="1:12" s="425" customFormat="1" ht="18.75" customHeight="1">
      <c r="A48" s="434"/>
      <c r="B48" s="435" t="s">
        <v>346</v>
      </c>
      <c r="C48" s="432"/>
      <c r="D48" s="433">
        <v>1553.8</v>
      </c>
      <c r="E48" s="433">
        <v>408.1</v>
      </c>
      <c r="F48" s="433">
        <v>463</v>
      </c>
      <c r="G48" s="433">
        <v>2332.464765127452</v>
      </c>
      <c r="H48" s="433">
        <v>674.6</v>
      </c>
      <c r="I48" s="433">
        <v>35.2</v>
      </c>
      <c r="J48" s="433">
        <v>35.1</v>
      </c>
      <c r="K48" s="433">
        <v>1257.5</v>
      </c>
      <c r="L48" s="424"/>
    </row>
    <row r="49" spans="1:12" s="425" customFormat="1" ht="18.75" customHeight="1">
      <c r="A49" s="436"/>
      <c r="B49" s="437" t="s">
        <v>347</v>
      </c>
      <c r="C49" s="428"/>
      <c r="D49" s="429">
        <v>1606.8</v>
      </c>
      <c r="E49" s="429">
        <v>482</v>
      </c>
      <c r="F49" s="429">
        <v>533.7</v>
      </c>
      <c r="G49" s="429">
        <v>2356.790809331342</v>
      </c>
      <c r="H49" s="429">
        <v>587</v>
      </c>
      <c r="I49" s="429">
        <v>29.8</v>
      </c>
      <c r="J49" s="429">
        <v>29.8</v>
      </c>
      <c r="K49" s="429">
        <v>1370.4</v>
      </c>
      <c r="L49" s="424"/>
    </row>
    <row r="50" spans="1:12" s="425" customFormat="1" ht="18.75" customHeight="1">
      <c r="A50" s="434"/>
      <c r="B50" s="435" t="s">
        <v>348</v>
      </c>
      <c r="C50" s="432"/>
      <c r="D50" s="429">
        <v>1693.6</v>
      </c>
      <c r="E50" s="429">
        <v>511.7</v>
      </c>
      <c r="F50" s="429">
        <v>444.5</v>
      </c>
      <c r="G50" s="429">
        <v>1883.6293608899741</v>
      </c>
      <c r="H50" s="429">
        <v>733.1</v>
      </c>
      <c r="I50" s="429">
        <v>36.3</v>
      </c>
      <c r="J50" s="429">
        <v>36.3</v>
      </c>
      <c r="K50" s="429">
        <v>1390.4</v>
      </c>
      <c r="L50" s="424"/>
    </row>
    <row r="51" spans="1:12" s="425" customFormat="1" ht="18.75" customHeight="1">
      <c r="A51" s="434"/>
      <c r="B51" s="435" t="s">
        <v>349</v>
      </c>
      <c r="C51" s="432"/>
      <c r="D51" s="429">
        <v>1740.2</v>
      </c>
      <c r="E51" s="429">
        <v>462.3</v>
      </c>
      <c r="F51" s="429">
        <v>577.4</v>
      </c>
      <c r="G51" s="429">
        <v>2430.364360444261</v>
      </c>
      <c r="H51" s="429">
        <v>694.3</v>
      </c>
      <c r="I51" s="429">
        <v>35.8</v>
      </c>
      <c r="J51" s="429">
        <v>35.8</v>
      </c>
      <c r="K51" s="429">
        <v>1338.3</v>
      </c>
      <c r="L51" s="424"/>
    </row>
    <row r="52" spans="1:12" s="425" customFormat="1" ht="18.75" customHeight="1">
      <c r="A52" s="434"/>
      <c r="B52" s="435" t="s">
        <v>350</v>
      </c>
      <c r="C52" s="432"/>
      <c r="D52" s="429">
        <v>1537.6</v>
      </c>
      <c r="E52" s="429">
        <v>437.9</v>
      </c>
      <c r="F52" s="429">
        <v>277</v>
      </c>
      <c r="G52" s="429">
        <v>1141.0742447621285</v>
      </c>
      <c r="H52" s="429">
        <v>815.2</v>
      </c>
      <c r="I52" s="429">
        <v>39.7</v>
      </c>
      <c r="J52" s="429">
        <v>39.7</v>
      </c>
      <c r="K52" s="429">
        <v>1410.8</v>
      </c>
      <c r="L52" s="424"/>
    </row>
    <row r="53" spans="1:12" s="425" customFormat="1" ht="18.75" customHeight="1">
      <c r="A53" s="439"/>
      <c r="B53" s="438" t="s">
        <v>351</v>
      </c>
      <c r="C53" s="440"/>
      <c r="D53" s="433">
        <v>1469</v>
      </c>
      <c r="E53" s="433">
        <v>491.8</v>
      </c>
      <c r="F53" s="433">
        <v>338.8</v>
      </c>
      <c r="G53" s="433">
        <v>1442.852764021375</v>
      </c>
      <c r="H53" s="433">
        <v>633.5</v>
      </c>
      <c r="I53" s="433">
        <v>32.4</v>
      </c>
      <c r="J53" s="433">
        <v>32.3</v>
      </c>
      <c r="K53" s="433">
        <v>1255.4</v>
      </c>
      <c r="L53" s="424"/>
    </row>
    <row r="54" spans="1:12" s="425" customFormat="1" ht="18.75" customHeight="1">
      <c r="A54" s="434"/>
      <c r="B54" s="435" t="s">
        <v>244</v>
      </c>
      <c r="C54" s="432"/>
      <c r="D54" s="429">
        <v>1801.3</v>
      </c>
      <c r="E54" s="429">
        <v>546</v>
      </c>
      <c r="F54" s="429">
        <v>566.1</v>
      </c>
      <c r="G54" s="429">
        <v>2283.216380996204</v>
      </c>
      <c r="H54" s="429">
        <v>684.7</v>
      </c>
      <c r="I54" s="429">
        <v>34.4</v>
      </c>
      <c r="J54" s="429">
        <v>34.3</v>
      </c>
      <c r="K54" s="429">
        <v>1442.3</v>
      </c>
      <c r="L54" s="424"/>
    </row>
    <row r="55" spans="1:12" s="425" customFormat="1" ht="18.75" customHeight="1">
      <c r="A55" s="441"/>
      <c r="B55" s="442" t="s">
        <v>352</v>
      </c>
      <c r="C55" s="443"/>
      <c r="D55" s="444">
        <v>1294.2</v>
      </c>
      <c r="E55" s="444">
        <v>389</v>
      </c>
      <c r="F55" s="444">
        <v>311.9</v>
      </c>
      <c r="G55" s="444">
        <v>1939.5616691099572</v>
      </c>
      <c r="H55" s="444">
        <v>588.9</v>
      </c>
      <c r="I55" s="444">
        <v>32.9</v>
      </c>
      <c r="J55" s="444">
        <v>33</v>
      </c>
      <c r="K55" s="444">
        <v>1045.7</v>
      </c>
      <c r="L55" s="424"/>
    </row>
    <row r="56" spans="1:12" s="425" customFormat="1" ht="31.5" customHeight="1">
      <c r="A56" s="445"/>
      <c r="B56" s="432"/>
      <c r="C56" s="432"/>
      <c r="D56" s="446"/>
      <c r="E56" s="446"/>
      <c r="F56" s="446"/>
      <c r="G56" s="446"/>
      <c r="H56" s="446"/>
      <c r="I56" s="446"/>
      <c r="J56" s="446"/>
      <c r="K56" s="446"/>
      <c r="L56" s="424"/>
    </row>
  </sheetData>
  <mergeCells count="7">
    <mergeCell ref="D4:D7"/>
    <mergeCell ref="I4:I7"/>
    <mergeCell ref="J4:J7"/>
    <mergeCell ref="K4:K7"/>
    <mergeCell ref="E5:E7"/>
    <mergeCell ref="F5:F7"/>
    <mergeCell ref="H5:H7"/>
  </mergeCells>
  <printOptions/>
  <pageMargins left="0.984251968503937" right="0.5905511811023623" top="0.5905511811023623" bottom="0" header="0.5118110236220472" footer="0.1968503937007874"/>
  <pageSetup horizontalDpi="600" verticalDpi="600" orientation="portrait" paperSize="9" scale="59" r:id="rId1"/>
</worksheet>
</file>

<file path=xl/worksheets/sheet19.xml><?xml version="1.0" encoding="utf-8"?>
<worksheet xmlns="http://schemas.openxmlformats.org/spreadsheetml/2006/main" xmlns:r="http://schemas.openxmlformats.org/officeDocument/2006/relationships">
  <sheetPr codeName="Sheet6">
    <pageSetUpPr fitToPage="1"/>
  </sheetPr>
  <dimension ref="A1:S63"/>
  <sheetViews>
    <sheetView showGridLines="0" zoomScale="75" zoomScaleNormal="75" workbookViewId="0" topLeftCell="A1">
      <selection activeCell="A1" sqref="A1"/>
    </sheetView>
  </sheetViews>
  <sheetFormatPr defaultColWidth="9.00390625" defaultRowHeight="13.5"/>
  <cols>
    <col min="1" max="1" width="1.12109375" style="448" customWidth="1"/>
    <col min="2" max="2" width="15.375" style="205" customWidth="1"/>
    <col min="3" max="3" width="1.875" style="205" customWidth="1"/>
    <col min="4" max="10" width="14.50390625" style="403" customWidth="1"/>
    <col min="11" max="11" width="1.875" style="205" customWidth="1"/>
    <col min="12" max="16384" width="9.00390625" style="205" customWidth="1"/>
  </cols>
  <sheetData>
    <row r="1" spans="1:19" s="396" customFormat="1" ht="27" customHeight="1">
      <c r="A1" s="449" t="s">
        <v>680</v>
      </c>
      <c r="B1" s="392"/>
      <c r="C1" s="392"/>
      <c r="D1" s="392"/>
      <c r="E1" s="392"/>
      <c r="F1" s="392"/>
      <c r="G1" s="392"/>
      <c r="H1" s="392"/>
      <c r="I1" s="450"/>
      <c r="J1" s="450"/>
      <c r="K1" s="450"/>
      <c r="L1" s="393"/>
      <c r="M1" s="394"/>
      <c r="N1" s="394"/>
      <c r="O1" s="394"/>
      <c r="P1" s="395"/>
      <c r="Q1" s="395"/>
      <c r="R1" s="395"/>
      <c r="S1" s="395"/>
    </row>
    <row r="2" spans="1:19" s="396" customFormat="1" ht="18.75">
      <c r="A2" s="449"/>
      <c r="B2" s="392"/>
      <c r="C2" s="392"/>
      <c r="D2" s="392"/>
      <c r="E2" s="392"/>
      <c r="F2" s="392"/>
      <c r="G2" s="392"/>
      <c r="H2" s="392"/>
      <c r="I2" s="450"/>
      <c r="J2" s="450"/>
      <c r="K2" s="450"/>
      <c r="L2" s="393"/>
      <c r="M2" s="394"/>
      <c r="N2" s="394"/>
      <c r="O2" s="394"/>
      <c r="P2" s="395"/>
      <c r="Q2" s="395"/>
      <c r="R2" s="395"/>
      <c r="S2" s="395"/>
    </row>
    <row r="3" spans="1:11" s="399" customFormat="1" ht="15.75" customHeight="1">
      <c r="A3" s="397"/>
      <c r="B3" s="397"/>
      <c r="C3" s="398"/>
      <c r="D3" s="398"/>
      <c r="E3" s="398"/>
      <c r="F3" s="398"/>
      <c r="G3" s="398"/>
      <c r="H3" s="451"/>
      <c r="I3" s="451"/>
      <c r="J3" s="404" t="s">
        <v>635</v>
      </c>
      <c r="K3" s="400"/>
    </row>
    <row r="4" spans="1:18" ht="15.75" customHeight="1">
      <c r="A4" s="452" t="s">
        <v>692</v>
      </c>
      <c r="B4" s="453"/>
      <c r="H4" s="403" t="s">
        <v>94</v>
      </c>
      <c r="J4" s="401" t="s">
        <v>682</v>
      </c>
      <c r="Q4" s="405"/>
      <c r="R4" s="405"/>
    </row>
    <row r="5" spans="1:11" ht="13.5" customHeight="1">
      <c r="A5" s="406"/>
      <c r="B5" s="407"/>
      <c r="C5" s="408"/>
      <c r="D5" s="744" t="s">
        <v>683</v>
      </c>
      <c r="E5" s="409"/>
      <c r="F5" s="409"/>
      <c r="G5" s="410"/>
      <c r="H5" s="745" t="s">
        <v>684</v>
      </c>
      <c r="I5" s="748" t="s">
        <v>685</v>
      </c>
      <c r="J5" s="749" t="s">
        <v>686</v>
      </c>
      <c r="K5" s="405"/>
    </row>
    <row r="6" spans="1:11" ht="15" customHeight="1">
      <c r="A6" s="411"/>
      <c r="B6" s="412"/>
      <c r="C6" s="413"/>
      <c r="D6" s="742"/>
      <c r="E6" s="741" t="s">
        <v>687</v>
      </c>
      <c r="F6" s="741" t="s">
        <v>688</v>
      </c>
      <c r="G6" s="741" t="s">
        <v>689</v>
      </c>
      <c r="H6" s="746"/>
      <c r="I6" s="746"/>
      <c r="J6" s="746"/>
      <c r="K6" s="414"/>
    </row>
    <row r="7" spans="1:11" ht="15" customHeight="1">
      <c r="A7" s="411"/>
      <c r="B7" s="412"/>
      <c r="C7" s="413"/>
      <c r="D7" s="742"/>
      <c r="E7" s="739"/>
      <c r="F7" s="739"/>
      <c r="G7" s="739"/>
      <c r="H7" s="746"/>
      <c r="I7" s="746"/>
      <c r="J7" s="746"/>
      <c r="K7" s="414"/>
    </row>
    <row r="8" spans="1:11" ht="15" customHeight="1">
      <c r="A8" s="416"/>
      <c r="B8" s="417"/>
      <c r="C8" s="418"/>
      <c r="D8" s="743"/>
      <c r="E8" s="740"/>
      <c r="F8" s="740"/>
      <c r="G8" s="740"/>
      <c r="H8" s="747"/>
      <c r="I8" s="747"/>
      <c r="J8" s="747"/>
      <c r="K8" s="414"/>
    </row>
    <row r="9" spans="1:11" s="452" customFormat="1" ht="18.75" customHeight="1">
      <c r="A9" s="457" t="s">
        <v>693</v>
      </c>
      <c r="B9" s="458"/>
      <c r="C9" s="459"/>
      <c r="D9" s="460"/>
      <c r="E9" s="460"/>
      <c r="F9" s="460"/>
      <c r="G9" s="460"/>
      <c r="H9" s="460"/>
      <c r="I9" s="460"/>
      <c r="J9" s="460"/>
      <c r="K9" s="461"/>
    </row>
    <row r="10" spans="1:11" s="452" customFormat="1" ht="18.75" customHeight="1">
      <c r="A10" s="462"/>
      <c r="B10" s="463" t="s">
        <v>353</v>
      </c>
      <c r="C10" s="464"/>
      <c r="D10" s="429">
        <v>768.1</v>
      </c>
      <c r="E10" s="429">
        <v>88.9</v>
      </c>
      <c r="F10" s="429">
        <v>122.4</v>
      </c>
      <c r="G10" s="429">
        <v>553.2</v>
      </c>
      <c r="H10" s="429">
        <v>33.8</v>
      </c>
      <c r="I10" s="429">
        <v>33.7</v>
      </c>
      <c r="J10" s="429">
        <v>1441</v>
      </c>
      <c r="K10" s="461"/>
    </row>
    <row r="11" spans="1:11" s="425" customFormat="1" ht="18.75" customHeight="1">
      <c r="A11" s="430"/>
      <c r="B11" s="463" t="s">
        <v>354</v>
      </c>
      <c r="C11" s="464"/>
      <c r="D11" s="429">
        <v>1767.7</v>
      </c>
      <c r="E11" s="429">
        <v>369.1</v>
      </c>
      <c r="F11" s="429">
        <v>555.5</v>
      </c>
      <c r="G11" s="429">
        <v>840</v>
      </c>
      <c r="H11" s="429">
        <v>42.9</v>
      </c>
      <c r="I11" s="429">
        <v>43</v>
      </c>
      <c r="J11" s="429">
        <v>1594.5</v>
      </c>
      <c r="K11" s="424"/>
    </row>
    <row r="12" spans="1:11" s="425" customFormat="1" ht="18.75" customHeight="1">
      <c r="A12" s="430"/>
      <c r="B12" s="463" t="s">
        <v>355</v>
      </c>
      <c r="C12" s="464"/>
      <c r="D12" s="429">
        <v>1001.3</v>
      </c>
      <c r="E12" s="429">
        <v>192.3</v>
      </c>
      <c r="F12" s="429">
        <v>107.6</v>
      </c>
      <c r="G12" s="429">
        <v>699.2</v>
      </c>
      <c r="H12" s="429">
        <v>39.2</v>
      </c>
      <c r="I12" s="429">
        <v>39.2</v>
      </c>
      <c r="J12" s="429">
        <v>1178.8</v>
      </c>
      <c r="K12" s="424"/>
    </row>
    <row r="13" spans="1:11" s="425" customFormat="1" ht="18.75" customHeight="1">
      <c r="A13" s="430"/>
      <c r="B13" s="463" t="s">
        <v>694</v>
      </c>
      <c r="C13" s="464"/>
      <c r="D13" s="429">
        <v>564.9</v>
      </c>
      <c r="E13" s="429">
        <v>96.3</v>
      </c>
      <c r="F13" s="429">
        <v>141.1</v>
      </c>
      <c r="G13" s="429">
        <v>326.9</v>
      </c>
      <c r="H13" s="429">
        <v>19.5</v>
      </c>
      <c r="I13" s="429">
        <v>19.5</v>
      </c>
      <c r="J13" s="429">
        <v>823.2</v>
      </c>
      <c r="K13" s="424"/>
    </row>
    <row r="14" spans="1:11" s="425" customFormat="1" ht="18.75" customHeight="1">
      <c r="A14" s="430"/>
      <c r="B14" s="463" t="s">
        <v>356</v>
      </c>
      <c r="C14" s="464"/>
      <c r="D14" s="433">
        <v>816.9</v>
      </c>
      <c r="E14" s="433">
        <v>147.5</v>
      </c>
      <c r="F14" s="433">
        <v>120.3</v>
      </c>
      <c r="G14" s="433">
        <v>540.2</v>
      </c>
      <c r="H14" s="433">
        <v>28</v>
      </c>
      <c r="I14" s="433">
        <v>28</v>
      </c>
      <c r="J14" s="433">
        <v>1120.7</v>
      </c>
      <c r="K14" s="424"/>
    </row>
    <row r="15" spans="1:11" s="425" customFormat="1" ht="18.75" customHeight="1">
      <c r="A15" s="426"/>
      <c r="B15" s="465" t="s">
        <v>357</v>
      </c>
      <c r="C15" s="466"/>
      <c r="D15" s="429">
        <v>639.2</v>
      </c>
      <c r="E15" s="429">
        <v>139</v>
      </c>
      <c r="F15" s="429">
        <v>83.5</v>
      </c>
      <c r="G15" s="429">
        <v>413.2</v>
      </c>
      <c r="H15" s="429">
        <v>24.4</v>
      </c>
      <c r="I15" s="429">
        <v>24.3</v>
      </c>
      <c r="J15" s="429">
        <v>982.6</v>
      </c>
      <c r="K15" s="424"/>
    </row>
    <row r="16" spans="1:11" s="425" customFormat="1" ht="18.75" customHeight="1">
      <c r="A16" s="430"/>
      <c r="B16" s="463" t="s">
        <v>358</v>
      </c>
      <c r="C16" s="464"/>
      <c r="D16" s="429">
        <v>626.5</v>
      </c>
      <c r="E16" s="429">
        <v>102.2</v>
      </c>
      <c r="F16" s="429">
        <v>83.6</v>
      </c>
      <c r="G16" s="429">
        <v>438.2</v>
      </c>
      <c r="H16" s="429">
        <v>25.8</v>
      </c>
      <c r="I16" s="429">
        <v>25.9</v>
      </c>
      <c r="J16" s="429">
        <v>1061.6</v>
      </c>
      <c r="K16" s="424"/>
    </row>
    <row r="17" spans="1:11" s="425" customFormat="1" ht="18.75" customHeight="1">
      <c r="A17" s="430"/>
      <c r="B17" s="463" t="s">
        <v>695</v>
      </c>
      <c r="C17" s="464"/>
      <c r="D17" s="429">
        <v>907.7</v>
      </c>
      <c r="E17" s="429">
        <v>133.3</v>
      </c>
      <c r="F17" s="429">
        <v>247.6</v>
      </c>
      <c r="G17" s="429">
        <v>521.1</v>
      </c>
      <c r="H17" s="429">
        <v>30.8</v>
      </c>
      <c r="I17" s="429">
        <v>30.8</v>
      </c>
      <c r="J17" s="429">
        <v>1050.7</v>
      </c>
      <c r="K17" s="424"/>
    </row>
    <row r="18" spans="1:11" s="425" customFormat="1" ht="18.75" customHeight="1">
      <c r="A18" s="467"/>
      <c r="B18" s="463" t="s">
        <v>359</v>
      </c>
      <c r="C18" s="464"/>
      <c r="D18" s="429">
        <v>990.1</v>
      </c>
      <c r="E18" s="429">
        <v>193.5</v>
      </c>
      <c r="F18" s="429">
        <v>164.6</v>
      </c>
      <c r="G18" s="429">
        <v>626.6</v>
      </c>
      <c r="H18" s="429">
        <v>35.3</v>
      </c>
      <c r="I18" s="429">
        <v>35.3</v>
      </c>
      <c r="J18" s="429">
        <v>1398.3</v>
      </c>
      <c r="K18" s="424"/>
    </row>
    <row r="19" spans="1:11" s="425" customFormat="1" ht="18.75" customHeight="1">
      <c r="A19" s="430"/>
      <c r="B19" s="463" t="s">
        <v>360</v>
      </c>
      <c r="C19" s="464"/>
      <c r="D19" s="429">
        <v>1366.8</v>
      </c>
      <c r="E19" s="429">
        <v>244</v>
      </c>
      <c r="F19" s="429">
        <v>326.4</v>
      </c>
      <c r="G19" s="429">
        <v>794.8</v>
      </c>
      <c r="H19" s="429">
        <v>37.4</v>
      </c>
      <c r="I19" s="429">
        <v>37.4</v>
      </c>
      <c r="J19" s="429">
        <v>1503.9</v>
      </c>
      <c r="K19" s="424"/>
    </row>
    <row r="20" spans="1:11" s="425" customFormat="1" ht="18.75" customHeight="1">
      <c r="A20" s="426"/>
      <c r="B20" s="465" t="s">
        <v>361</v>
      </c>
      <c r="C20" s="466"/>
      <c r="D20" s="468">
        <v>1098.7</v>
      </c>
      <c r="E20" s="468">
        <v>6.8</v>
      </c>
      <c r="F20" s="468">
        <v>289.7</v>
      </c>
      <c r="G20" s="468">
        <v>798.5</v>
      </c>
      <c r="H20" s="468">
        <v>43.5</v>
      </c>
      <c r="I20" s="468">
        <v>43.5</v>
      </c>
      <c r="J20" s="468">
        <v>1636.5</v>
      </c>
      <c r="K20" s="424"/>
    </row>
    <row r="21" spans="1:11" s="425" customFormat="1" ht="18.75" customHeight="1">
      <c r="A21" s="430"/>
      <c r="B21" s="463" t="s">
        <v>362</v>
      </c>
      <c r="C21" s="464"/>
      <c r="D21" s="429">
        <v>1030.6</v>
      </c>
      <c r="E21" s="429">
        <v>220.1</v>
      </c>
      <c r="F21" s="429">
        <v>206.1</v>
      </c>
      <c r="G21" s="429">
        <v>599.9</v>
      </c>
      <c r="H21" s="429">
        <v>32.6</v>
      </c>
      <c r="I21" s="429">
        <v>32.5</v>
      </c>
      <c r="J21" s="429">
        <v>1330.7</v>
      </c>
      <c r="K21" s="424"/>
    </row>
    <row r="22" spans="1:11" s="425" customFormat="1" ht="18.75" customHeight="1">
      <c r="A22" s="469"/>
      <c r="B22" s="463" t="s">
        <v>363</v>
      </c>
      <c r="C22" s="464"/>
      <c r="D22" s="429">
        <v>1137.2</v>
      </c>
      <c r="E22" s="429">
        <v>246.6</v>
      </c>
      <c r="F22" s="429">
        <v>318.1</v>
      </c>
      <c r="G22" s="429">
        <v>569</v>
      </c>
      <c r="H22" s="429">
        <v>32.7</v>
      </c>
      <c r="I22" s="429">
        <v>32.7</v>
      </c>
      <c r="J22" s="429">
        <v>1150</v>
      </c>
      <c r="K22" s="424"/>
    </row>
    <row r="23" spans="1:11" s="425" customFormat="1" ht="18.75" customHeight="1">
      <c r="A23" s="430"/>
      <c r="B23" s="463" t="s">
        <v>364</v>
      </c>
      <c r="C23" s="464"/>
      <c r="D23" s="429">
        <v>1710.9</v>
      </c>
      <c r="E23" s="429">
        <v>384.7</v>
      </c>
      <c r="F23" s="429">
        <v>553.1</v>
      </c>
      <c r="G23" s="429">
        <v>765</v>
      </c>
      <c r="H23" s="429">
        <v>43.5</v>
      </c>
      <c r="I23" s="429">
        <v>43.5</v>
      </c>
      <c r="J23" s="429">
        <v>1322.7</v>
      </c>
      <c r="K23" s="424"/>
    </row>
    <row r="24" spans="1:11" s="425" customFormat="1" ht="18.75" customHeight="1">
      <c r="A24" s="470"/>
      <c r="B24" s="463" t="s">
        <v>365</v>
      </c>
      <c r="C24" s="464"/>
      <c r="D24" s="433">
        <v>1390.8</v>
      </c>
      <c r="E24" s="433">
        <v>277</v>
      </c>
      <c r="F24" s="433">
        <v>393</v>
      </c>
      <c r="G24" s="433">
        <v>717.2</v>
      </c>
      <c r="H24" s="433">
        <v>41.3</v>
      </c>
      <c r="I24" s="433">
        <v>41.3</v>
      </c>
      <c r="J24" s="433">
        <v>1255.2</v>
      </c>
      <c r="K24" s="424"/>
    </row>
    <row r="25" spans="1:11" s="425" customFormat="1" ht="18.75" customHeight="1">
      <c r="A25" s="471" t="s">
        <v>642</v>
      </c>
      <c r="B25" s="472"/>
      <c r="C25" s="473"/>
      <c r="D25" s="474"/>
      <c r="E25" s="474"/>
      <c r="F25" s="474"/>
      <c r="G25" s="474"/>
      <c r="H25" s="474"/>
      <c r="I25" s="474"/>
      <c r="J25" s="474"/>
      <c r="K25" s="424"/>
    </row>
    <row r="26" spans="1:11" s="425" customFormat="1" ht="18.75" customHeight="1">
      <c r="A26" s="475"/>
      <c r="B26" s="463" t="s">
        <v>643</v>
      </c>
      <c r="C26" s="464"/>
      <c r="D26" s="429">
        <v>1809.5</v>
      </c>
      <c r="E26" s="429">
        <v>284.4</v>
      </c>
      <c r="F26" s="429">
        <v>494.8</v>
      </c>
      <c r="G26" s="429">
        <v>1021.1</v>
      </c>
      <c r="H26" s="429">
        <v>54.3</v>
      </c>
      <c r="I26" s="429">
        <v>54.3</v>
      </c>
      <c r="J26" s="429">
        <v>1867.1</v>
      </c>
      <c r="K26" s="424"/>
    </row>
    <row r="27" spans="1:11" s="425" customFormat="1" ht="18.75" customHeight="1">
      <c r="A27" s="475"/>
      <c r="B27" s="463" t="s">
        <v>696</v>
      </c>
      <c r="C27" s="464"/>
      <c r="D27" s="429">
        <v>2110.1</v>
      </c>
      <c r="E27" s="429">
        <v>504.1</v>
      </c>
      <c r="F27" s="429">
        <v>494.1</v>
      </c>
      <c r="G27" s="429">
        <v>1106.3</v>
      </c>
      <c r="H27" s="429">
        <v>52.8</v>
      </c>
      <c r="I27" s="429">
        <v>52.8</v>
      </c>
      <c r="J27" s="429">
        <v>2094</v>
      </c>
      <c r="K27" s="424"/>
    </row>
    <row r="28" spans="1:11" s="425" customFormat="1" ht="18.75" customHeight="1">
      <c r="A28" s="430"/>
      <c r="B28" s="463" t="s">
        <v>644</v>
      </c>
      <c r="C28" s="464"/>
      <c r="D28" s="429">
        <v>1534.1</v>
      </c>
      <c r="E28" s="429">
        <v>497.7</v>
      </c>
      <c r="F28" s="429">
        <v>289.8</v>
      </c>
      <c r="G28" s="429">
        <v>742.2</v>
      </c>
      <c r="H28" s="429">
        <v>42.7</v>
      </c>
      <c r="I28" s="429">
        <v>42.7</v>
      </c>
      <c r="J28" s="429">
        <v>1589.1</v>
      </c>
      <c r="K28" s="424"/>
    </row>
    <row r="29" spans="1:11" s="425" customFormat="1" ht="18.75" customHeight="1">
      <c r="A29" s="430"/>
      <c r="B29" s="463" t="s">
        <v>645</v>
      </c>
      <c r="C29" s="464"/>
      <c r="D29" s="429">
        <v>1461.4</v>
      </c>
      <c r="E29" s="429">
        <v>437.8</v>
      </c>
      <c r="F29" s="429">
        <v>174.8</v>
      </c>
      <c r="G29" s="429">
        <v>846.1</v>
      </c>
      <c r="H29" s="429">
        <v>43</v>
      </c>
      <c r="I29" s="429">
        <v>43</v>
      </c>
      <c r="J29" s="429">
        <v>1467.4</v>
      </c>
      <c r="K29" s="424"/>
    </row>
    <row r="30" spans="1:11" s="425" customFormat="1" ht="18.75" customHeight="1">
      <c r="A30" s="430"/>
      <c r="B30" s="463" t="s">
        <v>646</v>
      </c>
      <c r="C30" s="464"/>
      <c r="D30" s="429">
        <v>1283.7</v>
      </c>
      <c r="E30" s="429">
        <v>351.9</v>
      </c>
      <c r="F30" s="429">
        <v>289.2</v>
      </c>
      <c r="G30" s="429">
        <v>637.7</v>
      </c>
      <c r="H30" s="429">
        <v>29.1</v>
      </c>
      <c r="I30" s="429">
        <v>29.1</v>
      </c>
      <c r="J30" s="429">
        <v>1052.8</v>
      </c>
      <c r="K30" s="424"/>
    </row>
    <row r="31" spans="1:11" s="425" customFormat="1" ht="18.75" customHeight="1">
      <c r="A31" s="426"/>
      <c r="B31" s="465" t="s">
        <v>647</v>
      </c>
      <c r="C31" s="466"/>
      <c r="D31" s="468">
        <v>1084.7</v>
      </c>
      <c r="E31" s="468">
        <v>334.6</v>
      </c>
      <c r="F31" s="468">
        <v>273.1</v>
      </c>
      <c r="G31" s="468">
        <v>477</v>
      </c>
      <c r="H31" s="468">
        <v>25.1</v>
      </c>
      <c r="I31" s="468">
        <v>25.2</v>
      </c>
      <c r="J31" s="468">
        <v>1077.9</v>
      </c>
      <c r="K31" s="424"/>
    </row>
    <row r="32" spans="1:11" s="425" customFormat="1" ht="18.75" customHeight="1">
      <c r="A32" s="430"/>
      <c r="B32" s="463" t="s">
        <v>648</v>
      </c>
      <c r="C32" s="464"/>
      <c r="D32" s="429">
        <v>1134.1</v>
      </c>
      <c r="E32" s="429">
        <v>299.4</v>
      </c>
      <c r="F32" s="429">
        <v>292.3</v>
      </c>
      <c r="G32" s="429">
        <v>542.3</v>
      </c>
      <c r="H32" s="429">
        <v>30.1</v>
      </c>
      <c r="I32" s="429">
        <v>30.1</v>
      </c>
      <c r="J32" s="429">
        <v>1452.5</v>
      </c>
      <c r="K32" s="424"/>
    </row>
    <row r="33" spans="1:11" s="425" customFormat="1" ht="18.75" customHeight="1">
      <c r="A33" s="430"/>
      <c r="B33" s="463" t="s">
        <v>649</v>
      </c>
      <c r="C33" s="464"/>
      <c r="D33" s="429">
        <v>632.7</v>
      </c>
      <c r="E33" s="429">
        <v>219.8</v>
      </c>
      <c r="F33" s="429">
        <v>57.4</v>
      </c>
      <c r="G33" s="429">
        <v>355.5</v>
      </c>
      <c r="H33" s="429">
        <v>23.3</v>
      </c>
      <c r="I33" s="429">
        <v>23.3</v>
      </c>
      <c r="J33" s="429">
        <v>1031.5</v>
      </c>
      <c r="K33" s="424"/>
    </row>
    <row r="34" spans="1:11" s="425" customFormat="1" ht="18.75" customHeight="1">
      <c r="A34" s="430"/>
      <c r="B34" s="463" t="s">
        <v>650</v>
      </c>
      <c r="C34" s="464"/>
      <c r="D34" s="429">
        <v>643.2</v>
      </c>
      <c r="E34" s="429">
        <v>77.8</v>
      </c>
      <c r="F34" s="429">
        <v>74.6</v>
      </c>
      <c r="G34" s="429">
        <v>485.9</v>
      </c>
      <c r="H34" s="429">
        <v>30.1</v>
      </c>
      <c r="I34" s="429">
        <v>30.1</v>
      </c>
      <c r="J34" s="429">
        <v>1228.6</v>
      </c>
      <c r="K34" s="424"/>
    </row>
    <row r="35" spans="1:11" s="425" customFormat="1" ht="18.75" customHeight="1">
      <c r="A35" s="430"/>
      <c r="B35" s="463" t="s">
        <v>651</v>
      </c>
      <c r="C35" s="464"/>
      <c r="D35" s="429">
        <v>935.6</v>
      </c>
      <c r="E35" s="429">
        <v>104.3</v>
      </c>
      <c r="F35" s="429">
        <v>387</v>
      </c>
      <c r="G35" s="429">
        <v>444.4</v>
      </c>
      <c r="H35" s="429">
        <v>28.7</v>
      </c>
      <c r="I35" s="429">
        <v>28.8</v>
      </c>
      <c r="J35" s="429">
        <v>1242.8</v>
      </c>
      <c r="K35" s="424"/>
    </row>
    <row r="36" spans="1:11" s="425" customFormat="1" ht="18.75" customHeight="1">
      <c r="A36" s="426"/>
      <c r="B36" s="465" t="s">
        <v>652</v>
      </c>
      <c r="C36" s="466"/>
      <c r="D36" s="468">
        <v>1266.7</v>
      </c>
      <c r="E36" s="468">
        <v>333.3</v>
      </c>
      <c r="F36" s="468">
        <v>296.6</v>
      </c>
      <c r="G36" s="468">
        <v>632.3</v>
      </c>
      <c r="H36" s="468">
        <v>34</v>
      </c>
      <c r="I36" s="468">
        <v>34</v>
      </c>
      <c r="J36" s="468">
        <v>1314.5</v>
      </c>
      <c r="K36" s="424"/>
    </row>
    <row r="37" spans="1:11" s="425" customFormat="1" ht="18.75" customHeight="1">
      <c r="A37" s="430"/>
      <c r="B37" s="463" t="s">
        <v>653</v>
      </c>
      <c r="C37" s="464"/>
      <c r="D37" s="429">
        <v>1845.9</v>
      </c>
      <c r="E37" s="429">
        <v>409.8</v>
      </c>
      <c r="F37" s="429">
        <v>608.7</v>
      </c>
      <c r="G37" s="429">
        <v>815.3</v>
      </c>
      <c r="H37" s="429">
        <v>40.8</v>
      </c>
      <c r="I37" s="429">
        <v>40.8</v>
      </c>
      <c r="J37" s="429">
        <v>1636.7</v>
      </c>
      <c r="K37" s="424"/>
    </row>
    <row r="38" spans="1:11" s="425" customFormat="1" ht="18.75" customHeight="1">
      <c r="A38" s="430"/>
      <c r="B38" s="463" t="s">
        <v>654</v>
      </c>
      <c r="C38" s="464"/>
      <c r="D38" s="429">
        <v>1971.4</v>
      </c>
      <c r="E38" s="429">
        <v>469</v>
      </c>
      <c r="F38" s="429">
        <v>572.6</v>
      </c>
      <c r="G38" s="429">
        <v>926.1</v>
      </c>
      <c r="H38" s="429">
        <v>45.6</v>
      </c>
      <c r="I38" s="429">
        <v>45.4</v>
      </c>
      <c r="J38" s="429">
        <v>1678.2</v>
      </c>
      <c r="K38" s="424"/>
    </row>
    <row r="39" spans="1:11" s="425" customFormat="1" ht="18.75" customHeight="1">
      <c r="A39" s="430"/>
      <c r="B39" s="463" t="s">
        <v>655</v>
      </c>
      <c r="C39" s="464"/>
      <c r="D39" s="429">
        <v>1075</v>
      </c>
      <c r="E39" s="429">
        <v>373.7</v>
      </c>
      <c r="F39" s="429">
        <v>76</v>
      </c>
      <c r="G39" s="429">
        <v>625.3</v>
      </c>
      <c r="H39" s="429">
        <v>41.2</v>
      </c>
      <c r="I39" s="429">
        <v>41.2</v>
      </c>
      <c r="J39" s="429">
        <v>1315</v>
      </c>
      <c r="K39" s="424"/>
    </row>
    <row r="40" spans="1:11" s="425" customFormat="1" ht="18.75" customHeight="1">
      <c r="A40" s="430"/>
      <c r="B40" s="463" t="s">
        <v>656</v>
      </c>
      <c r="C40" s="464"/>
      <c r="D40" s="433">
        <v>1366.3</v>
      </c>
      <c r="E40" s="433">
        <v>239.2</v>
      </c>
      <c r="F40" s="433">
        <v>290</v>
      </c>
      <c r="G40" s="433">
        <v>826.4</v>
      </c>
      <c r="H40" s="433">
        <v>44.8</v>
      </c>
      <c r="I40" s="433">
        <v>44.8</v>
      </c>
      <c r="J40" s="433">
        <v>1774.5</v>
      </c>
      <c r="K40" s="424"/>
    </row>
    <row r="41" spans="1:11" s="425" customFormat="1" ht="18.75" customHeight="1">
      <c r="A41" s="426"/>
      <c r="B41" s="465" t="s">
        <v>657</v>
      </c>
      <c r="C41" s="466"/>
      <c r="D41" s="429">
        <v>1008.5</v>
      </c>
      <c r="E41" s="429">
        <v>213.7</v>
      </c>
      <c r="F41" s="429">
        <v>316</v>
      </c>
      <c r="G41" s="429">
        <v>473.6</v>
      </c>
      <c r="H41" s="429">
        <v>30.5</v>
      </c>
      <c r="I41" s="429">
        <v>30.5</v>
      </c>
      <c r="J41" s="429">
        <v>986</v>
      </c>
      <c r="K41" s="424"/>
    </row>
    <row r="42" spans="1:11" s="425" customFormat="1" ht="18.75" customHeight="1">
      <c r="A42" s="430"/>
      <c r="B42" s="463" t="s">
        <v>658</v>
      </c>
      <c r="C42" s="464"/>
      <c r="D42" s="429">
        <v>1306</v>
      </c>
      <c r="E42" s="429">
        <v>404.5</v>
      </c>
      <c r="F42" s="429">
        <v>476.2</v>
      </c>
      <c r="G42" s="429">
        <v>422.5</v>
      </c>
      <c r="H42" s="429">
        <v>25.8</v>
      </c>
      <c r="I42" s="429">
        <v>25.6</v>
      </c>
      <c r="J42" s="429">
        <v>1081.6</v>
      </c>
      <c r="K42" s="424"/>
    </row>
    <row r="43" spans="1:11" s="425" customFormat="1" ht="18.75" customHeight="1">
      <c r="A43" s="430"/>
      <c r="B43" s="463" t="s">
        <v>659</v>
      </c>
      <c r="C43" s="464"/>
      <c r="D43" s="429">
        <v>619.1</v>
      </c>
      <c r="E43" s="429">
        <v>172.2</v>
      </c>
      <c r="F43" s="429">
        <v>69.1</v>
      </c>
      <c r="G43" s="429">
        <v>377.8</v>
      </c>
      <c r="H43" s="429">
        <v>28</v>
      </c>
      <c r="I43" s="429">
        <v>28</v>
      </c>
      <c r="J43" s="429">
        <v>1088.4</v>
      </c>
      <c r="K43" s="424"/>
    </row>
    <row r="44" spans="1:11" s="425" customFormat="1" ht="18.75" customHeight="1">
      <c r="A44" s="430"/>
      <c r="B44" s="463" t="s">
        <v>660</v>
      </c>
      <c r="C44" s="464"/>
      <c r="D44" s="429">
        <v>621</v>
      </c>
      <c r="E44" s="429">
        <v>77.2</v>
      </c>
      <c r="F44" s="429">
        <v>215</v>
      </c>
      <c r="G44" s="429">
        <v>319.4</v>
      </c>
      <c r="H44" s="429">
        <v>17.9</v>
      </c>
      <c r="I44" s="429">
        <v>17.9</v>
      </c>
      <c r="J44" s="429">
        <v>672</v>
      </c>
      <c r="K44" s="424"/>
    </row>
    <row r="45" spans="1:11" s="425" customFormat="1" ht="18.75" customHeight="1">
      <c r="A45" s="455"/>
      <c r="B45" s="476" t="s">
        <v>661</v>
      </c>
      <c r="C45" s="477"/>
      <c r="D45" s="433">
        <v>1431.6</v>
      </c>
      <c r="E45" s="433">
        <v>360.1</v>
      </c>
      <c r="F45" s="433">
        <v>520</v>
      </c>
      <c r="G45" s="433">
        <v>527.9</v>
      </c>
      <c r="H45" s="433">
        <v>29.1</v>
      </c>
      <c r="I45" s="433">
        <v>29.1</v>
      </c>
      <c r="J45" s="433">
        <v>1038.7</v>
      </c>
      <c r="K45" s="424"/>
    </row>
    <row r="46" spans="1:11" s="425" customFormat="1" ht="18.75" customHeight="1">
      <c r="A46" s="430"/>
      <c r="B46" s="463" t="s">
        <v>662</v>
      </c>
      <c r="C46" s="464"/>
      <c r="D46" s="429">
        <v>1086.7</v>
      </c>
      <c r="E46" s="429">
        <v>220.6</v>
      </c>
      <c r="F46" s="429">
        <v>161.4</v>
      </c>
      <c r="G46" s="429">
        <v>704.7</v>
      </c>
      <c r="H46" s="429">
        <v>40.7</v>
      </c>
      <c r="I46" s="429">
        <v>40.7</v>
      </c>
      <c r="J46" s="429">
        <v>1536.7</v>
      </c>
      <c r="K46" s="424"/>
    </row>
    <row r="47" spans="1:11" s="425" customFormat="1" ht="18.75" customHeight="1">
      <c r="A47" s="430"/>
      <c r="B47" s="463" t="s">
        <v>697</v>
      </c>
      <c r="C47" s="464"/>
      <c r="D47" s="429">
        <v>743.2</v>
      </c>
      <c r="E47" s="429">
        <v>189.8</v>
      </c>
      <c r="F47" s="429">
        <v>148</v>
      </c>
      <c r="G47" s="429">
        <v>405.5</v>
      </c>
      <c r="H47" s="429">
        <v>23.2</v>
      </c>
      <c r="I47" s="429">
        <v>23.2</v>
      </c>
      <c r="J47" s="429">
        <v>926.5</v>
      </c>
      <c r="K47" s="424"/>
    </row>
    <row r="48" spans="1:11" s="425" customFormat="1" ht="18.75" customHeight="1">
      <c r="A48" s="430"/>
      <c r="B48" s="463" t="s">
        <v>663</v>
      </c>
      <c r="C48" s="464"/>
      <c r="D48" s="429">
        <v>1089.8</v>
      </c>
      <c r="E48" s="429">
        <v>198.8</v>
      </c>
      <c r="F48" s="429">
        <v>250.5</v>
      </c>
      <c r="G48" s="429">
        <v>640.5</v>
      </c>
      <c r="H48" s="429">
        <v>39.1</v>
      </c>
      <c r="I48" s="429">
        <v>39.1</v>
      </c>
      <c r="J48" s="429">
        <v>1349.4</v>
      </c>
      <c r="K48" s="424"/>
    </row>
    <row r="49" spans="1:11" s="425" customFormat="1" ht="18.75" customHeight="1">
      <c r="A49" s="430"/>
      <c r="B49" s="463" t="s">
        <v>664</v>
      </c>
      <c r="C49" s="464"/>
      <c r="D49" s="429">
        <v>898.9</v>
      </c>
      <c r="E49" s="429">
        <v>153.1</v>
      </c>
      <c r="F49" s="429">
        <v>166.3</v>
      </c>
      <c r="G49" s="429">
        <v>557.4</v>
      </c>
      <c r="H49" s="429">
        <v>25.6</v>
      </c>
      <c r="I49" s="429">
        <v>25.5</v>
      </c>
      <c r="J49" s="429">
        <v>1069.9</v>
      </c>
      <c r="K49" s="424"/>
    </row>
    <row r="50" spans="1:11" s="425" customFormat="1" ht="18.75" customHeight="1">
      <c r="A50" s="430"/>
      <c r="B50" s="463" t="s">
        <v>665</v>
      </c>
      <c r="C50" s="464"/>
      <c r="D50" s="429">
        <v>1447.4</v>
      </c>
      <c r="E50" s="429">
        <v>242.6</v>
      </c>
      <c r="F50" s="429">
        <v>273.6</v>
      </c>
      <c r="G50" s="429">
        <v>911.5</v>
      </c>
      <c r="H50" s="429">
        <v>41.6</v>
      </c>
      <c r="I50" s="429">
        <v>41.5</v>
      </c>
      <c r="J50" s="429">
        <v>1640</v>
      </c>
      <c r="K50" s="424"/>
    </row>
    <row r="51" spans="1:11" s="425" customFormat="1" ht="18.75" customHeight="1">
      <c r="A51" s="426"/>
      <c r="B51" s="465" t="s">
        <v>666</v>
      </c>
      <c r="C51" s="466"/>
      <c r="D51" s="468">
        <v>1410.8</v>
      </c>
      <c r="E51" s="468">
        <v>395.7</v>
      </c>
      <c r="F51" s="468">
        <v>156.8</v>
      </c>
      <c r="G51" s="468">
        <v>856.7</v>
      </c>
      <c r="H51" s="468">
        <v>44.4</v>
      </c>
      <c r="I51" s="468">
        <v>44.4</v>
      </c>
      <c r="J51" s="468">
        <v>1548.3</v>
      </c>
      <c r="K51" s="424"/>
    </row>
    <row r="52" spans="1:11" s="425" customFormat="1" ht="18.75" customHeight="1">
      <c r="A52" s="430"/>
      <c r="B52" s="463" t="s">
        <v>667</v>
      </c>
      <c r="C52" s="464"/>
      <c r="D52" s="429">
        <v>1376.8</v>
      </c>
      <c r="E52" s="429">
        <v>148.2</v>
      </c>
      <c r="F52" s="429">
        <v>325.2</v>
      </c>
      <c r="G52" s="429">
        <v>895.7</v>
      </c>
      <c r="H52" s="429">
        <v>48.7</v>
      </c>
      <c r="I52" s="429">
        <v>48.6</v>
      </c>
      <c r="J52" s="429">
        <v>1882.9</v>
      </c>
      <c r="K52" s="424"/>
    </row>
    <row r="53" spans="1:11" s="425" customFormat="1" ht="18.75" customHeight="1">
      <c r="A53" s="430"/>
      <c r="B53" s="463" t="s">
        <v>668</v>
      </c>
      <c r="C53" s="464"/>
      <c r="D53" s="429">
        <v>1193.4</v>
      </c>
      <c r="E53" s="429">
        <v>303.6</v>
      </c>
      <c r="F53" s="429">
        <v>249.5</v>
      </c>
      <c r="G53" s="429">
        <v>640.3</v>
      </c>
      <c r="H53" s="429">
        <v>35</v>
      </c>
      <c r="I53" s="429">
        <v>34.9</v>
      </c>
      <c r="J53" s="429">
        <v>1458.1</v>
      </c>
      <c r="K53" s="424"/>
    </row>
    <row r="54" spans="1:11" s="425" customFormat="1" ht="18.75" customHeight="1">
      <c r="A54" s="430"/>
      <c r="B54" s="463" t="s">
        <v>698</v>
      </c>
      <c r="C54" s="464"/>
      <c r="D54" s="429">
        <v>1836.3</v>
      </c>
      <c r="E54" s="429">
        <v>375</v>
      </c>
      <c r="F54" s="429">
        <v>839.9</v>
      </c>
      <c r="G54" s="429">
        <v>615.3</v>
      </c>
      <c r="H54" s="429">
        <v>33.2</v>
      </c>
      <c r="I54" s="429">
        <v>33.4</v>
      </c>
      <c r="J54" s="429">
        <v>1159.8</v>
      </c>
      <c r="K54" s="424"/>
    </row>
    <row r="55" spans="1:11" s="425" customFormat="1" ht="18.75" customHeight="1">
      <c r="A55" s="430"/>
      <c r="B55" s="463" t="s">
        <v>669</v>
      </c>
      <c r="C55" s="464"/>
      <c r="D55" s="429">
        <v>1333</v>
      </c>
      <c r="E55" s="429">
        <v>259.8</v>
      </c>
      <c r="F55" s="429">
        <v>170.1</v>
      </c>
      <c r="G55" s="429">
        <v>892.4</v>
      </c>
      <c r="H55" s="429">
        <v>51.2</v>
      </c>
      <c r="I55" s="429">
        <v>51</v>
      </c>
      <c r="J55" s="429">
        <v>1953.2</v>
      </c>
      <c r="K55" s="424"/>
    </row>
    <row r="56" spans="1:11" s="425" customFormat="1" ht="18.75" customHeight="1">
      <c r="A56" s="426"/>
      <c r="B56" s="465" t="s">
        <v>670</v>
      </c>
      <c r="C56" s="466"/>
      <c r="D56" s="468">
        <v>1340.1</v>
      </c>
      <c r="E56" s="468">
        <v>297.8</v>
      </c>
      <c r="F56" s="468">
        <v>332.6</v>
      </c>
      <c r="G56" s="468">
        <v>708.3</v>
      </c>
      <c r="H56" s="468">
        <v>36.6</v>
      </c>
      <c r="I56" s="468">
        <v>36.5</v>
      </c>
      <c r="J56" s="468">
        <v>1441.5</v>
      </c>
      <c r="K56" s="424"/>
    </row>
    <row r="57" spans="1:11" s="425" customFormat="1" ht="18.75" customHeight="1">
      <c r="A57" s="430"/>
      <c r="B57" s="463" t="s">
        <v>671</v>
      </c>
      <c r="C57" s="464"/>
      <c r="D57" s="429">
        <v>2721</v>
      </c>
      <c r="E57" s="429">
        <v>507.4</v>
      </c>
      <c r="F57" s="429">
        <v>1243</v>
      </c>
      <c r="G57" s="429">
        <v>954.1</v>
      </c>
      <c r="H57" s="429">
        <v>53.2</v>
      </c>
      <c r="I57" s="429">
        <v>53.1</v>
      </c>
      <c r="J57" s="429">
        <v>2195.3</v>
      </c>
      <c r="K57" s="424"/>
    </row>
    <row r="58" spans="1:11" s="425" customFormat="1" ht="18.75" customHeight="1">
      <c r="A58" s="430"/>
      <c r="B58" s="463" t="s">
        <v>672</v>
      </c>
      <c r="C58" s="464"/>
      <c r="D58" s="429">
        <v>2126.8</v>
      </c>
      <c r="E58" s="429">
        <v>754.7</v>
      </c>
      <c r="F58" s="429">
        <v>438.4</v>
      </c>
      <c r="G58" s="429">
        <v>928.6</v>
      </c>
      <c r="H58" s="429">
        <v>44.7</v>
      </c>
      <c r="I58" s="429">
        <v>44.7</v>
      </c>
      <c r="J58" s="429">
        <v>1581.1</v>
      </c>
      <c r="K58" s="424"/>
    </row>
    <row r="59" spans="1:11" s="425" customFormat="1" ht="18.75" customHeight="1">
      <c r="A59" s="430"/>
      <c r="B59" s="463" t="s">
        <v>673</v>
      </c>
      <c r="C59" s="464"/>
      <c r="D59" s="429">
        <v>1940.5</v>
      </c>
      <c r="E59" s="429">
        <v>386.7</v>
      </c>
      <c r="F59" s="429">
        <v>621.9</v>
      </c>
      <c r="G59" s="429">
        <v>928.4</v>
      </c>
      <c r="H59" s="429">
        <v>56.4</v>
      </c>
      <c r="I59" s="429">
        <v>56.4</v>
      </c>
      <c r="J59" s="429">
        <v>1704.7</v>
      </c>
      <c r="K59" s="424"/>
    </row>
    <row r="60" spans="1:11" s="425" customFormat="1" ht="18.75" customHeight="1">
      <c r="A60" s="430"/>
      <c r="B60" s="463" t="s">
        <v>674</v>
      </c>
      <c r="C60" s="464"/>
      <c r="D60" s="429">
        <v>1453.6</v>
      </c>
      <c r="E60" s="429">
        <v>563.5</v>
      </c>
      <c r="F60" s="429">
        <v>136.2</v>
      </c>
      <c r="G60" s="429">
        <v>753.9</v>
      </c>
      <c r="H60" s="429">
        <v>39.7</v>
      </c>
      <c r="I60" s="429">
        <v>39.7</v>
      </c>
      <c r="J60" s="429">
        <v>1185.5</v>
      </c>
      <c r="K60" s="424"/>
    </row>
    <row r="61" spans="1:11" s="425" customFormat="1" ht="18.75" customHeight="1">
      <c r="A61" s="426"/>
      <c r="B61" s="465" t="s">
        <v>675</v>
      </c>
      <c r="C61" s="466"/>
      <c r="D61" s="468">
        <v>1502</v>
      </c>
      <c r="E61" s="468">
        <v>384.8</v>
      </c>
      <c r="F61" s="468">
        <v>333.8</v>
      </c>
      <c r="G61" s="468">
        <v>766.4</v>
      </c>
      <c r="H61" s="468">
        <v>43.7</v>
      </c>
      <c r="I61" s="468">
        <v>43.7</v>
      </c>
      <c r="J61" s="468">
        <v>1172.6</v>
      </c>
      <c r="K61" s="424"/>
    </row>
    <row r="62" spans="1:11" s="425" customFormat="1" ht="18.75" customHeight="1">
      <c r="A62" s="478"/>
      <c r="B62" s="479" t="s">
        <v>676</v>
      </c>
      <c r="C62" s="480"/>
      <c r="D62" s="444">
        <v>1927.7</v>
      </c>
      <c r="E62" s="444">
        <v>531.4</v>
      </c>
      <c r="F62" s="444">
        <v>526.3</v>
      </c>
      <c r="G62" s="444">
        <v>863.3</v>
      </c>
      <c r="H62" s="444">
        <v>46.7</v>
      </c>
      <c r="I62" s="444">
        <v>46.6</v>
      </c>
      <c r="J62" s="444">
        <v>1517.4</v>
      </c>
      <c r="K62" s="424"/>
    </row>
    <row r="63" spans="1:10" s="453" customFormat="1" ht="25.5" customHeight="1">
      <c r="A63" s="481"/>
      <c r="B63" s="481"/>
      <c r="C63" s="482"/>
      <c r="D63" s="483"/>
      <c r="E63" s="483"/>
      <c r="F63" s="483"/>
      <c r="G63" s="483"/>
      <c r="H63" s="483"/>
      <c r="I63" s="483"/>
      <c r="J63" s="447" t="s">
        <v>640</v>
      </c>
    </row>
  </sheetData>
  <mergeCells count="7">
    <mergeCell ref="D5:D8"/>
    <mergeCell ref="H5:H8"/>
    <mergeCell ref="I5:I8"/>
    <mergeCell ref="J5:J8"/>
    <mergeCell ref="E6:E8"/>
    <mergeCell ref="G6:G8"/>
    <mergeCell ref="F6:F8"/>
  </mergeCells>
  <printOptions/>
  <pageMargins left="0.984251968503937" right="0.5905511811023623" top="0.5905511811023623" bottom="0" header="0.5118110236220472" footer="0.1968503937007874"/>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2:K72"/>
  <sheetViews>
    <sheetView tabSelected="1" zoomScale="85" zoomScaleNormal="85" workbookViewId="0" topLeftCell="A1">
      <selection activeCell="A1" sqref="A1"/>
    </sheetView>
  </sheetViews>
  <sheetFormatPr defaultColWidth="9.00390625" defaultRowHeight="13.5"/>
  <cols>
    <col min="1" max="1" width="2.375" style="25" customWidth="1"/>
    <col min="2" max="2" width="30.375" style="33" customWidth="1"/>
    <col min="3" max="11" width="11.50390625" style="25" customWidth="1"/>
    <col min="12" max="16384" width="9.00390625" style="25" customWidth="1"/>
  </cols>
  <sheetData>
    <row r="2" spans="2:11" ht="21.75" customHeight="1">
      <c r="B2" s="689" t="s">
        <v>505</v>
      </c>
      <c r="C2" s="689"/>
      <c r="D2" s="689"/>
      <c r="E2" s="689"/>
      <c r="F2" s="689"/>
      <c r="G2" s="689"/>
      <c r="H2" s="689"/>
      <c r="I2" s="689"/>
      <c r="J2" s="689"/>
      <c r="K2" s="689"/>
    </row>
    <row r="3" ht="18" customHeight="1">
      <c r="K3" s="26" t="s">
        <v>501</v>
      </c>
    </row>
    <row r="4" spans="2:11" s="24" customFormat="1" ht="24.75" customHeight="1">
      <c r="B4" s="34"/>
      <c r="C4" s="8" t="s">
        <v>28</v>
      </c>
      <c r="D4" s="8" t="s">
        <v>29</v>
      </c>
      <c r="E4" s="8" t="s">
        <v>30</v>
      </c>
      <c r="F4" s="8" t="s">
        <v>31</v>
      </c>
      <c r="G4" s="8" t="s">
        <v>32</v>
      </c>
      <c r="H4" s="8" t="s">
        <v>33</v>
      </c>
      <c r="I4" s="8" t="s">
        <v>34</v>
      </c>
      <c r="J4" s="8" t="s">
        <v>35</v>
      </c>
      <c r="K4" s="8" t="s">
        <v>36</v>
      </c>
    </row>
    <row r="5" spans="2:11" s="24" customFormat="1" ht="20.25" customHeight="1">
      <c r="B5" s="35"/>
      <c r="C5" s="28" t="s">
        <v>496</v>
      </c>
      <c r="D5" s="27" t="s">
        <v>37</v>
      </c>
      <c r="E5" s="27" t="s">
        <v>38</v>
      </c>
      <c r="F5" s="27" t="s">
        <v>39</v>
      </c>
      <c r="G5" s="27" t="s">
        <v>40</v>
      </c>
      <c r="H5" s="27" t="s">
        <v>41</v>
      </c>
      <c r="I5" s="28" t="s">
        <v>497</v>
      </c>
      <c r="J5" s="27" t="s">
        <v>42</v>
      </c>
      <c r="K5" s="27" t="s">
        <v>43</v>
      </c>
    </row>
    <row r="6" spans="2:11" s="31" customFormat="1" ht="12">
      <c r="B6" s="36"/>
      <c r="C6" s="29"/>
      <c r="D6" s="29"/>
      <c r="E6" s="29"/>
      <c r="F6" s="29"/>
      <c r="G6" s="29"/>
      <c r="H6" s="29"/>
      <c r="I6" s="29"/>
      <c r="J6" s="29"/>
      <c r="K6" s="30"/>
    </row>
    <row r="7" spans="2:11" s="31" customFormat="1" ht="23.25" customHeight="1">
      <c r="B7" s="36"/>
      <c r="C7" s="15"/>
      <c r="D7" s="13"/>
      <c r="E7" s="13"/>
      <c r="F7" s="677" t="s">
        <v>44</v>
      </c>
      <c r="G7" s="677"/>
      <c r="H7" s="677"/>
      <c r="I7" s="13"/>
      <c r="J7" s="13"/>
      <c r="K7" s="14"/>
    </row>
    <row r="8" spans="2:11" s="31" customFormat="1" ht="21" customHeight="1">
      <c r="B8" s="73" t="s">
        <v>45</v>
      </c>
      <c r="C8" s="146">
        <v>131832</v>
      </c>
      <c r="D8" s="146">
        <v>137275</v>
      </c>
      <c r="E8" s="146">
        <v>143164</v>
      </c>
      <c r="F8" s="146">
        <v>149878</v>
      </c>
      <c r="G8" s="146">
        <v>156756</v>
      </c>
      <c r="H8" s="146">
        <v>163270</v>
      </c>
      <c r="I8" s="146">
        <v>169079</v>
      </c>
      <c r="J8" s="146">
        <v>172685</v>
      </c>
      <c r="K8" s="146">
        <v>173200</v>
      </c>
    </row>
    <row r="9" spans="2:11" s="31" customFormat="1" ht="21" customHeight="1">
      <c r="B9" s="73" t="s">
        <v>46</v>
      </c>
      <c r="C9" s="146">
        <v>9574</v>
      </c>
      <c r="D9" s="146">
        <v>9841</v>
      </c>
      <c r="E9" s="146">
        <v>10096</v>
      </c>
      <c r="F9" s="146">
        <v>9844</v>
      </c>
      <c r="G9" s="146">
        <v>9490</v>
      </c>
      <c r="H9" s="146">
        <v>9286</v>
      </c>
      <c r="I9" s="146">
        <v>9187</v>
      </c>
      <c r="J9" s="146">
        <v>9077</v>
      </c>
      <c r="K9" s="146">
        <v>9026</v>
      </c>
    </row>
    <row r="10" spans="2:11" s="31" customFormat="1" ht="13.5">
      <c r="B10" s="36" t="s">
        <v>498</v>
      </c>
      <c r="C10" s="146">
        <v>1015</v>
      </c>
      <c r="D10" s="146">
        <v>1044</v>
      </c>
      <c r="E10" s="146">
        <v>1049</v>
      </c>
      <c r="F10" s="146">
        <v>1059</v>
      </c>
      <c r="G10" s="146">
        <v>1057</v>
      </c>
      <c r="H10" s="146">
        <v>1060</v>
      </c>
      <c r="I10" s="146">
        <v>1069</v>
      </c>
      <c r="J10" s="146">
        <v>1076</v>
      </c>
      <c r="K10" s="146">
        <v>1073</v>
      </c>
    </row>
    <row r="11" spans="2:11" s="31" customFormat="1" ht="13.5">
      <c r="B11" s="36" t="s">
        <v>47</v>
      </c>
      <c r="C11" s="146">
        <v>12</v>
      </c>
      <c r="D11" s="146">
        <v>13</v>
      </c>
      <c r="E11" s="146">
        <v>10</v>
      </c>
      <c r="F11" s="146">
        <v>7</v>
      </c>
      <c r="G11" s="146">
        <v>5</v>
      </c>
      <c r="H11" s="146" t="s">
        <v>504</v>
      </c>
      <c r="I11" s="146" t="s">
        <v>506</v>
      </c>
      <c r="J11" s="146" t="s">
        <v>506</v>
      </c>
      <c r="K11" s="146" t="s">
        <v>504</v>
      </c>
    </row>
    <row r="12" spans="2:11" s="31" customFormat="1" ht="13.5">
      <c r="B12" s="36" t="s">
        <v>49</v>
      </c>
      <c r="C12" s="146">
        <v>31</v>
      </c>
      <c r="D12" s="146">
        <v>19</v>
      </c>
      <c r="E12" s="146">
        <v>15</v>
      </c>
      <c r="F12" s="146">
        <v>11</v>
      </c>
      <c r="G12" s="146">
        <v>7</v>
      </c>
      <c r="H12" s="146">
        <v>4</v>
      </c>
      <c r="I12" s="146">
        <v>2</v>
      </c>
      <c r="J12" s="146">
        <v>2</v>
      </c>
      <c r="K12" s="146">
        <v>1</v>
      </c>
    </row>
    <row r="13" spans="2:11" s="31" customFormat="1" ht="13.5">
      <c r="B13" s="36" t="s">
        <v>50</v>
      </c>
      <c r="C13" s="146">
        <v>8516</v>
      </c>
      <c r="D13" s="146">
        <v>8765</v>
      </c>
      <c r="E13" s="146">
        <v>9022</v>
      </c>
      <c r="F13" s="146">
        <v>8767</v>
      </c>
      <c r="G13" s="146">
        <v>8421</v>
      </c>
      <c r="H13" s="146">
        <v>8222</v>
      </c>
      <c r="I13" s="146">
        <v>8116</v>
      </c>
      <c r="J13" s="146">
        <v>7999</v>
      </c>
      <c r="K13" s="146">
        <v>7952</v>
      </c>
    </row>
    <row r="14" spans="2:11" s="31" customFormat="1" ht="13.5">
      <c r="B14" s="36" t="s">
        <v>370</v>
      </c>
      <c r="C14" s="146" t="s">
        <v>504</v>
      </c>
      <c r="D14" s="146" t="s">
        <v>504</v>
      </c>
      <c r="E14" s="146" t="s">
        <v>504</v>
      </c>
      <c r="F14" s="146" t="s">
        <v>504</v>
      </c>
      <c r="G14" s="146" t="s">
        <v>504</v>
      </c>
      <c r="H14" s="146">
        <v>16</v>
      </c>
      <c r="I14" s="146">
        <v>43</v>
      </c>
      <c r="J14" s="146">
        <v>84</v>
      </c>
      <c r="K14" s="146">
        <v>106</v>
      </c>
    </row>
    <row r="15" spans="2:11" s="31" customFormat="1" ht="13.5">
      <c r="B15" s="36" t="s">
        <v>371</v>
      </c>
      <c r="C15" s="146">
        <v>657</v>
      </c>
      <c r="D15" s="146">
        <v>834</v>
      </c>
      <c r="E15" s="146">
        <v>1165</v>
      </c>
      <c r="F15" s="146">
        <v>1518</v>
      </c>
      <c r="G15" s="146">
        <v>1701</v>
      </c>
      <c r="H15" s="146">
        <v>1032</v>
      </c>
      <c r="I15" s="146">
        <v>244</v>
      </c>
      <c r="J15" s="146" t="s">
        <v>504</v>
      </c>
      <c r="K15" s="146" t="s">
        <v>504</v>
      </c>
    </row>
    <row r="16" spans="2:11" s="31" customFormat="1" ht="13.5">
      <c r="B16" s="36" t="s">
        <v>372</v>
      </c>
      <c r="C16" s="146" t="s">
        <v>504</v>
      </c>
      <c r="D16" s="146" t="s">
        <v>504</v>
      </c>
      <c r="E16" s="146" t="s">
        <v>504</v>
      </c>
      <c r="F16" s="146">
        <v>41</v>
      </c>
      <c r="G16" s="146">
        <v>494</v>
      </c>
      <c r="H16" s="146">
        <v>2227</v>
      </c>
      <c r="I16" s="146">
        <v>3723</v>
      </c>
      <c r="J16" s="146">
        <v>4291</v>
      </c>
      <c r="K16" s="146">
        <v>4374</v>
      </c>
    </row>
    <row r="17" spans="2:11" s="31" customFormat="1" ht="13.5">
      <c r="B17" s="36" t="s">
        <v>373</v>
      </c>
      <c r="C17" s="146" t="s">
        <v>504</v>
      </c>
      <c r="D17" s="146" t="s">
        <v>504</v>
      </c>
      <c r="E17" s="146" t="s">
        <v>504</v>
      </c>
      <c r="F17" s="146" t="s">
        <v>504</v>
      </c>
      <c r="G17" s="146" t="s">
        <v>504</v>
      </c>
      <c r="H17" s="146">
        <v>306</v>
      </c>
      <c r="I17" s="146">
        <v>294</v>
      </c>
      <c r="J17" s="146">
        <v>297</v>
      </c>
      <c r="K17" s="146">
        <v>322</v>
      </c>
    </row>
    <row r="18" spans="2:11" s="31" customFormat="1" ht="21" customHeight="1">
      <c r="B18" s="73" t="s">
        <v>51</v>
      </c>
      <c r="C18" s="146">
        <v>78332</v>
      </c>
      <c r="D18" s="146">
        <v>79134</v>
      </c>
      <c r="E18" s="146">
        <v>80852</v>
      </c>
      <c r="F18" s="146">
        <v>84128</v>
      </c>
      <c r="G18" s="146">
        <v>87909</v>
      </c>
      <c r="H18" s="146">
        <v>91500</v>
      </c>
      <c r="I18" s="146">
        <v>94819</v>
      </c>
      <c r="J18" s="146">
        <v>97051</v>
      </c>
      <c r="K18" s="146">
        <v>97442</v>
      </c>
    </row>
    <row r="19" spans="2:11" s="31" customFormat="1" ht="13.5">
      <c r="B19" s="36" t="s">
        <v>52</v>
      </c>
      <c r="C19" s="146">
        <v>26459</v>
      </c>
      <c r="D19" s="146">
        <v>24975</v>
      </c>
      <c r="E19" s="146">
        <v>23589</v>
      </c>
      <c r="F19" s="146">
        <v>22383</v>
      </c>
      <c r="G19" s="146">
        <v>20452</v>
      </c>
      <c r="H19" s="146">
        <v>18487</v>
      </c>
      <c r="I19" s="146">
        <v>16178</v>
      </c>
      <c r="J19" s="146">
        <v>14765</v>
      </c>
      <c r="K19" s="146">
        <v>13477</v>
      </c>
    </row>
    <row r="20" spans="2:11" s="31" customFormat="1" ht="13.5">
      <c r="B20" s="37" t="s">
        <v>374</v>
      </c>
      <c r="C20" s="146" t="s">
        <v>504</v>
      </c>
      <c r="D20" s="146" t="s">
        <v>504</v>
      </c>
      <c r="E20" s="146" t="s">
        <v>504</v>
      </c>
      <c r="F20" s="146" t="s">
        <v>504</v>
      </c>
      <c r="G20" s="146" t="s">
        <v>504</v>
      </c>
      <c r="H20" s="146">
        <v>1795</v>
      </c>
      <c r="I20" s="146">
        <v>2675</v>
      </c>
      <c r="J20" s="146">
        <v>2543</v>
      </c>
      <c r="K20" s="146">
        <v>2544</v>
      </c>
    </row>
    <row r="21" spans="2:11" s="31" customFormat="1" ht="13.5">
      <c r="B21" s="36" t="s">
        <v>53</v>
      </c>
      <c r="C21" s="146">
        <v>51873</v>
      </c>
      <c r="D21" s="146">
        <v>54159</v>
      </c>
      <c r="E21" s="146">
        <v>57263</v>
      </c>
      <c r="F21" s="146">
        <v>61745</v>
      </c>
      <c r="G21" s="146">
        <v>67457</v>
      </c>
      <c r="H21" s="146">
        <v>73013</v>
      </c>
      <c r="I21" s="146">
        <v>78641</v>
      </c>
      <c r="J21" s="146">
        <v>82286</v>
      </c>
      <c r="K21" s="146">
        <v>83965</v>
      </c>
    </row>
    <row r="22" spans="2:11" s="31" customFormat="1" ht="21" customHeight="1">
      <c r="B22" s="73" t="s">
        <v>54</v>
      </c>
      <c r="C22" s="146">
        <v>43926</v>
      </c>
      <c r="D22" s="146">
        <v>48300</v>
      </c>
      <c r="E22" s="146">
        <v>52216</v>
      </c>
      <c r="F22" s="146">
        <v>55906</v>
      </c>
      <c r="G22" s="146">
        <v>59357</v>
      </c>
      <c r="H22" s="146">
        <v>62484</v>
      </c>
      <c r="I22" s="146">
        <v>65073</v>
      </c>
      <c r="J22" s="146">
        <v>66557</v>
      </c>
      <c r="K22" s="146">
        <v>66732</v>
      </c>
    </row>
    <row r="23" spans="2:11" s="31" customFormat="1" ht="13.5">
      <c r="B23" s="36" t="s">
        <v>52</v>
      </c>
      <c r="C23" s="146">
        <v>65</v>
      </c>
      <c r="D23" s="146">
        <v>57</v>
      </c>
      <c r="E23" s="146">
        <v>51</v>
      </c>
      <c r="F23" s="146">
        <v>49</v>
      </c>
      <c r="G23" s="146">
        <v>47</v>
      </c>
      <c r="H23" s="146">
        <v>47</v>
      </c>
      <c r="I23" s="146">
        <v>59</v>
      </c>
      <c r="J23" s="146">
        <v>54</v>
      </c>
      <c r="K23" s="146">
        <v>49</v>
      </c>
    </row>
    <row r="24" spans="2:11" s="31" customFormat="1" ht="13.5">
      <c r="B24" s="36" t="s">
        <v>53</v>
      </c>
      <c r="C24" s="146">
        <v>43861</v>
      </c>
      <c r="D24" s="146">
        <v>48243</v>
      </c>
      <c r="E24" s="146">
        <v>52165</v>
      </c>
      <c r="F24" s="146">
        <v>55857</v>
      </c>
      <c r="G24" s="146">
        <v>59310</v>
      </c>
      <c r="H24" s="146">
        <v>62437</v>
      </c>
      <c r="I24" s="146">
        <v>65014</v>
      </c>
      <c r="J24" s="146">
        <v>66503</v>
      </c>
      <c r="K24" s="146">
        <v>66683</v>
      </c>
    </row>
    <row r="25" spans="2:11" s="31" customFormat="1" ht="13.5">
      <c r="B25" s="36"/>
      <c r="C25" s="17"/>
      <c r="D25" s="17"/>
      <c r="E25" s="17"/>
      <c r="F25" s="17"/>
      <c r="G25" s="17"/>
      <c r="H25" s="17"/>
      <c r="I25" s="17"/>
      <c r="J25" s="17"/>
      <c r="K25" s="18"/>
    </row>
    <row r="26" spans="2:11" s="31" customFormat="1" ht="23.25" customHeight="1">
      <c r="B26" s="36"/>
      <c r="C26" s="19"/>
      <c r="D26" s="12"/>
      <c r="E26" s="12"/>
      <c r="F26" s="677" t="s">
        <v>55</v>
      </c>
      <c r="G26" s="677"/>
      <c r="H26" s="677"/>
      <c r="I26" s="12"/>
      <c r="J26" s="12"/>
      <c r="K26" s="14"/>
    </row>
    <row r="27" spans="2:11" s="31" customFormat="1" ht="21" customHeight="1">
      <c r="B27" s="73" t="s">
        <v>45</v>
      </c>
      <c r="C27" s="146">
        <v>1750768</v>
      </c>
      <c r="D27" s="146">
        <v>1860595</v>
      </c>
      <c r="E27" s="146">
        <v>1949493</v>
      </c>
      <c r="F27" s="146">
        <v>1946255</v>
      </c>
      <c r="G27" s="146">
        <v>1911595</v>
      </c>
      <c r="H27" s="146">
        <v>1872518</v>
      </c>
      <c r="I27" s="146">
        <v>1839376</v>
      </c>
      <c r="J27" s="146">
        <v>1812722</v>
      </c>
      <c r="K27" s="146">
        <v>1798637</v>
      </c>
    </row>
    <row r="28" spans="2:11" s="31" customFormat="1" ht="21" customHeight="1">
      <c r="B28" s="73" t="s">
        <v>46</v>
      </c>
      <c r="C28" s="146">
        <v>1467050</v>
      </c>
      <c r="D28" s="146">
        <v>1582393</v>
      </c>
      <c r="E28" s="146">
        <v>1676803</v>
      </c>
      <c r="F28" s="146">
        <v>1680952</v>
      </c>
      <c r="G28" s="146">
        <v>1664629</v>
      </c>
      <c r="H28" s="146">
        <v>1648217</v>
      </c>
      <c r="I28" s="146">
        <v>1642593</v>
      </c>
      <c r="J28" s="146">
        <v>1631553</v>
      </c>
      <c r="K28" s="146">
        <v>1631473</v>
      </c>
    </row>
    <row r="29" spans="2:11" s="31" customFormat="1" ht="13.5">
      <c r="B29" s="36" t="s">
        <v>56</v>
      </c>
      <c r="C29" s="146">
        <v>331099</v>
      </c>
      <c r="D29" s="146">
        <v>347196</v>
      </c>
      <c r="E29" s="146">
        <v>359087</v>
      </c>
      <c r="F29" s="146">
        <v>362436</v>
      </c>
      <c r="G29" s="146">
        <v>360896</v>
      </c>
      <c r="H29" s="146">
        <v>358449</v>
      </c>
      <c r="I29" s="146">
        <v>355966</v>
      </c>
      <c r="J29" s="146">
        <v>354927</v>
      </c>
      <c r="K29" s="146">
        <v>354296</v>
      </c>
    </row>
    <row r="30" spans="2:11" s="31" customFormat="1" ht="13.5">
      <c r="B30" s="36" t="s">
        <v>57</v>
      </c>
      <c r="C30" s="146">
        <v>15042</v>
      </c>
      <c r="D30" s="146">
        <v>13772</v>
      </c>
      <c r="E30" s="146">
        <v>12199</v>
      </c>
      <c r="F30" s="146">
        <v>11061</v>
      </c>
      <c r="G30" s="146">
        <v>9716</v>
      </c>
      <c r="H30" s="146">
        <v>3321</v>
      </c>
      <c r="I30" s="146">
        <v>1854</v>
      </c>
      <c r="J30" s="146">
        <v>1690</v>
      </c>
      <c r="K30" s="146">
        <v>1799</v>
      </c>
    </row>
    <row r="31" spans="2:11" s="31" customFormat="1" ht="13.5">
      <c r="B31" s="36" t="s">
        <v>58</v>
      </c>
      <c r="C31" s="146">
        <v>60067</v>
      </c>
      <c r="D31" s="146">
        <v>48938</v>
      </c>
      <c r="E31" s="146">
        <v>42210</v>
      </c>
      <c r="F31" s="146">
        <v>37043</v>
      </c>
      <c r="G31" s="146">
        <v>31179</v>
      </c>
      <c r="H31" s="146">
        <v>24773</v>
      </c>
      <c r="I31" s="146">
        <v>17558</v>
      </c>
      <c r="J31" s="146">
        <v>13293</v>
      </c>
      <c r="K31" s="146">
        <v>11949</v>
      </c>
    </row>
    <row r="32" spans="2:11" s="31" customFormat="1" ht="13.5">
      <c r="B32" s="36" t="s">
        <v>510</v>
      </c>
      <c r="C32" s="146" t="s">
        <v>504</v>
      </c>
      <c r="D32" s="146" t="s">
        <v>504</v>
      </c>
      <c r="E32" s="146" t="s">
        <v>504</v>
      </c>
      <c r="F32" s="146" t="s">
        <v>504</v>
      </c>
      <c r="G32" s="146" t="s">
        <v>504</v>
      </c>
      <c r="H32" s="146" t="s">
        <v>504</v>
      </c>
      <c r="I32" s="146">
        <v>113534</v>
      </c>
      <c r="J32" s="146">
        <v>349450</v>
      </c>
      <c r="K32" s="146">
        <v>359230</v>
      </c>
    </row>
    <row r="33" spans="2:11" s="31" customFormat="1" ht="13.5">
      <c r="B33" s="36" t="s">
        <v>511</v>
      </c>
      <c r="C33" s="146" t="s">
        <v>504</v>
      </c>
      <c r="D33" s="146" t="s">
        <v>504</v>
      </c>
      <c r="E33" s="146" t="s">
        <v>504</v>
      </c>
      <c r="F33" s="146" t="s">
        <v>504</v>
      </c>
      <c r="G33" s="146" t="s">
        <v>504</v>
      </c>
      <c r="H33" s="146" t="s">
        <v>504</v>
      </c>
      <c r="I33" s="146">
        <v>249858</v>
      </c>
      <c r="J33" s="146">
        <v>912193</v>
      </c>
      <c r="K33" s="146">
        <v>904199</v>
      </c>
    </row>
    <row r="34" spans="2:11" s="31" customFormat="1" ht="13.5">
      <c r="B34" s="36" t="s">
        <v>512</v>
      </c>
      <c r="C34" s="146">
        <v>1060842</v>
      </c>
      <c r="D34" s="146">
        <v>1172487</v>
      </c>
      <c r="E34" s="146">
        <v>1263307</v>
      </c>
      <c r="F34" s="146">
        <v>1270412</v>
      </c>
      <c r="G34" s="146">
        <v>1262838</v>
      </c>
      <c r="H34" s="146">
        <v>1261674</v>
      </c>
      <c r="I34" s="146">
        <v>903823</v>
      </c>
      <c r="J34" s="146" t="s">
        <v>504</v>
      </c>
      <c r="K34" s="146" t="s">
        <v>504</v>
      </c>
    </row>
    <row r="35" spans="2:11" s="31" customFormat="1" ht="21" customHeight="1">
      <c r="B35" s="73" t="s">
        <v>51</v>
      </c>
      <c r="C35" s="146">
        <v>283445</v>
      </c>
      <c r="D35" s="146">
        <v>277958</v>
      </c>
      <c r="E35" s="146">
        <v>272456</v>
      </c>
      <c r="F35" s="146">
        <v>265083</v>
      </c>
      <c r="G35" s="146">
        <v>246779</v>
      </c>
      <c r="H35" s="146">
        <v>224134</v>
      </c>
      <c r="I35" s="146">
        <v>196596</v>
      </c>
      <c r="J35" s="146">
        <v>181001</v>
      </c>
      <c r="K35" s="146">
        <v>167000</v>
      </c>
    </row>
    <row r="36" spans="2:11" s="31" customFormat="1" ht="13.5">
      <c r="B36" s="36" t="s">
        <v>376</v>
      </c>
      <c r="C36" s="146" t="s">
        <v>504</v>
      </c>
      <c r="D36" s="146" t="s">
        <v>504</v>
      </c>
      <c r="E36" s="146" t="s">
        <v>504</v>
      </c>
      <c r="F36" s="146" t="s">
        <v>504</v>
      </c>
      <c r="G36" s="146" t="s">
        <v>504</v>
      </c>
      <c r="H36" s="146">
        <v>16452</v>
      </c>
      <c r="I36" s="146">
        <v>24880</v>
      </c>
      <c r="J36" s="146">
        <v>24373</v>
      </c>
      <c r="K36" s="146">
        <v>24681</v>
      </c>
    </row>
    <row r="37" spans="2:11" s="31" customFormat="1" ht="21" customHeight="1">
      <c r="B37" s="73" t="s">
        <v>54</v>
      </c>
      <c r="C37" s="146">
        <v>273</v>
      </c>
      <c r="D37" s="146">
        <v>244</v>
      </c>
      <c r="E37" s="146">
        <v>234</v>
      </c>
      <c r="F37" s="146">
        <v>220</v>
      </c>
      <c r="G37" s="146">
        <v>187</v>
      </c>
      <c r="H37" s="146">
        <v>167</v>
      </c>
      <c r="I37" s="146">
        <v>187</v>
      </c>
      <c r="J37" s="146">
        <v>168</v>
      </c>
      <c r="K37" s="146">
        <v>164</v>
      </c>
    </row>
    <row r="38" spans="2:11" s="31" customFormat="1" ht="13.5">
      <c r="B38" s="36"/>
      <c r="C38" s="20"/>
      <c r="D38" s="20"/>
      <c r="E38" s="20"/>
      <c r="F38" s="20"/>
      <c r="G38" s="20"/>
      <c r="H38" s="20"/>
      <c r="I38" s="20"/>
      <c r="J38" s="20"/>
      <c r="K38" s="21"/>
    </row>
    <row r="39" spans="2:11" s="31" customFormat="1" ht="13.5">
      <c r="B39" s="36"/>
      <c r="C39" s="20"/>
      <c r="D39" s="20"/>
      <c r="E39" s="20"/>
      <c r="F39" s="20"/>
      <c r="G39" s="20"/>
      <c r="H39" s="20"/>
      <c r="I39" s="20"/>
      <c r="J39" s="20"/>
      <c r="K39" s="21"/>
    </row>
    <row r="40" spans="2:11" s="31" customFormat="1" ht="23.25" customHeight="1">
      <c r="B40" s="36"/>
      <c r="C40" s="15"/>
      <c r="D40" s="13"/>
      <c r="E40" s="678" t="s">
        <v>499</v>
      </c>
      <c r="F40" s="678"/>
      <c r="G40" s="678"/>
      <c r="H40" s="678"/>
      <c r="I40" s="678"/>
      <c r="J40" s="13"/>
      <c r="K40" s="14"/>
    </row>
    <row r="41" spans="2:11" s="31" customFormat="1" ht="21" customHeight="1">
      <c r="B41" s="73" t="s">
        <v>45</v>
      </c>
      <c r="C41" s="22">
        <v>109.6</v>
      </c>
      <c r="D41" s="22">
        <v>112.3</v>
      </c>
      <c r="E41" s="22">
        <v>115.8</v>
      </c>
      <c r="F41" s="22">
        <v>120.1</v>
      </c>
      <c r="G41" s="22">
        <v>124.5</v>
      </c>
      <c r="H41" s="22">
        <v>128.9</v>
      </c>
      <c r="I41" s="22">
        <v>132.7</v>
      </c>
      <c r="J41" s="22">
        <v>135.2</v>
      </c>
      <c r="K41" s="22">
        <v>135.6</v>
      </c>
    </row>
    <row r="42" spans="2:11" s="31" customFormat="1" ht="21" customHeight="1">
      <c r="B42" s="73" t="s">
        <v>46</v>
      </c>
      <c r="C42" s="22">
        <v>8</v>
      </c>
      <c r="D42" s="22">
        <v>8</v>
      </c>
      <c r="E42" s="22">
        <v>8.2</v>
      </c>
      <c r="F42" s="22">
        <v>7.9</v>
      </c>
      <c r="G42" s="22">
        <v>7.5</v>
      </c>
      <c r="H42" s="22">
        <v>7.3</v>
      </c>
      <c r="I42" s="22">
        <v>7.2</v>
      </c>
      <c r="J42" s="22">
        <v>7.1</v>
      </c>
      <c r="K42" s="22">
        <v>7.1</v>
      </c>
    </row>
    <row r="43" spans="2:11" s="31" customFormat="1" ht="13.5">
      <c r="B43" s="36" t="s">
        <v>500</v>
      </c>
      <c r="C43" s="22">
        <v>0.8</v>
      </c>
      <c r="D43" s="22">
        <v>0.9</v>
      </c>
      <c r="E43" s="22">
        <v>0.8</v>
      </c>
      <c r="F43" s="22">
        <v>0.8</v>
      </c>
      <c r="G43" s="22">
        <v>0.8</v>
      </c>
      <c r="H43" s="22">
        <v>0.8</v>
      </c>
      <c r="I43" s="22">
        <v>0.8</v>
      </c>
      <c r="J43" s="22">
        <v>0.8</v>
      </c>
      <c r="K43" s="22">
        <v>0.8</v>
      </c>
    </row>
    <row r="44" spans="2:11" s="31" customFormat="1" ht="13.5">
      <c r="B44" s="36" t="s">
        <v>47</v>
      </c>
      <c r="C44" s="22">
        <v>0</v>
      </c>
      <c r="D44" s="22">
        <v>0</v>
      </c>
      <c r="E44" s="22">
        <v>0</v>
      </c>
      <c r="F44" s="22">
        <v>0</v>
      </c>
      <c r="G44" s="22">
        <v>0</v>
      </c>
      <c r="H44" s="22" t="s">
        <v>504</v>
      </c>
      <c r="I44" s="22" t="s">
        <v>504</v>
      </c>
      <c r="J44" s="22" t="s">
        <v>504</v>
      </c>
      <c r="K44" s="22" t="s">
        <v>504</v>
      </c>
    </row>
    <row r="45" spans="2:11" s="31" customFormat="1" ht="13.5">
      <c r="B45" s="36" t="s">
        <v>49</v>
      </c>
      <c r="C45" s="22">
        <v>0</v>
      </c>
      <c r="D45" s="22">
        <v>0</v>
      </c>
      <c r="E45" s="22">
        <v>0</v>
      </c>
      <c r="F45" s="22">
        <v>0</v>
      </c>
      <c r="G45" s="22">
        <v>0</v>
      </c>
      <c r="H45" s="22">
        <v>0</v>
      </c>
      <c r="I45" s="22">
        <v>0</v>
      </c>
      <c r="J45" s="22">
        <v>0</v>
      </c>
      <c r="K45" s="22">
        <v>0</v>
      </c>
    </row>
    <row r="46" spans="2:11" s="31" customFormat="1" ht="13.5">
      <c r="B46" s="36" t="s">
        <v>50</v>
      </c>
      <c r="C46" s="22">
        <v>7.1</v>
      </c>
      <c r="D46" s="22">
        <v>7.2</v>
      </c>
      <c r="E46" s="22">
        <v>7.3</v>
      </c>
      <c r="F46" s="22">
        <v>7</v>
      </c>
      <c r="G46" s="22">
        <v>6.7</v>
      </c>
      <c r="H46" s="22">
        <v>6.5</v>
      </c>
      <c r="I46" s="22">
        <v>6.4</v>
      </c>
      <c r="J46" s="22">
        <v>6.3</v>
      </c>
      <c r="K46" s="22">
        <v>6.2</v>
      </c>
    </row>
    <row r="47" spans="2:11" s="31" customFormat="1" ht="13.5">
      <c r="B47" s="36" t="s">
        <v>370</v>
      </c>
      <c r="C47" s="22" t="s">
        <v>504</v>
      </c>
      <c r="D47" s="22" t="s">
        <v>504</v>
      </c>
      <c r="E47" s="22" t="s">
        <v>504</v>
      </c>
      <c r="F47" s="22" t="s">
        <v>504</v>
      </c>
      <c r="G47" s="22" t="s">
        <v>504</v>
      </c>
      <c r="H47" s="22">
        <v>0</v>
      </c>
      <c r="I47" s="22">
        <v>0</v>
      </c>
      <c r="J47" s="22">
        <v>0.1</v>
      </c>
      <c r="K47" s="22">
        <v>0.1</v>
      </c>
    </row>
    <row r="48" spans="2:11" s="31" customFormat="1" ht="13.5">
      <c r="B48" s="36" t="s">
        <v>371</v>
      </c>
      <c r="C48" s="22">
        <v>0.5</v>
      </c>
      <c r="D48" s="22">
        <v>0.7</v>
      </c>
      <c r="E48" s="22">
        <v>0.9</v>
      </c>
      <c r="F48" s="22">
        <v>1.2</v>
      </c>
      <c r="G48" s="22">
        <v>1.4</v>
      </c>
      <c r="H48" s="22">
        <v>0.8</v>
      </c>
      <c r="I48" s="22">
        <v>0.2</v>
      </c>
      <c r="J48" s="22" t="s">
        <v>504</v>
      </c>
      <c r="K48" s="22" t="s">
        <v>504</v>
      </c>
    </row>
    <row r="49" spans="2:11" s="31" customFormat="1" ht="13.5">
      <c r="B49" s="36" t="s">
        <v>372</v>
      </c>
      <c r="C49" s="22" t="s">
        <v>504</v>
      </c>
      <c r="D49" s="22" t="s">
        <v>504</v>
      </c>
      <c r="E49" s="22" t="s">
        <v>504</v>
      </c>
      <c r="F49" s="22">
        <v>0</v>
      </c>
      <c r="G49" s="22">
        <v>0.4</v>
      </c>
      <c r="H49" s="22">
        <v>1.8</v>
      </c>
      <c r="I49" s="22">
        <v>2.9</v>
      </c>
      <c r="J49" s="22">
        <v>3.4</v>
      </c>
      <c r="K49" s="22">
        <v>3.4</v>
      </c>
    </row>
    <row r="50" spans="2:11" s="31" customFormat="1" ht="13.5">
      <c r="B50" s="36" t="s">
        <v>375</v>
      </c>
      <c r="C50" s="22" t="s">
        <v>504</v>
      </c>
      <c r="D50" s="22" t="s">
        <v>504</v>
      </c>
      <c r="E50" s="22" t="s">
        <v>504</v>
      </c>
      <c r="F50" s="22" t="s">
        <v>504</v>
      </c>
      <c r="G50" s="22" t="s">
        <v>504</v>
      </c>
      <c r="H50" s="22">
        <v>0.2</v>
      </c>
      <c r="I50" s="22">
        <v>0.2</v>
      </c>
      <c r="J50" s="22">
        <v>0.2</v>
      </c>
      <c r="K50" s="22">
        <v>0.3</v>
      </c>
    </row>
    <row r="51" spans="2:11" s="31" customFormat="1" ht="21" customHeight="1">
      <c r="B51" s="73" t="s">
        <v>51</v>
      </c>
      <c r="C51" s="22">
        <v>65.1</v>
      </c>
      <c r="D51" s="22">
        <v>64.7</v>
      </c>
      <c r="E51" s="22">
        <v>65.4</v>
      </c>
      <c r="F51" s="22">
        <v>67.4</v>
      </c>
      <c r="G51" s="22">
        <v>69.8</v>
      </c>
      <c r="H51" s="22">
        <v>72.2</v>
      </c>
      <c r="I51" s="22">
        <v>74.4</v>
      </c>
      <c r="J51" s="22">
        <v>76</v>
      </c>
      <c r="K51" s="22">
        <v>76.3</v>
      </c>
    </row>
    <row r="52" spans="2:11" s="31" customFormat="1" ht="13.5">
      <c r="B52" s="36" t="s">
        <v>52</v>
      </c>
      <c r="C52" s="22">
        <v>22</v>
      </c>
      <c r="D52" s="22">
        <v>20.4</v>
      </c>
      <c r="E52" s="22">
        <v>19.1</v>
      </c>
      <c r="F52" s="22">
        <v>17.9</v>
      </c>
      <c r="G52" s="22">
        <v>16.2</v>
      </c>
      <c r="H52" s="22">
        <v>14.6</v>
      </c>
      <c r="I52" s="22">
        <v>12.7</v>
      </c>
      <c r="J52" s="22">
        <v>11.6</v>
      </c>
      <c r="K52" s="22">
        <v>10.5</v>
      </c>
    </row>
    <row r="53" spans="2:11" s="31" customFormat="1" ht="13.5">
      <c r="B53" s="37" t="s">
        <v>374</v>
      </c>
      <c r="C53" s="22" t="s">
        <v>504</v>
      </c>
      <c r="D53" s="22" t="s">
        <v>504</v>
      </c>
      <c r="E53" s="22" t="s">
        <v>504</v>
      </c>
      <c r="F53" s="22" t="s">
        <v>504</v>
      </c>
      <c r="G53" s="22" t="s">
        <v>504</v>
      </c>
      <c r="H53" s="22">
        <v>1.4</v>
      </c>
      <c r="I53" s="22">
        <v>2.1</v>
      </c>
      <c r="J53" s="22">
        <v>2</v>
      </c>
      <c r="K53" s="22">
        <v>2</v>
      </c>
    </row>
    <row r="54" spans="2:11" s="31" customFormat="1" ht="13.5">
      <c r="B54" s="36" t="s">
        <v>53</v>
      </c>
      <c r="C54" s="22">
        <v>43.1</v>
      </c>
      <c r="D54" s="22">
        <v>44.3</v>
      </c>
      <c r="E54" s="22">
        <v>46.3</v>
      </c>
      <c r="F54" s="22">
        <v>49.5</v>
      </c>
      <c r="G54" s="22">
        <v>53.6</v>
      </c>
      <c r="H54" s="22">
        <v>57.6</v>
      </c>
      <c r="I54" s="22">
        <v>61.7</v>
      </c>
      <c r="J54" s="22">
        <v>64.4</v>
      </c>
      <c r="K54" s="22">
        <v>65.7</v>
      </c>
    </row>
    <row r="55" spans="2:11" s="31" customFormat="1" ht="21" customHeight="1">
      <c r="B55" s="73" t="s">
        <v>54</v>
      </c>
      <c r="C55" s="22">
        <v>36.5</v>
      </c>
      <c r="D55" s="22">
        <v>39.5</v>
      </c>
      <c r="E55" s="22">
        <v>42.2</v>
      </c>
      <c r="F55" s="22">
        <v>44.8</v>
      </c>
      <c r="G55" s="22">
        <v>47.2</v>
      </c>
      <c r="H55" s="22">
        <v>49.3</v>
      </c>
      <c r="I55" s="22">
        <v>51.1</v>
      </c>
      <c r="J55" s="22">
        <v>52.1</v>
      </c>
      <c r="K55" s="22">
        <v>52.2</v>
      </c>
    </row>
    <row r="56" spans="2:11" s="31" customFormat="1" ht="13.5">
      <c r="B56" s="36"/>
      <c r="C56" s="20"/>
      <c r="D56" s="20"/>
      <c r="E56" s="20"/>
      <c r="F56" s="20"/>
      <c r="G56" s="20"/>
      <c r="H56" s="20"/>
      <c r="I56" s="20"/>
      <c r="J56" s="20"/>
      <c r="K56" s="21"/>
    </row>
    <row r="57" spans="2:11" s="31" customFormat="1" ht="23.25" customHeight="1">
      <c r="B57" s="36"/>
      <c r="C57" s="15"/>
      <c r="D57" s="13"/>
      <c r="E57" s="678" t="s">
        <v>59</v>
      </c>
      <c r="F57" s="678"/>
      <c r="G57" s="678"/>
      <c r="H57" s="678"/>
      <c r="I57" s="678"/>
      <c r="J57" s="13"/>
      <c r="K57" s="14"/>
    </row>
    <row r="58" spans="2:11" s="31" customFormat="1" ht="21" customHeight="1">
      <c r="B58" s="73" t="s">
        <v>45</v>
      </c>
      <c r="C58" s="126">
        <v>1456.1</v>
      </c>
      <c r="D58" s="126">
        <v>1521.8</v>
      </c>
      <c r="E58" s="126">
        <v>1577.1</v>
      </c>
      <c r="F58" s="126">
        <v>1559.9</v>
      </c>
      <c r="G58" s="126">
        <v>1518.8</v>
      </c>
      <c r="H58" s="126">
        <v>1478.1</v>
      </c>
      <c r="I58" s="126">
        <v>1443.4</v>
      </c>
      <c r="J58" s="126">
        <v>1419.7</v>
      </c>
      <c r="K58" s="126">
        <v>1407.7</v>
      </c>
    </row>
    <row r="59" spans="2:11" s="31" customFormat="1" ht="21" customHeight="1">
      <c r="B59" s="73" t="s">
        <v>46</v>
      </c>
      <c r="C59" s="126">
        <v>1220.2</v>
      </c>
      <c r="D59" s="126">
        <v>1294.2</v>
      </c>
      <c r="E59" s="126">
        <v>1356.5</v>
      </c>
      <c r="F59" s="126">
        <v>1347.3</v>
      </c>
      <c r="G59" s="126">
        <v>1322.6</v>
      </c>
      <c r="H59" s="126">
        <v>1301</v>
      </c>
      <c r="I59" s="126">
        <v>1289</v>
      </c>
      <c r="J59" s="126">
        <v>1277.8</v>
      </c>
      <c r="K59" s="126">
        <v>1276.9</v>
      </c>
    </row>
    <row r="60" spans="2:11" s="31" customFormat="1" ht="13.5">
      <c r="B60" s="36" t="s">
        <v>56</v>
      </c>
      <c r="C60" s="126">
        <v>275.4</v>
      </c>
      <c r="D60" s="126">
        <v>284</v>
      </c>
      <c r="E60" s="126">
        <v>290.5</v>
      </c>
      <c r="F60" s="126">
        <v>290.5</v>
      </c>
      <c r="G60" s="126">
        <v>286.7</v>
      </c>
      <c r="H60" s="126">
        <v>282.9</v>
      </c>
      <c r="I60" s="126">
        <v>279.3</v>
      </c>
      <c r="J60" s="126">
        <v>278</v>
      </c>
      <c r="K60" s="126">
        <v>277.3</v>
      </c>
    </row>
    <row r="61" spans="2:11" s="31" customFormat="1" ht="13.5">
      <c r="B61" s="36" t="s">
        <v>57</v>
      </c>
      <c r="C61" s="126">
        <v>12.5</v>
      </c>
      <c r="D61" s="126">
        <v>11.3</v>
      </c>
      <c r="E61" s="126">
        <v>9.9</v>
      </c>
      <c r="F61" s="126">
        <v>8.9</v>
      </c>
      <c r="G61" s="126">
        <v>7.7</v>
      </c>
      <c r="H61" s="126">
        <v>2.6</v>
      </c>
      <c r="I61" s="126">
        <v>1.5</v>
      </c>
      <c r="J61" s="126">
        <v>1.3</v>
      </c>
      <c r="K61" s="126">
        <v>1.4</v>
      </c>
    </row>
    <row r="62" spans="2:11" s="31" customFormat="1" ht="13.5">
      <c r="B62" s="36" t="s">
        <v>58</v>
      </c>
      <c r="C62" s="126">
        <v>50</v>
      </c>
      <c r="D62" s="126">
        <v>40</v>
      </c>
      <c r="E62" s="126">
        <v>34.1</v>
      </c>
      <c r="F62" s="126">
        <v>29.7</v>
      </c>
      <c r="G62" s="126">
        <v>24.8</v>
      </c>
      <c r="H62" s="126">
        <v>19.6</v>
      </c>
      <c r="I62" s="126">
        <v>13.8</v>
      </c>
      <c r="J62" s="126">
        <v>10.4</v>
      </c>
      <c r="K62" s="126">
        <v>9.4</v>
      </c>
    </row>
    <row r="63" spans="2:11" s="31" customFormat="1" ht="13.5">
      <c r="B63" s="36" t="s">
        <v>510</v>
      </c>
      <c r="C63" s="126" t="s">
        <v>504</v>
      </c>
      <c r="D63" s="126" t="s">
        <v>504</v>
      </c>
      <c r="E63" s="126" t="s">
        <v>504</v>
      </c>
      <c r="F63" s="126" t="s">
        <v>504</v>
      </c>
      <c r="G63" s="126" t="s">
        <v>504</v>
      </c>
      <c r="H63" s="126" t="s">
        <v>504</v>
      </c>
      <c r="I63" s="126">
        <v>89.1</v>
      </c>
      <c r="J63" s="126">
        <v>273.7</v>
      </c>
      <c r="K63" s="126">
        <v>281.2</v>
      </c>
    </row>
    <row r="64" spans="2:11" s="31" customFormat="1" ht="13.5">
      <c r="B64" s="36" t="s">
        <v>511</v>
      </c>
      <c r="C64" s="126" t="s">
        <v>504</v>
      </c>
      <c r="D64" s="126" t="s">
        <v>504</v>
      </c>
      <c r="E64" s="126" t="s">
        <v>504</v>
      </c>
      <c r="F64" s="126" t="s">
        <v>504</v>
      </c>
      <c r="G64" s="126" t="s">
        <v>504</v>
      </c>
      <c r="H64" s="126" t="s">
        <v>504</v>
      </c>
      <c r="I64" s="126">
        <v>196.1</v>
      </c>
      <c r="J64" s="126">
        <v>714.4</v>
      </c>
      <c r="K64" s="126">
        <v>707.7</v>
      </c>
    </row>
    <row r="65" spans="2:11" s="31" customFormat="1" ht="13.5">
      <c r="B65" s="36" t="s">
        <v>513</v>
      </c>
      <c r="C65" s="126">
        <v>882.3</v>
      </c>
      <c r="D65" s="126">
        <v>959</v>
      </c>
      <c r="E65" s="126">
        <v>1022</v>
      </c>
      <c r="F65" s="126">
        <v>1018.3</v>
      </c>
      <c r="G65" s="126">
        <v>1003.3</v>
      </c>
      <c r="H65" s="126">
        <v>995.9</v>
      </c>
      <c r="I65" s="126">
        <v>709.2</v>
      </c>
      <c r="J65" s="126" t="s">
        <v>504</v>
      </c>
      <c r="K65" s="126" t="s">
        <v>507</v>
      </c>
    </row>
    <row r="66" spans="2:11" s="31" customFormat="1" ht="21" customHeight="1">
      <c r="B66" s="73" t="s">
        <v>51</v>
      </c>
      <c r="C66" s="126">
        <v>235.7</v>
      </c>
      <c r="D66" s="126">
        <v>227.3</v>
      </c>
      <c r="E66" s="126">
        <v>220.4</v>
      </c>
      <c r="F66" s="126">
        <v>212.5</v>
      </c>
      <c r="G66" s="126">
        <v>196.1</v>
      </c>
      <c r="H66" s="126">
        <v>176.9</v>
      </c>
      <c r="I66" s="126">
        <v>154.3</v>
      </c>
      <c r="J66" s="126">
        <v>141.8</v>
      </c>
      <c r="K66" s="126">
        <v>130.7</v>
      </c>
    </row>
    <row r="67" spans="2:11" s="31" customFormat="1" ht="13.5">
      <c r="B67" s="36" t="s">
        <v>245</v>
      </c>
      <c r="C67" s="126" t="s">
        <v>504</v>
      </c>
      <c r="D67" s="126" t="s">
        <v>504</v>
      </c>
      <c r="E67" s="126" t="s">
        <v>504</v>
      </c>
      <c r="F67" s="126" t="s">
        <v>504</v>
      </c>
      <c r="G67" s="126" t="s">
        <v>504</v>
      </c>
      <c r="H67" s="126">
        <v>13</v>
      </c>
      <c r="I67" s="126">
        <v>19.5</v>
      </c>
      <c r="J67" s="126">
        <v>19.1</v>
      </c>
      <c r="K67" s="126">
        <v>19.3</v>
      </c>
    </row>
    <row r="68" spans="2:11" s="31" customFormat="1" ht="21" customHeight="1">
      <c r="B68" s="74" t="s">
        <v>54</v>
      </c>
      <c r="C68" s="127">
        <v>0.2</v>
      </c>
      <c r="D68" s="127">
        <v>0.2</v>
      </c>
      <c r="E68" s="127">
        <v>0.2</v>
      </c>
      <c r="F68" s="127">
        <v>0.2</v>
      </c>
      <c r="G68" s="127">
        <v>0.1</v>
      </c>
      <c r="H68" s="127">
        <v>0.1</v>
      </c>
      <c r="I68" s="127">
        <v>0.1</v>
      </c>
      <c r="J68" s="127">
        <v>0.1</v>
      </c>
      <c r="K68" s="127">
        <v>0.1</v>
      </c>
    </row>
    <row r="69" spans="2:11" s="31" customFormat="1" ht="21" customHeight="1">
      <c r="B69" s="33"/>
      <c r="K69" s="26" t="s">
        <v>246</v>
      </c>
    </row>
    <row r="70" spans="2:11" s="32" customFormat="1" ht="32.25" customHeight="1">
      <c r="B70" s="688" t="s">
        <v>526</v>
      </c>
      <c r="C70" s="688"/>
      <c r="D70" s="688"/>
      <c r="E70" s="688"/>
      <c r="F70" s="688"/>
      <c r="G70" s="688"/>
      <c r="H70" s="688"/>
      <c r="I70" s="688"/>
      <c r="J70" s="688"/>
      <c r="K70" s="688"/>
    </row>
    <row r="71" spans="2:11" s="32" customFormat="1" ht="18" customHeight="1">
      <c r="B71" s="688" t="s">
        <v>515</v>
      </c>
      <c r="C71" s="688"/>
      <c r="D71" s="688"/>
      <c r="E71" s="688"/>
      <c r="F71" s="688"/>
      <c r="G71" s="688"/>
      <c r="H71" s="688"/>
      <c r="I71" s="688"/>
      <c r="J71" s="688"/>
      <c r="K71" s="688"/>
    </row>
    <row r="72" spans="2:11" ht="12">
      <c r="B72" s="688"/>
      <c r="C72" s="688"/>
      <c r="D72" s="688"/>
      <c r="E72" s="688"/>
      <c r="F72" s="688"/>
      <c r="G72" s="688"/>
      <c r="H72" s="688"/>
      <c r="I72" s="688"/>
      <c r="J72" s="688"/>
      <c r="K72" s="688"/>
    </row>
  </sheetData>
  <mergeCells count="8">
    <mergeCell ref="B72:K72"/>
    <mergeCell ref="B70:K70"/>
    <mergeCell ref="B71:K71"/>
    <mergeCell ref="B2:K2"/>
    <mergeCell ref="F7:H7"/>
    <mergeCell ref="E57:I57"/>
    <mergeCell ref="E40:I40"/>
    <mergeCell ref="F26:H26"/>
  </mergeCells>
  <printOptions/>
  <pageMargins left="0.75" right="0.75" top="1" bottom="1" header="0.512" footer="0.512"/>
  <pageSetup fitToHeight="1" fitToWidth="1" horizontalDpi="300" verticalDpi="300" orientation="portrait" paperSize="9" scale="62" r:id="rId1"/>
</worksheet>
</file>

<file path=xl/worksheets/sheet20.xml><?xml version="1.0" encoding="utf-8"?>
<worksheet xmlns="http://schemas.openxmlformats.org/spreadsheetml/2006/main" xmlns:r="http://schemas.openxmlformats.org/officeDocument/2006/relationships">
  <sheetPr codeName="Sheet7"/>
  <dimension ref="A1:O56"/>
  <sheetViews>
    <sheetView showGridLines="0" zoomScaleSheetLayoutView="75" workbookViewId="0" topLeftCell="A1">
      <selection activeCell="A1" sqref="A1"/>
    </sheetView>
  </sheetViews>
  <sheetFormatPr defaultColWidth="9.00390625" defaultRowHeight="13.5"/>
  <cols>
    <col min="1" max="1" width="0.875" style="204" customWidth="1"/>
    <col min="2" max="2" width="10.625" style="204" customWidth="1"/>
    <col min="3" max="3" width="0.875" style="204" customWidth="1"/>
    <col min="4" max="7" width="7.125" style="204" customWidth="1"/>
    <col min="8" max="9" width="7.125" style="312" customWidth="1"/>
    <col min="10" max="10" width="8.50390625" style="204" customWidth="1"/>
    <col min="11" max="13" width="8.50390625" style="512" customWidth="1"/>
    <col min="14" max="15" width="8.50390625" style="312" customWidth="1"/>
    <col min="16" max="16384" width="9.00390625" style="204" customWidth="1"/>
  </cols>
  <sheetData>
    <row r="1" spans="1:15" s="203" customFormat="1" ht="22.5" customHeight="1">
      <c r="A1" s="484" t="s">
        <v>699</v>
      </c>
      <c r="B1" s="199"/>
      <c r="C1" s="199"/>
      <c r="D1" s="199"/>
      <c r="E1" s="199"/>
      <c r="F1" s="199"/>
      <c r="G1" s="199"/>
      <c r="H1" s="199"/>
      <c r="I1" s="199"/>
      <c r="J1" s="199"/>
      <c r="K1" s="485"/>
      <c r="L1" s="485"/>
      <c r="M1" s="485"/>
      <c r="N1" s="199"/>
      <c r="O1" s="199"/>
    </row>
    <row r="2" spans="1:15" s="203" customFormat="1" ht="22.5" customHeight="1">
      <c r="A2" s="484"/>
      <c r="B2" s="199"/>
      <c r="C2" s="199"/>
      <c r="D2" s="199"/>
      <c r="E2" s="199"/>
      <c r="F2" s="199"/>
      <c r="G2" s="199"/>
      <c r="H2" s="199"/>
      <c r="I2" s="199"/>
      <c r="J2" s="199"/>
      <c r="K2" s="485"/>
      <c r="L2" s="485"/>
      <c r="M2" s="485"/>
      <c r="N2" s="199"/>
      <c r="O2" s="199"/>
    </row>
    <row r="3" spans="1:15" s="223" customFormat="1" ht="22.5" customHeight="1">
      <c r="A3" s="223" t="s">
        <v>641</v>
      </c>
      <c r="J3" s="486"/>
      <c r="K3" s="486"/>
      <c r="L3" s="486"/>
      <c r="M3" s="486"/>
      <c r="O3" s="487" t="s">
        <v>635</v>
      </c>
    </row>
    <row r="4" spans="1:15" s="275" customFormat="1" ht="19.5" customHeight="1">
      <c r="A4" s="488"/>
      <c r="B4" s="489"/>
      <c r="C4" s="489"/>
      <c r="D4" s="755" t="s">
        <v>0</v>
      </c>
      <c r="E4" s="756"/>
      <c r="F4" s="756"/>
      <c r="G4" s="756"/>
      <c r="H4" s="756"/>
      <c r="I4" s="756"/>
      <c r="J4" s="757" t="s">
        <v>1</v>
      </c>
      <c r="K4" s="756"/>
      <c r="L4" s="756"/>
      <c r="M4" s="756"/>
      <c r="N4" s="756"/>
      <c r="O4" s="758"/>
    </row>
    <row r="5" spans="1:15" s="285" customFormat="1" ht="12.75" customHeight="1">
      <c r="A5" s="490"/>
      <c r="B5" s="329"/>
      <c r="C5" s="491"/>
      <c r="D5" s="759" t="s">
        <v>45</v>
      </c>
      <c r="E5" s="750" t="s">
        <v>2</v>
      </c>
      <c r="F5" s="752" t="s">
        <v>677</v>
      </c>
      <c r="G5" s="750" t="s">
        <v>3</v>
      </c>
      <c r="H5" s="750" t="s">
        <v>4</v>
      </c>
      <c r="I5" s="750" t="s">
        <v>5</v>
      </c>
      <c r="J5" s="761" t="s">
        <v>45</v>
      </c>
      <c r="K5" s="750" t="s">
        <v>6</v>
      </c>
      <c r="L5" s="752" t="s">
        <v>677</v>
      </c>
      <c r="M5" s="750" t="s">
        <v>7</v>
      </c>
      <c r="N5" s="750" t="s">
        <v>4</v>
      </c>
      <c r="O5" s="750" t="s">
        <v>5</v>
      </c>
    </row>
    <row r="6" spans="1:15" s="285" customFormat="1" ht="39" customHeight="1">
      <c r="A6" s="492"/>
      <c r="B6" s="335"/>
      <c r="C6" s="493"/>
      <c r="D6" s="760"/>
      <c r="E6" s="751"/>
      <c r="F6" s="751"/>
      <c r="G6" s="751"/>
      <c r="H6" s="751"/>
      <c r="I6" s="751"/>
      <c r="J6" s="762"/>
      <c r="K6" s="751"/>
      <c r="L6" s="751"/>
      <c r="M6" s="751"/>
      <c r="N6" s="751"/>
      <c r="O6" s="751"/>
    </row>
    <row r="7" spans="1:15" s="496" customFormat="1" ht="18" customHeight="1">
      <c r="A7" s="462"/>
      <c r="B7" s="225" t="s">
        <v>309</v>
      </c>
      <c r="C7" s="461"/>
      <c r="D7" s="423">
        <v>84.8</v>
      </c>
      <c r="E7" s="423">
        <v>91.7</v>
      </c>
      <c r="F7" s="423">
        <v>2.7</v>
      </c>
      <c r="G7" s="423">
        <v>45.3</v>
      </c>
      <c r="H7" s="423">
        <v>93.4</v>
      </c>
      <c r="I7" s="494">
        <v>79.4</v>
      </c>
      <c r="J7" s="495">
        <v>35.7</v>
      </c>
      <c r="K7" s="423">
        <v>327.2</v>
      </c>
      <c r="L7" s="423">
        <v>9.8</v>
      </c>
      <c r="M7" s="423">
        <v>71.9</v>
      </c>
      <c r="N7" s="423">
        <v>172.8</v>
      </c>
      <c r="O7" s="423">
        <v>19.8</v>
      </c>
    </row>
    <row r="8" spans="1:15" s="496" customFormat="1" ht="18" customHeight="1">
      <c r="A8" s="426"/>
      <c r="B8" s="497" t="s">
        <v>265</v>
      </c>
      <c r="C8" s="498"/>
      <c r="D8" s="429">
        <v>84.3</v>
      </c>
      <c r="E8" s="429">
        <v>92.5</v>
      </c>
      <c r="F8" s="429">
        <v>0</v>
      </c>
      <c r="G8" s="429">
        <v>25.2</v>
      </c>
      <c r="H8" s="429">
        <v>92.4</v>
      </c>
      <c r="I8" s="499">
        <v>77.5</v>
      </c>
      <c r="J8" s="500">
        <v>41.8</v>
      </c>
      <c r="K8" s="429">
        <v>314.1</v>
      </c>
      <c r="L8" s="429">
        <v>5.2</v>
      </c>
      <c r="M8" s="429">
        <v>60.3</v>
      </c>
      <c r="N8" s="429">
        <v>218.3</v>
      </c>
      <c r="O8" s="429">
        <v>21.2</v>
      </c>
    </row>
    <row r="9" spans="1:15" s="496" customFormat="1" ht="18" customHeight="1">
      <c r="A9" s="430"/>
      <c r="B9" s="225" t="s">
        <v>310</v>
      </c>
      <c r="C9" s="461"/>
      <c r="D9" s="429">
        <v>82</v>
      </c>
      <c r="E9" s="429">
        <v>87.1</v>
      </c>
      <c r="F9" s="501" t="s">
        <v>8</v>
      </c>
      <c r="G9" s="429">
        <v>28.6</v>
      </c>
      <c r="H9" s="429">
        <v>92</v>
      </c>
      <c r="I9" s="499">
        <v>78.1</v>
      </c>
      <c r="J9" s="500">
        <v>37.6</v>
      </c>
      <c r="K9" s="429">
        <v>292.6</v>
      </c>
      <c r="L9" s="502" t="s">
        <v>509</v>
      </c>
      <c r="M9" s="429">
        <v>77.9</v>
      </c>
      <c r="N9" s="429">
        <v>137.4</v>
      </c>
      <c r="O9" s="429">
        <v>22.7</v>
      </c>
    </row>
    <row r="10" spans="1:15" s="496" customFormat="1" ht="18" customHeight="1">
      <c r="A10" s="430"/>
      <c r="B10" s="225" t="s">
        <v>311</v>
      </c>
      <c r="C10" s="461"/>
      <c r="D10" s="429">
        <v>81.4</v>
      </c>
      <c r="E10" s="429">
        <v>91.9</v>
      </c>
      <c r="F10" s="429">
        <v>0.1</v>
      </c>
      <c r="G10" s="429">
        <v>19.2</v>
      </c>
      <c r="H10" s="429">
        <v>93.6</v>
      </c>
      <c r="I10" s="499">
        <v>75.4</v>
      </c>
      <c r="J10" s="500">
        <v>38.3</v>
      </c>
      <c r="K10" s="429">
        <v>339.1</v>
      </c>
      <c r="L10" s="429">
        <v>3.6</v>
      </c>
      <c r="M10" s="429">
        <v>39.6</v>
      </c>
      <c r="N10" s="429">
        <v>180.6</v>
      </c>
      <c r="O10" s="429">
        <v>22.3</v>
      </c>
    </row>
    <row r="11" spans="1:15" s="496" customFormat="1" ht="18" customHeight="1">
      <c r="A11" s="430"/>
      <c r="B11" s="225" t="s">
        <v>312</v>
      </c>
      <c r="C11" s="461"/>
      <c r="D11" s="429">
        <v>80</v>
      </c>
      <c r="E11" s="429">
        <v>89</v>
      </c>
      <c r="F11" s="429">
        <v>3.2</v>
      </c>
      <c r="G11" s="429">
        <v>33.6</v>
      </c>
      <c r="H11" s="429">
        <v>88.1</v>
      </c>
      <c r="I11" s="499">
        <v>75.6</v>
      </c>
      <c r="J11" s="500">
        <v>30.7</v>
      </c>
      <c r="K11" s="429">
        <v>327.1</v>
      </c>
      <c r="L11" s="429">
        <v>8.1</v>
      </c>
      <c r="M11" s="429">
        <v>93.8</v>
      </c>
      <c r="N11" s="429">
        <v>98</v>
      </c>
      <c r="O11" s="429">
        <v>19.6</v>
      </c>
    </row>
    <row r="12" spans="1:15" s="496" customFormat="1" ht="18" customHeight="1">
      <c r="A12" s="430"/>
      <c r="B12" s="225" t="s">
        <v>313</v>
      </c>
      <c r="C12" s="461"/>
      <c r="D12" s="433">
        <v>86.4</v>
      </c>
      <c r="E12" s="433">
        <v>92.1</v>
      </c>
      <c r="F12" s="503" t="s">
        <v>509</v>
      </c>
      <c r="G12" s="433">
        <v>26.2</v>
      </c>
      <c r="H12" s="433">
        <v>94.9</v>
      </c>
      <c r="I12" s="504">
        <v>82.4</v>
      </c>
      <c r="J12" s="505">
        <v>37.5</v>
      </c>
      <c r="K12" s="433">
        <v>305</v>
      </c>
      <c r="L12" s="503" t="s">
        <v>509</v>
      </c>
      <c r="M12" s="433">
        <v>94.4</v>
      </c>
      <c r="N12" s="433">
        <v>242.8</v>
      </c>
      <c r="O12" s="433">
        <v>21.7</v>
      </c>
    </row>
    <row r="13" spans="1:15" s="496" customFormat="1" ht="18" customHeight="1">
      <c r="A13" s="426"/>
      <c r="B13" s="497" t="s">
        <v>314</v>
      </c>
      <c r="C13" s="498"/>
      <c r="D13" s="429">
        <v>84</v>
      </c>
      <c r="E13" s="429">
        <v>89.9</v>
      </c>
      <c r="F13" s="429">
        <v>0.2</v>
      </c>
      <c r="G13" s="429">
        <v>60.3</v>
      </c>
      <c r="H13" s="429">
        <v>93.9</v>
      </c>
      <c r="I13" s="499">
        <v>80.2</v>
      </c>
      <c r="J13" s="500">
        <v>30.1</v>
      </c>
      <c r="K13" s="429">
        <v>257.1</v>
      </c>
      <c r="L13" s="429">
        <v>15</v>
      </c>
      <c r="M13" s="429">
        <v>117.8</v>
      </c>
      <c r="N13" s="429">
        <v>113.2</v>
      </c>
      <c r="O13" s="429">
        <v>19.4</v>
      </c>
    </row>
    <row r="14" spans="1:15" s="496" customFormat="1" ht="18" customHeight="1">
      <c r="A14" s="430"/>
      <c r="B14" s="225" t="s">
        <v>315</v>
      </c>
      <c r="C14" s="461"/>
      <c r="D14" s="429">
        <v>80.5</v>
      </c>
      <c r="E14" s="429">
        <v>87.2</v>
      </c>
      <c r="F14" s="429">
        <v>0.1</v>
      </c>
      <c r="G14" s="429">
        <v>20</v>
      </c>
      <c r="H14" s="429">
        <v>92.5</v>
      </c>
      <c r="I14" s="499">
        <v>75.6</v>
      </c>
      <c r="J14" s="500">
        <v>36.4</v>
      </c>
      <c r="K14" s="429">
        <v>384.6</v>
      </c>
      <c r="L14" s="429">
        <v>7</v>
      </c>
      <c r="M14" s="429">
        <v>46.2</v>
      </c>
      <c r="N14" s="429">
        <v>162.8</v>
      </c>
      <c r="O14" s="429">
        <v>21</v>
      </c>
    </row>
    <row r="15" spans="1:15" s="496" customFormat="1" ht="18" customHeight="1">
      <c r="A15" s="430"/>
      <c r="B15" s="225" t="s">
        <v>316</v>
      </c>
      <c r="C15" s="461"/>
      <c r="D15" s="429">
        <v>81.7</v>
      </c>
      <c r="E15" s="429">
        <v>89.6</v>
      </c>
      <c r="F15" s="429">
        <v>0</v>
      </c>
      <c r="G15" s="429">
        <v>44.7</v>
      </c>
      <c r="H15" s="429">
        <v>90.3</v>
      </c>
      <c r="I15" s="499">
        <v>76.6</v>
      </c>
      <c r="J15" s="500">
        <v>34.5</v>
      </c>
      <c r="K15" s="429">
        <v>443.9</v>
      </c>
      <c r="L15" s="429">
        <v>8</v>
      </c>
      <c r="M15" s="429">
        <v>60.7</v>
      </c>
      <c r="N15" s="429">
        <v>174.1</v>
      </c>
      <c r="O15" s="429">
        <v>19.9</v>
      </c>
    </row>
    <row r="16" spans="1:15" s="496" customFormat="1" ht="18" customHeight="1">
      <c r="A16" s="430"/>
      <c r="B16" s="225" t="s">
        <v>317</v>
      </c>
      <c r="C16" s="461"/>
      <c r="D16" s="429">
        <v>84.3</v>
      </c>
      <c r="E16" s="429">
        <v>88.8</v>
      </c>
      <c r="F16" s="502" t="s">
        <v>509</v>
      </c>
      <c r="G16" s="429">
        <v>33.5</v>
      </c>
      <c r="H16" s="429">
        <v>93.5</v>
      </c>
      <c r="I16" s="499">
        <v>79.9</v>
      </c>
      <c r="J16" s="500">
        <v>37.5</v>
      </c>
      <c r="K16" s="429">
        <v>392.6</v>
      </c>
      <c r="L16" s="502" t="s">
        <v>509</v>
      </c>
      <c r="M16" s="429">
        <v>81.1</v>
      </c>
      <c r="N16" s="429">
        <v>166</v>
      </c>
      <c r="O16" s="429">
        <v>20.7</v>
      </c>
    </row>
    <row r="17" spans="1:15" s="496" customFormat="1" ht="18" customHeight="1">
      <c r="A17" s="434"/>
      <c r="B17" s="225" t="s">
        <v>318</v>
      </c>
      <c r="C17" s="461"/>
      <c r="D17" s="433">
        <v>84.6</v>
      </c>
      <c r="E17" s="433">
        <v>93.3</v>
      </c>
      <c r="F17" s="433">
        <v>7.2</v>
      </c>
      <c r="G17" s="433">
        <v>73.7</v>
      </c>
      <c r="H17" s="433">
        <v>93.4</v>
      </c>
      <c r="I17" s="504">
        <v>78.8</v>
      </c>
      <c r="J17" s="505">
        <v>33.7</v>
      </c>
      <c r="K17" s="433">
        <v>351.5</v>
      </c>
      <c r="L17" s="433">
        <v>22.4</v>
      </c>
      <c r="M17" s="433">
        <v>115</v>
      </c>
      <c r="N17" s="433">
        <v>115.5</v>
      </c>
      <c r="O17" s="433">
        <v>19.5</v>
      </c>
    </row>
    <row r="18" spans="1:15" s="496" customFormat="1" ht="18" customHeight="1">
      <c r="A18" s="436"/>
      <c r="B18" s="497" t="s">
        <v>319</v>
      </c>
      <c r="C18" s="498"/>
      <c r="D18" s="429">
        <v>84.3</v>
      </c>
      <c r="E18" s="429">
        <v>91.5</v>
      </c>
      <c r="F18" s="429">
        <v>4.9</v>
      </c>
      <c r="G18" s="429">
        <v>48.2</v>
      </c>
      <c r="H18" s="429">
        <v>94.5</v>
      </c>
      <c r="I18" s="499">
        <v>77.4</v>
      </c>
      <c r="J18" s="500">
        <v>36.1</v>
      </c>
      <c r="K18" s="429">
        <v>348</v>
      </c>
      <c r="L18" s="429">
        <v>10.2</v>
      </c>
      <c r="M18" s="429">
        <v>56.6</v>
      </c>
      <c r="N18" s="429">
        <v>212.3</v>
      </c>
      <c r="O18" s="429">
        <v>19.2</v>
      </c>
    </row>
    <row r="19" spans="1:15" s="496" customFormat="1" ht="18" customHeight="1">
      <c r="A19" s="434"/>
      <c r="B19" s="225" t="s">
        <v>320</v>
      </c>
      <c r="C19" s="461"/>
      <c r="D19" s="429">
        <v>83.5</v>
      </c>
      <c r="E19" s="429">
        <v>91.5</v>
      </c>
      <c r="F19" s="429">
        <v>0.9</v>
      </c>
      <c r="G19" s="429">
        <v>49.4</v>
      </c>
      <c r="H19" s="429">
        <v>92.8</v>
      </c>
      <c r="I19" s="499">
        <v>77.8</v>
      </c>
      <c r="J19" s="500">
        <v>33.1</v>
      </c>
      <c r="K19" s="429">
        <v>345.7</v>
      </c>
      <c r="L19" s="429">
        <v>14.8</v>
      </c>
      <c r="M19" s="429">
        <v>78.2</v>
      </c>
      <c r="N19" s="429">
        <v>198</v>
      </c>
      <c r="O19" s="429">
        <v>18.6</v>
      </c>
    </row>
    <row r="20" spans="1:15" s="496" customFormat="1" ht="18" customHeight="1">
      <c r="A20" s="434"/>
      <c r="B20" s="225" t="s">
        <v>321</v>
      </c>
      <c r="C20" s="461"/>
      <c r="D20" s="429">
        <v>81.6</v>
      </c>
      <c r="E20" s="429">
        <v>88.8</v>
      </c>
      <c r="F20" s="429">
        <v>1.8</v>
      </c>
      <c r="G20" s="429">
        <v>63.5</v>
      </c>
      <c r="H20" s="429">
        <v>92.9</v>
      </c>
      <c r="I20" s="499">
        <v>77</v>
      </c>
      <c r="J20" s="500">
        <v>27.8</v>
      </c>
      <c r="K20" s="429">
        <v>235.4</v>
      </c>
      <c r="L20" s="429">
        <v>7.4</v>
      </c>
      <c r="M20" s="429">
        <v>70.1</v>
      </c>
      <c r="N20" s="429">
        <v>195.8</v>
      </c>
      <c r="O20" s="429">
        <v>17.6</v>
      </c>
    </row>
    <row r="21" spans="1:15" s="496" customFormat="1" ht="18" customHeight="1">
      <c r="A21" s="434"/>
      <c r="B21" s="225" t="s">
        <v>242</v>
      </c>
      <c r="C21" s="461"/>
      <c r="D21" s="429">
        <v>82.6</v>
      </c>
      <c r="E21" s="429">
        <v>89.9</v>
      </c>
      <c r="F21" s="429">
        <v>10.4</v>
      </c>
      <c r="G21" s="429">
        <v>54.4</v>
      </c>
      <c r="H21" s="429">
        <v>92.7</v>
      </c>
      <c r="I21" s="499">
        <v>78.1</v>
      </c>
      <c r="J21" s="500">
        <v>28.4</v>
      </c>
      <c r="K21" s="429">
        <v>270.1</v>
      </c>
      <c r="L21" s="429">
        <v>5.1</v>
      </c>
      <c r="M21" s="429">
        <v>62.9</v>
      </c>
      <c r="N21" s="429">
        <v>220.2</v>
      </c>
      <c r="O21" s="429">
        <v>17.8</v>
      </c>
    </row>
    <row r="22" spans="1:15" s="496" customFormat="1" ht="18" customHeight="1">
      <c r="A22" s="434"/>
      <c r="B22" s="225" t="s">
        <v>322</v>
      </c>
      <c r="C22" s="461"/>
      <c r="D22" s="433">
        <v>86</v>
      </c>
      <c r="E22" s="433">
        <v>93.6</v>
      </c>
      <c r="F22" s="503">
        <v>0.1</v>
      </c>
      <c r="G22" s="433">
        <v>46.1</v>
      </c>
      <c r="H22" s="433">
        <v>92.2</v>
      </c>
      <c r="I22" s="504">
        <v>81.2</v>
      </c>
      <c r="J22" s="505">
        <v>35.7</v>
      </c>
      <c r="K22" s="433">
        <v>333.7</v>
      </c>
      <c r="L22" s="503">
        <v>20</v>
      </c>
      <c r="M22" s="433">
        <v>62.5</v>
      </c>
      <c r="N22" s="433">
        <v>156.7</v>
      </c>
      <c r="O22" s="433">
        <v>20.2</v>
      </c>
    </row>
    <row r="23" spans="1:15" s="496" customFormat="1" ht="18" customHeight="1">
      <c r="A23" s="436"/>
      <c r="B23" s="497" t="s">
        <v>323</v>
      </c>
      <c r="C23" s="498"/>
      <c r="D23" s="429">
        <v>89.2</v>
      </c>
      <c r="E23" s="429">
        <v>96.7</v>
      </c>
      <c r="F23" s="429">
        <v>0</v>
      </c>
      <c r="G23" s="429">
        <v>53.8</v>
      </c>
      <c r="H23" s="429">
        <v>97</v>
      </c>
      <c r="I23" s="499">
        <v>82.3</v>
      </c>
      <c r="J23" s="500">
        <v>40.9</v>
      </c>
      <c r="K23" s="429">
        <v>347.3</v>
      </c>
      <c r="L23" s="429">
        <v>3</v>
      </c>
      <c r="M23" s="429">
        <v>89.8</v>
      </c>
      <c r="N23" s="429">
        <v>325.4</v>
      </c>
      <c r="O23" s="429">
        <v>20.3</v>
      </c>
    </row>
    <row r="24" spans="1:15" s="496" customFormat="1" ht="18" customHeight="1">
      <c r="A24" s="434"/>
      <c r="B24" s="225" t="s">
        <v>324</v>
      </c>
      <c r="C24" s="461"/>
      <c r="D24" s="429">
        <v>85.1</v>
      </c>
      <c r="E24" s="429">
        <v>93.7</v>
      </c>
      <c r="F24" s="502" t="s">
        <v>509</v>
      </c>
      <c r="G24" s="429">
        <v>34</v>
      </c>
      <c r="H24" s="429">
        <v>91.7</v>
      </c>
      <c r="I24" s="499">
        <v>79.6</v>
      </c>
      <c r="J24" s="500">
        <v>40.2</v>
      </c>
      <c r="K24" s="429">
        <v>346.2</v>
      </c>
      <c r="L24" s="502" t="s">
        <v>509</v>
      </c>
      <c r="M24" s="429">
        <v>107.1</v>
      </c>
      <c r="N24" s="429">
        <v>178.9</v>
      </c>
      <c r="O24" s="429">
        <v>21.7</v>
      </c>
    </row>
    <row r="25" spans="1:15" s="496" customFormat="1" ht="18" customHeight="1">
      <c r="A25" s="434"/>
      <c r="B25" s="225" t="s">
        <v>325</v>
      </c>
      <c r="C25" s="461"/>
      <c r="D25" s="429">
        <v>86.9</v>
      </c>
      <c r="E25" s="429">
        <v>91.3</v>
      </c>
      <c r="F25" s="429">
        <v>25.9</v>
      </c>
      <c r="G25" s="429">
        <v>42.8</v>
      </c>
      <c r="H25" s="429">
        <v>93.2</v>
      </c>
      <c r="I25" s="499">
        <v>83.7</v>
      </c>
      <c r="J25" s="500">
        <v>36.8</v>
      </c>
      <c r="K25" s="429">
        <v>265.3</v>
      </c>
      <c r="L25" s="429">
        <v>7.7</v>
      </c>
      <c r="M25" s="429">
        <v>39.6</v>
      </c>
      <c r="N25" s="429">
        <v>123.4</v>
      </c>
      <c r="O25" s="429">
        <v>21.8</v>
      </c>
    </row>
    <row r="26" spans="1:15" s="496" customFormat="1" ht="18" customHeight="1">
      <c r="A26" s="434"/>
      <c r="B26" s="225" t="s">
        <v>326</v>
      </c>
      <c r="C26" s="461"/>
      <c r="D26" s="429">
        <v>81.9</v>
      </c>
      <c r="E26" s="429">
        <v>89.5</v>
      </c>
      <c r="F26" s="429">
        <v>0.3</v>
      </c>
      <c r="G26" s="429">
        <v>29</v>
      </c>
      <c r="H26" s="429">
        <v>90.2</v>
      </c>
      <c r="I26" s="499">
        <v>76.7</v>
      </c>
      <c r="J26" s="500">
        <v>36</v>
      </c>
      <c r="K26" s="429">
        <v>306</v>
      </c>
      <c r="L26" s="429">
        <v>12.8</v>
      </c>
      <c r="M26" s="429">
        <v>62.5</v>
      </c>
      <c r="N26" s="429">
        <v>130</v>
      </c>
      <c r="O26" s="429">
        <v>20.4</v>
      </c>
    </row>
    <row r="27" spans="1:15" s="496" customFormat="1" ht="18" customHeight="1">
      <c r="A27" s="434"/>
      <c r="B27" s="225" t="s">
        <v>327</v>
      </c>
      <c r="C27" s="461"/>
      <c r="D27" s="433">
        <v>84.3</v>
      </c>
      <c r="E27" s="433">
        <v>91.5</v>
      </c>
      <c r="F27" s="433">
        <v>4.4</v>
      </c>
      <c r="G27" s="433">
        <v>41.1</v>
      </c>
      <c r="H27" s="433">
        <v>92</v>
      </c>
      <c r="I27" s="504">
        <v>80.7</v>
      </c>
      <c r="J27" s="505">
        <v>27.3</v>
      </c>
      <c r="K27" s="433">
        <v>263.6</v>
      </c>
      <c r="L27" s="433">
        <v>91.9</v>
      </c>
      <c r="M27" s="433">
        <v>90.3</v>
      </c>
      <c r="N27" s="433">
        <v>99.7</v>
      </c>
      <c r="O27" s="433">
        <v>17.5</v>
      </c>
    </row>
    <row r="28" spans="1:15" s="496" customFormat="1" ht="18" customHeight="1">
      <c r="A28" s="436"/>
      <c r="B28" s="497" t="s">
        <v>328</v>
      </c>
      <c r="C28" s="498"/>
      <c r="D28" s="429">
        <v>84.2</v>
      </c>
      <c r="E28" s="429">
        <v>92.8</v>
      </c>
      <c r="F28" s="502" t="s">
        <v>509</v>
      </c>
      <c r="G28" s="429">
        <v>39.6</v>
      </c>
      <c r="H28" s="429">
        <v>89.7</v>
      </c>
      <c r="I28" s="499">
        <v>80.6</v>
      </c>
      <c r="J28" s="500">
        <v>29.4</v>
      </c>
      <c r="K28" s="429">
        <v>320.4</v>
      </c>
      <c r="L28" s="502" t="s">
        <v>509</v>
      </c>
      <c r="M28" s="429">
        <v>72.2</v>
      </c>
      <c r="N28" s="429">
        <v>109</v>
      </c>
      <c r="O28" s="429">
        <v>18.4</v>
      </c>
    </row>
    <row r="29" spans="1:15" s="496" customFormat="1" ht="18" customHeight="1">
      <c r="A29" s="434"/>
      <c r="B29" s="225" t="s">
        <v>329</v>
      </c>
      <c r="C29" s="461"/>
      <c r="D29" s="429">
        <v>81.9</v>
      </c>
      <c r="E29" s="429">
        <v>87.7</v>
      </c>
      <c r="F29" s="429">
        <v>6.6</v>
      </c>
      <c r="G29" s="429">
        <v>44.6</v>
      </c>
      <c r="H29" s="429">
        <v>90.8</v>
      </c>
      <c r="I29" s="499">
        <v>76.2</v>
      </c>
      <c r="J29" s="500">
        <v>32.2</v>
      </c>
      <c r="K29" s="429">
        <v>305.6</v>
      </c>
      <c r="L29" s="429">
        <v>48.9</v>
      </c>
      <c r="M29" s="429">
        <v>76.8</v>
      </c>
      <c r="N29" s="429">
        <v>199</v>
      </c>
      <c r="O29" s="429">
        <v>17.4</v>
      </c>
    </row>
    <row r="30" spans="1:15" s="496" customFormat="1" ht="18" customHeight="1">
      <c r="A30" s="434"/>
      <c r="B30" s="225" t="s">
        <v>330</v>
      </c>
      <c r="C30" s="461"/>
      <c r="D30" s="429">
        <v>84.8</v>
      </c>
      <c r="E30" s="429">
        <v>92.4</v>
      </c>
      <c r="F30" s="429">
        <v>0.8</v>
      </c>
      <c r="G30" s="429">
        <v>57</v>
      </c>
      <c r="H30" s="429">
        <v>93.2</v>
      </c>
      <c r="I30" s="499">
        <v>80</v>
      </c>
      <c r="J30" s="500">
        <v>30.3</v>
      </c>
      <c r="K30" s="429">
        <v>348</v>
      </c>
      <c r="L30" s="429">
        <v>10.8</v>
      </c>
      <c r="M30" s="429">
        <v>67.7</v>
      </c>
      <c r="N30" s="429">
        <v>160.5</v>
      </c>
      <c r="O30" s="429">
        <v>18.1</v>
      </c>
    </row>
    <row r="31" spans="1:15" s="496" customFormat="1" ht="18" customHeight="1">
      <c r="A31" s="434"/>
      <c r="B31" s="225" t="s">
        <v>331</v>
      </c>
      <c r="C31" s="461"/>
      <c r="D31" s="429">
        <v>86.1</v>
      </c>
      <c r="E31" s="429">
        <v>92.5</v>
      </c>
      <c r="F31" s="429">
        <v>0.3</v>
      </c>
      <c r="G31" s="429">
        <v>52.9</v>
      </c>
      <c r="H31" s="429">
        <v>91.6</v>
      </c>
      <c r="I31" s="499">
        <v>81.6</v>
      </c>
      <c r="J31" s="500">
        <v>35.7</v>
      </c>
      <c r="K31" s="429">
        <v>315.8</v>
      </c>
      <c r="L31" s="429">
        <v>10.5</v>
      </c>
      <c r="M31" s="429">
        <v>80.7</v>
      </c>
      <c r="N31" s="429">
        <v>129.9</v>
      </c>
      <c r="O31" s="429">
        <v>19.7</v>
      </c>
    </row>
    <row r="32" spans="1:15" s="496" customFormat="1" ht="18" customHeight="1">
      <c r="A32" s="434"/>
      <c r="B32" s="225" t="s">
        <v>332</v>
      </c>
      <c r="C32" s="461"/>
      <c r="D32" s="433">
        <v>82.9</v>
      </c>
      <c r="E32" s="433">
        <v>88.3</v>
      </c>
      <c r="F32" s="433">
        <v>0.1</v>
      </c>
      <c r="G32" s="433">
        <v>36.1</v>
      </c>
      <c r="H32" s="433">
        <v>94.3</v>
      </c>
      <c r="I32" s="504">
        <v>79.4</v>
      </c>
      <c r="J32" s="505">
        <v>30.3</v>
      </c>
      <c r="K32" s="433">
        <v>288.5</v>
      </c>
      <c r="L32" s="433">
        <v>6.5</v>
      </c>
      <c r="M32" s="433">
        <v>60.9</v>
      </c>
      <c r="N32" s="433">
        <v>173.6</v>
      </c>
      <c r="O32" s="433">
        <v>19.8</v>
      </c>
    </row>
    <row r="33" spans="1:15" s="496" customFormat="1" ht="18" customHeight="1">
      <c r="A33" s="436"/>
      <c r="B33" s="497" t="s">
        <v>333</v>
      </c>
      <c r="C33" s="498"/>
      <c r="D33" s="429">
        <v>84.6</v>
      </c>
      <c r="E33" s="429">
        <v>92.3</v>
      </c>
      <c r="F33" s="429">
        <v>0.3</v>
      </c>
      <c r="G33" s="429">
        <v>26</v>
      </c>
      <c r="H33" s="429">
        <v>96</v>
      </c>
      <c r="I33" s="499">
        <v>80</v>
      </c>
      <c r="J33" s="500">
        <v>36.5</v>
      </c>
      <c r="K33" s="429">
        <v>370.3</v>
      </c>
      <c r="L33" s="429">
        <v>4.9</v>
      </c>
      <c r="M33" s="429">
        <v>52.3</v>
      </c>
      <c r="N33" s="429">
        <v>179.7</v>
      </c>
      <c r="O33" s="429">
        <v>22.3</v>
      </c>
    </row>
    <row r="34" spans="1:15" s="496" customFormat="1" ht="18" customHeight="1">
      <c r="A34" s="434"/>
      <c r="B34" s="225" t="s">
        <v>334</v>
      </c>
      <c r="C34" s="461"/>
      <c r="D34" s="429">
        <v>85.2</v>
      </c>
      <c r="E34" s="429">
        <v>91.5</v>
      </c>
      <c r="F34" s="429">
        <v>0.2</v>
      </c>
      <c r="G34" s="429">
        <v>67.3</v>
      </c>
      <c r="H34" s="429">
        <v>94.9</v>
      </c>
      <c r="I34" s="499">
        <v>80.1</v>
      </c>
      <c r="J34" s="500">
        <v>33.2</v>
      </c>
      <c r="K34" s="429">
        <v>288.1</v>
      </c>
      <c r="L34" s="429">
        <v>4.3</v>
      </c>
      <c r="M34" s="429">
        <v>78</v>
      </c>
      <c r="N34" s="429">
        <v>183.8</v>
      </c>
      <c r="O34" s="429">
        <v>19.5</v>
      </c>
    </row>
    <row r="35" spans="1:15" s="496" customFormat="1" ht="18" customHeight="1">
      <c r="A35" s="434"/>
      <c r="B35" s="225" t="s">
        <v>335</v>
      </c>
      <c r="C35" s="461"/>
      <c r="D35" s="429">
        <v>84.5</v>
      </c>
      <c r="E35" s="429">
        <v>94</v>
      </c>
      <c r="F35" s="429">
        <v>0.1</v>
      </c>
      <c r="G35" s="429">
        <v>47.1</v>
      </c>
      <c r="H35" s="429">
        <v>92.4</v>
      </c>
      <c r="I35" s="499">
        <v>79</v>
      </c>
      <c r="J35" s="500">
        <v>33.2</v>
      </c>
      <c r="K35" s="429">
        <v>401.6</v>
      </c>
      <c r="L35" s="429">
        <v>3.3</v>
      </c>
      <c r="M35" s="429">
        <v>68.5</v>
      </c>
      <c r="N35" s="429">
        <v>164.7</v>
      </c>
      <c r="O35" s="429">
        <v>19.1</v>
      </c>
    </row>
    <row r="36" spans="1:15" s="496" customFormat="1" ht="18" customHeight="1">
      <c r="A36" s="434"/>
      <c r="B36" s="225" t="s">
        <v>336</v>
      </c>
      <c r="C36" s="461"/>
      <c r="D36" s="429">
        <v>82.2</v>
      </c>
      <c r="E36" s="429">
        <v>84.9</v>
      </c>
      <c r="F36" s="429">
        <v>0.4</v>
      </c>
      <c r="G36" s="429">
        <v>77.7</v>
      </c>
      <c r="H36" s="429">
        <v>92.6</v>
      </c>
      <c r="I36" s="499">
        <v>78.3</v>
      </c>
      <c r="J36" s="500">
        <v>33.9</v>
      </c>
      <c r="K36" s="429">
        <v>351.3</v>
      </c>
      <c r="L36" s="429">
        <v>1.6</v>
      </c>
      <c r="M36" s="429">
        <v>74.1</v>
      </c>
      <c r="N36" s="429">
        <v>170.8</v>
      </c>
      <c r="O36" s="429">
        <v>21</v>
      </c>
    </row>
    <row r="37" spans="1:15" s="496" customFormat="1" ht="18" customHeight="1">
      <c r="A37" s="434"/>
      <c r="B37" s="225" t="s">
        <v>243</v>
      </c>
      <c r="C37" s="461"/>
      <c r="D37" s="433">
        <v>82.6</v>
      </c>
      <c r="E37" s="433">
        <v>88.5</v>
      </c>
      <c r="F37" s="433">
        <v>0</v>
      </c>
      <c r="G37" s="433">
        <v>45.9</v>
      </c>
      <c r="H37" s="433">
        <v>90.6</v>
      </c>
      <c r="I37" s="504">
        <v>79.5</v>
      </c>
      <c r="J37" s="505">
        <v>37.8</v>
      </c>
      <c r="K37" s="433">
        <v>458.7</v>
      </c>
      <c r="L37" s="433">
        <v>2</v>
      </c>
      <c r="M37" s="433">
        <v>105.1</v>
      </c>
      <c r="N37" s="433">
        <v>151.9</v>
      </c>
      <c r="O37" s="433">
        <v>23.3</v>
      </c>
    </row>
    <row r="38" spans="1:15" s="496" customFormat="1" ht="18" customHeight="1">
      <c r="A38" s="436"/>
      <c r="B38" s="497" t="s">
        <v>337</v>
      </c>
      <c r="C38" s="498"/>
      <c r="D38" s="429">
        <v>85.6</v>
      </c>
      <c r="E38" s="429">
        <v>88.3</v>
      </c>
      <c r="F38" s="429">
        <v>0.3</v>
      </c>
      <c r="G38" s="429">
        <v>28.5</v>
      </c>
      <c r="H38" s="429">
        <v>90</v>
      </c>
      <c r="I38" s="499">
        <v>84.1</v>
      </c>
      <c r="J38" s="500">
        <v>36.6</v>
      </c>
      <c r="K38" s="429">
        <v>293.9</v>
      </c>
      <c r="L38" s="429">
        <v>10</v>
      </c>
      <c r="M38" s="429">
        <v>73</v>
      </c>
      <c r="N38" s="429">
        <v>104.7</v>
      </c>
      <c r="O38" s="429">
        <v>22.4</v>
      </c>
    </row>
    <row r="39" spans="1:15" s="496" customFormat="1" ht="18" customHeight="1">
      <c r="A39" s="434"/>
      <c r="B39" s="225" t="s">
        <v>338</v>
      </c>
      <c r="C39" s="461"/>
      <c r="D39" s="429">
        <v>86.8</v>
      </c>
      <c r="E39" s="429">
        <v>92.8</v>
      </c>
      <c r="F39" s="502" t="s">
        <v>509</v>
      </c>
      <c r="G39" s="429">
        <v>21.1</v>
      </c>
      <c r="H39" s="429">
        <v>94.4</v>
      </c>
      <c r="I39" s="499">
        <v>82.7</v>
      </c>
      <c r="J39" s="500">
        <v>35.4</v>
      </c>
      <c r="K39" s="429">
        <v>247.7</v>
      </c>
      <c r="L39" s="502" t="s">
        <v>509</v>
      </c>
      <c r="M39" s="429">
        <v>61.5</v>
      </c>
      <c r="N39" s="429">
        <v>142.3</v>
      </c>
      <c r="O39" s="429">
        <v>20</v>
      </c>
    </row>
    <row r="40" spans="1:15" s="496" customFormat="1" ht="18" customHeight="1">
      <c r="A40" s="434"/>
      <c r="B40" s="225" t="s">
        <v>339</v>
      </c>
      <c r="C40" s="461"/>
      <c r="D40" s="429">
        <v>81.7</v>
      </c>
      <c r="E40" s="429">
        <v>89.8</v>
      </c>
      <c r="F40" s="502">
        <v>0.2</v>
      </c>
      <c r="G40" s="429">
        <v>42.1</v>
      </c>
      <c r="H40" s="429">
        <v>91.9</v>
      </c>
      <c r="I40" s="499">
        <v>77.1</v>
      </c>
      <c r="J40" s="500">
        <v>35.1</v>
      </c>
      <c r="K40" s="429">
        <v>255.2</v>
      </c>
      <c r="L40" s="502">
        <v>18</v>
      </c>
      <c r="M40" s="429">
        <v>80.1</v>
      </c>
      <c r="N40" s="429">
        <v>127.9</v>
      </c>
      <c r="O40" s="429">
        <v>22.1</v>
      </c>
    </row>
    <row r="41" spans="1:15" s="496" customFormat="1" ht="18" customHeight="1">
      <c r="A41" s="434"/>
      <c r="B41" s="225" t="s">
        <v>340</v>
      </c>
      <c r="C41" s="461"/>
      <c r="D41" s="429">
        <v>88.1</v>
      </c>
      <c r="E41" s="429">
        <v>94</v>
      </c>
      <c r="F41" s="429">
        <v>0.1</v>
      </c>
      <c r="G41" s="429">
        <v>42.2</v>
      </c>
      <c r="H41" s="429">
        <v>93.5</v>
      </c>
      <c r="I41" s="499">
        <v>83.5</v>
      </c>
      <c r="J41" s="500">
        <v>39.6</v>
      </c>
      <c r="K41" s="429">
        <v>324.9</v>
      </c>
      <c r="L41" s="429">
        <v>8.3</v>
      </c>
      <c r="M41" s="429">
        <v>75.6</v>
      </c>
      <c r="N41" s="429">
        <v>150.3</v>
      </c>
      <c r="O41" s="429">
        <v>20.7</v>
      </c>
    </row>
    <row r="42" spans="1:15" s="496" customFormat="1" ht="18" customHeight="1">
      <c r="A42" s="434"/>
      <c r="B42" s="225" t="s">
        <v>341</v>
      </c>
      <c r="C42" s="461"/>
      <c r="D42" s="433">
        <v>91.3</v>
      </c>
      <c r="E42" s="433">
        <v>95.8</v>
      </c>
      <c r="F42" s="503" t="s">
        <v>509</v>
      </c>
      <c r="G42" s="433">
        <v>40</v>
      </c>
      <c r="H42" s="433">
        <v>96.3</v>
      </c>
      <c r="I42" s="504">
        <v>85.5</v>
      </c>
      <c r="J42" s="505">
        <v>51.2</v>
      </c>
      <c r="K42" s="433">
        <v>396.2</v>
      </c>
      <c r="L42" s="503" t="s">
        <v>509</v>
      </c>
      <c r="M42" s="433">
        <v>85.9</v>
      </c>
      <c r="N42" s="433">
        <v>232.4</v>
      </c>
      <c r="O42" s="433">
        <v>21.6</v>
      </c>
    </row>
    <row r="43" spans="1:15" s="496" customFormat="1" ht="18" customHeight="1">
      <c r="A43" s="436"/>
      <c r="B43" s="497" t="s">
        <v>342</v>
      </c>
      <c r="C43" s="498"/>
      <c r="D43" s="429">
        <v>86.9</v>
      </c>
      <c r="E43" s="429">
        <v>92.2</v>
      </c>
      <c r="F43" s="502" t="s">
        <v>509</v>
      </c>
      <c r="G43" s="429">
        <v>35.8</v>
      </c>
      <c r="H43" s="429">
        <v>91.5</v>
      </c>
      <c r="I43" s="499">
        <v>81.1</v>
      </c>
      <c r="J43" s="500">
        <v>50.5</v>
      </c>
      <c r="K43" s="429">
        <v>532.7</v>
      </c>
      <c r="L43" s="502" t="s">
        <v>509</v>
      </c>
      <c r="M43" s="429">
        <v>61.9</v>
      </c>
      <c r="N43" s="429">
        <v>167.6</v>
      </c>
      <c r="O43" s="429">
        <v>21.9</v>
      </c>
    </row>
    <row r="44" spans="1:15" s="496" customFormat="1" ht="18" customHeight="1">
      <c r="A44" s="434"/>
      <c r="B44" s="225" t="s">
        <v>343</v>
      </c>
      <c r="C44" s="461"/>
      <c r="D44" s="429">
        <v>82.9</v>
      </c>
      <c r="E44" s="429">
        <v>90</v>
      </c>
      <c r="F44" s="429">
        <v>0.2</v>
      </c>
      <c r="G44" s="429">
        <v>27.9</v>
      </c>
      <c r="H44" s="429">
        <v>90.1</v>
      </c>
      <c r="I44" s="499">
        <v>78.9</v>
      </c>
      <c r="J44" s="500">
        <v>35.1</v>
      </c>
      <c r="K44" s="429">
        <v>379</v>
      </c>
      <c r="L44" s="429">
        <v>11</v>
      </c>
      <c r="M44" s="429">
        <v>77</v>
      </c>
      <c r="N44" s="429">
        <v>185</v>
      </c>
      <c r="O44" s="429">
        <v>20.7</v>
      </c>
    </row>
    <row r="45" spans="1:15" s="496" customFormat="1" ht="18" customHeight="1">
      <c r="A45" s="434"/>
      <c r="B45" s="225" t="s">
        <v>344</v>
      </c>
      <c r="C45" s="461"/>
      <c r="D45" s="429">
        <v>85.7</v>
      </c>
      <c r="E45" s="429">
        <v>89.5</v>
      </c>
      <c r="F45" s="429">
        <v>5.1</v>
      </c>
      <c r="G45" s="429">
        <v>18.7</v>
      </c>
      <c r="H45" s="429">
        <v>93</v>
      </c>
      <c r="I45" s="499">
        <v>82.1</v>
      </c>
      <c r="J45" s="500">
        <v>40.4</v>
      </c>
      <c r="K45" s="429">
        <v>362</v>
      </c>
      <c r="L45" s="429">
        <v>11.6</v>
      </c>
      <c r="M45" s="429">
        <v>65.7</v>
      </c>
      <c r="N45" s="429">
        <v>157.5</v>
      </c>
      <c r="O45" s="429">
        <v>22</v>
      </c>
    </row>
    <row r="46" spans="1:15" s="496" customFormat="1" ht="18" customHeight="1">
      <c r="A46" s="434"/>
      <c r="B46" s="225" t="s">
        <v>345</v>
      </c>
      <c r="C46" s="461"/>
      <c r="D46" s="429">
        <v>88.2</v>
      </c>
      <c r="E46" s="429">
        <v>88.1</v>
      </c>
      <c r="F46" s="429">
        <v>0.1</v>
      </c>
      <c r="G46" s="429">
        <v>29.2</v>
      </c>
      <c r="H46" s="429">
        <v>95.7</v>
      </c>
      <c r="I46" s="499">
        <v>81.7</v>
      </c>
      <c r="J46" s="500">
        <v>55.4</v>
      </c>
      <c r="K46" s="429">
        <v>236.7</v>
      </c>
      <c r="L46" s="429">
        <v>2</v>
      </c>
      <c r="M46" s="429">
        <v>65.2</v>
      </c>
      <c r="N46" s="429">
        <v>199.8</v>
      </c>
      <c r="O46" s="429">
        <v>22.3</v>
      </c>
    </row>
    <row r="47" spans="1:15" s="496" customFormat="1" ht="18" customHeight="1">
      <c r="A47" s="434"/>
      <c r="B47" s="225" t="s">
        <v>346</v>
      </c>
      <c r="C47" s="461"/>
      <c r="D47" s="433">
        <v>88.4</v>
      </c>
      <c r="E47" s="433">
        <v>94</v>
      </c>
      <c r="F47" s="433">
        <v>16.7</v>
      </c>
      <c r="G47" s="433">
        <v>60.4</v>
      </c>
      <c r="H47" s="433">
        <v>94.9</v>
      </c>
      <c r="I47" s="504">
        <v>82.1</v>
      </c>
      <c r="J47" s="505">
        <v>44.2</v>
      </c>
      <c r="K47" s="433">
        <v>366.6</v>
      </c>
      <c r="L47" s="433">
        <v>9.6</v>
      </c>
      <c r="M47" s="433">
        <v>84.3</v>
      </c>
      <c r="N47" s="433">
        <v>182.8</v>
      </c>
      <c r="O47" s="433">
        <v>21</v>
      </c>
    </row>
    <row r="48" spans="1:15" s="496" customFormat="1" ht="18" customHeight="1">
      <c r="A48" s="436"/>
      <c r="B48" s="497" t="s">
        <v>347</v>
      </c>
      <c r="C48" s="498"/>
      <c r="D48" s="429">
        <v>90</v>
      </c>
      <c r="E48" s="429">
        <v>94</v>
      </c>
      <c r="F48" s="502" t="s">
        <v>509</v>
      </c>
      <c r="G48" s="429">
        <v>33.2</v>
      </c>
      <c r="H48" s="429">
        <v>95.8</v>
      </c>
      <c r="I48" s="499">
        <v>83.8</v>
      </c>
      <c r="J48" s="500">
        <v>53.9</v>
      </c>
      <c r="K48" s="429">
        <v>397.1</v>
      </c>
      <c r="L48" s="502" t="s">
        <v>509</v>
      </c>
      <c r="M48" s="429">
        <v>81.9</v>
      </c>
      <c r="N48" s="429">
        <v>148.3</v>
      </c>
      <c r="O48" s="429">
        <v>22.9</v>
      </c>
    </row>
    <row r="49" spans="1:15" s="496" customFormat="1" ht="18" customHeight="1">
      <c r="A49" s="434"/>
      <c r="B49" s="225" t="s">
        <v>348</v>
      </c>
      <c r="C49" s="461"/>
      <c r="D49" s="429">
        <v>88.9</v>
      </c>
      <c r="E49" s="429">
        <v>92.6</v>
      </c>
      <c r="F49" s="429">
        <v>10.5</v>
      </c>
      <c r="G49" s="429">
        <v>21.1</v>
      </c>
      <c r="H49" s="429">
        <v>95.4</v>
      </c>
      <c r="I49" s="499">
        <v>84.8</v>
      </c>
      <c r="J49" s="500">
        <v>46.7</v>
      </c>
      <c r="K49" s="429">
        <v>365.6</v>
      </c>
      <c r="L49" s="429">
        <v>20.7</v>
      </c>
      <c r="M49" s="429">
        <v>69.4</v>
      </c>
      <c r="N49" s="429">
        <v>154.4</v>
      </c>
      <c r="O49" s="429">
        <v>22.4</v>
      </c>
    </row>
    <row r="50" spans="1:15" s="496" customFormat="1" ht="18" customHeight="1">
      <c r="A50" s="434"/>
      <c r="B50" s="225" t="s">
        <v>349</v>
      </c>
      <c r="C50" s="461"/>
      <c r="D50" s="429">
        <v>88.6</v>
      </c>
      <c r="E50" s="429">
        <v>94.5</v>
      </c>
      <c r="F50" s="429">
        <v>0.3</v>
      </c>
      <c r="G50" s="429">
        <v>38.2</v>
      </c>
      <c r="H50" s="429">
        <v>95.1</v>
      </c>
      <c r="I50" s="499">
        <v>81.8</v>
      </c>
      <c r="J50" s="500">
        <v>48.6</v>
      </c>
      <c r="K50" s="429">
        <v>340.4</v>
      </c>
      <c r="L50" s="429">
        <v>12.5</v>
      </c>
      <c r="M50" s="429">
        <v>50.8</v>
      </c>
      <c r="N50" s="429">
        <v>180.1</v>
      </c>
      <c r="O50" s="429">
        <v>21.7</v>
      </c>
    </row>
    <row r="51" spans="1:15" s="496" customFormat="1" ht="18" customHeight="1">
      <c r="A51" s="434"/>
      <c r="B51" s="225" t="s">
        <v>350</v>
      </c>
      <c r="C51" s="461"/>
      <c r="D51" s="429">
        <v>88.9</v>
      </c>
      <c r="E51" s="429">
        <v>97</v>
      </c>
      <c r="F51" s="502" t="s">
        <v>509</v>
      </c>
      <c r="G51" s="429">
        <v>54.2</v>
      </c>
      <c r="H51" s="429">
        <v>95</v>
      </c>
      <c r="I51" s="499">
        <v>84.1</v>
      </c>
      <c r="J51" s="500">
        <v>38.8</v>
      </c>
      <c r="K51" s="429">
        <v>377.9</v>
      </c>
      <c r="L51" s="502" t="s">
        <v>509</v>
      </c>
      <c r="M51" s="429">
        <v>81</v>
      </c>
      <c r="N51" s="429">
        <v>138.1</v>
      </c>
      <c r="O51" s="429">
        <v>21.9</v>
      </c>
    </row>
    <row r="52" spans="1:15" s="496" customFormat="1" ht="18" customHeight="1">
      <c r="A52" s="434"/>
      <c r="B52" s="225" t="s">
        <v>351</v>
      </c>
      <c r="C52" s="461"/>
      <c r="D52" s="433">
        <v>85.1</v>
      </c>
      <c r="E52" s="433">
        <v>91.1</v>
      </c>
      <c r="F52" s="503">
        <v>0.1</v>
      </c>
      <c r="G52" s="433">
        <v>50.9</v>
      </c>
      <c r="H52" s="433">
        <v>92.9</v>
      </c>
      <c r="I52" s="504">
        <v>78.2</v>
      </c>
      <c r="J52" s="505">
        <v>45.4</v>
      </c>
      <c r="K52" s="433">
        <v>391.9</v>
      </c>
      <c r="L52" s="503">
        <v>11</v>
      </c>
      <c r="M52" s="433">
        <v>102.2</v>
      </c>
      <c r="N52" s="433">
        <v>151.5</v>
      </c>
      <c r="O52" s="433">
        <v>21.5</v>
      </c>
    </row>
    <row r="53" spans="1:15" s="496" customFormat="1" ht="18" customHeight="1">
      <c r="A53" s="436"/>
      <c r="B53" s="497" t="s">
        <v>244</v>
      </c>
      <c r="C53" s="498"/>
      <c r="D53" s="429">
        <v>88.4</v>
      </c>
      <c r="E53" s="429">
        <v>95.2</v>
      </c>
      <c r="F53" s="429">
        <v>10</v>
      </c>
      <c r="G53" s="429">
        <v>32.8</v>
      </c>
      <c r="H53" s="429">
        <v>93.6</v>
      </c>
      <c r="I53" s="499">
        <v>81.2</v>
      </c>
      <c r="J53" s="500">
        <v>52.4</v>
      </c>
      <c r="K53" s="429">
        <v>544.6</v>
      </c>
      <c r="L53" s="429">
        <v>19.2</v>
      </c>
      <c r="M53" s="429">
        <v>92.4</v>
      </c>
      <c r="N53" s="429">
        <v>142.1</v>
      </c>
      <c r="O53" s="429">
        <v>22.5</v>
      </c>
    </row>
    <row r="54" spans="1:15" s="496" customFormat="1" ht="18" customHeight="1">
      <c r="A54" s="441"/>
      <c r="B54" s="267" t="s">
        <v>352</v>
      </c>
      <c r="C54" s="506"/>
      <c r="D54" s="444">
        <v>89.1</v>
      </c>
      <c r="E54" s="444">
        <v>94.1</v>
      </c>
      <c r="F54" s="444">
        <v>0.2</v>
      </c>
      <c r="G54" s="444">
        <v>45.4</v>
      </c>
      <c r="H54" s="444">
        <v>96.9</v>
      </c>
      <c r="I54" s="507">
        <v>83.4</v>
      </c>
      <c r="J54" s="508">
        <v>39.3</v>
      </c>
      <c r="K54" s="444">
        <v>310.8</v>
      </c>
      <c r="L54" s="444">
        <v>5</v>
      </c>
      <c r="M54" s="444">
        <v>111.5</v>
      </c>
      <c r="N54" s="444">
        <v>257</v>
      </c>
      <c r="O54" s="444">
        <v>19.2</v>
      </c>
    </row>
    <row r="55" spans="1:15" s="496" customFormat="1" ht="8.25" customHeight="1">
      <c r="A55" s="509"/>
      <c r="B55" s="225"/>
      <c r="C55" s="461"/>
      <c r="D55" s="510"/>
      <c r="E55" s="510"/>
      <c r="F55" s="510"/>
      <c r="G55" s="510"/>
      <c r="H55" s="510"/>
      <c r="I55" s="510"/>
      <c r="J55" s="510"/>
      <c r="K55" s="510"/>
      <c r="L55" s="510"/>
      <c r="M55" s="510"/>
      <c r="N55" s="510"/>
      <c r="O55" s="510"/>
    </row>
    <row r="56" spans="1:15" s="511" customFormat="1" ht="46.5" customHeight="1">
      <c r="A56" s="753" t="s">
        <v>9</v>
      </c>
      <c r="B56" s="754"/>
      <c r="C56" s="754"/>
      <c r="D56" s="754"/>
      <c r="E56" s="754"/>
      <c r="F56" s="754"/>
      <c r="G56" s="754"/>
      <c r="H56" s="754"/>
      <c r="I56" s="754"/>
      <c r="J56" s="754"/>
      <c r="K56" s="754"/>
      <c r="L56" s="754"/>
      <c r="M56" s="754"/>
      <c r="N56" s="754"/>
      <c r="O56" s="754"/>
    </row>
  </sheetData>
  <mergeCells count="15">
    <mergeCell ref="I5:I6"/>
    <mergeCell ref="A56:O56"/>
    <mergeCell ref="D4:I4"/>
    <mergeCell ref="J4:O4"/>
    <mergeCell ref="D5:D6"/>
    <mergeCell ref="E5:E6"/>
    <mergeCell ref="F5:F6"/>
    <mergeCell ref="G5:G6"/>
    <mergeCell ref="H5:H6"/>
    <mergeCell ref="J5:J6"/>
    <mergeCell ref="K5:K6"/>
    <mergeCell ref="O5:O6"/>
    <mergeCell ref="L5:L6"/>
    <mergeCell ref="M5:M6"/>
    <mergeCell ref="N5:N6"/>
  </mergeCells>
  <printOptions/>
  <pageMargins left="0.7874015748031497" right="0.5905511811023623" top="0.5905511811023623" bottom="0" header="0.5118110236220472" footer="0.1968503937007874"/>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codeName="Sheet8"/>
  <dimension ref="A1:O61"/>
  <sheetViews>
    <sheetView showGridLines="0" workbookViewId="0" topLeftCell="A1">
      <selection activeCell="A1" sqref="A1"/>
    </sheetView>
  </sheetViews>
  <sheetFormatPr defaultColWidth="9.00390625" defaultRowHeight="13.5"/>
  <cols>
    <col min="1" max="1" width="0.875" style="204" customWidth="1"/>
    <col min="2" max="2" width="10.625" style="204" customWidth="1"/>
    <col min="3" max="3" width="0.875" style="204" customWidth="1"/>
    <col min="4" max="7" width="7.125" style="204" customWidth="1"/>
    <col min="8" max="9" width="7.125" style="312" customWidth="1"/>
    <col min="10" max="10" width="8.375" style="204" customWidth="1"/>
    <col min="11" max="15" width="8.375" style="512" customWidth="1"/>
    <col min="16" max="16384" width="9.00390625" style="204" customWidth="1"/>
  </cols>
  <sheetData>
    <row r="1" spans="1:15" s="203" customFormat="1" ht="22.5" customHeight="1">
      <c r="A1" s="484" t="s">
        <v>10</v>
      </c>
      <c r="B1" s="199"/>
      <c r="C1" s="199"/>
      <c r="D1" s="199"/>
      <c r="E1" s="199"/>
      <c r="F1" s="199"/>
      <c r="G1" s="199"/>
      <c r="H1" s="199"/>
      <c r="I1" s="199"/>
      <c r="J1" s="199"/>
      <c r="K1" s="485"/>
      <c r="L1" s="485"/>
      <c r="M1" s="485"/>
      <c r="N1" s="199"/>
      <c r="O1" s="199"/>
    </row>
    <row r="2" spans="1:15" s="203" customFormat="1" ht="22.5" customHeight="1">
      <c r="A2" s="484"/>
      <c r="B2" s="199"/>
      <c r="C2" s="199"/>
      <c r="D2" s="199"/>
      <c r="E2" s="199"/>
      <c r="F2" s="199"/>
      <c r="G2" s="199"/>
      <c r="H2" s="199"/>
      <c r="I2" s="199"/>
      <c r="J2" s="199"/>
      <c r="K2" s="485"/>
      <c r="L2" s="485"/>
      <c r="M2" s="485"/>
      <c r="N2" s="199"/>
      <c r="O2" s="199"/>
    </row>
    <row r="3" spans="1:15" s="223" customFormat="1" ht="19.5" customHeight="1">
      <c r="A3" s="223" t="s">
        <v>11</v>
      </c>
      <c r="J3" s="486"/>
      <c r="K3" s="486"/>
      <c r="L3" s="486"/>
      <c r="M3" s="486"/>
      <c r="N3" s="513"/>
      <c r="O3" s="487" t="s">
        <v>635</v>
      </c>
    </row>
    <row r="4" spans="1:15" s="275" customFormat="1" ht="19.5" customHeight="1">
      <c r="A4" s="488"/>
      <c r="B4" s="489"/>
      <c r="C4" s="489"/>
      <c r="D4" s="755" t="s">
        <v>0</v>
      </c>
      <c r="E4" s="756"/>
      <c r="F4" s="756"/>
      <c r="G4" s="756"/>
      <c r="H4" s="756"/>
      <c r="I4" s="756"/>
      <c r="J4" s="757" t="s">
        <v>1</v>
      </c>
      <c r="K4" s="756"/>
      <c r="L4" s="756"/>
      <c r="M4" s="756"/>
      <c r="N4" s="756"/>
      <c r="O4" s="758"/>
    </row>
    <row r="5" spans="1:15" s="285" customFormat="1" ht="12.75" customHeight="1">
      <c r="A5" s="490"/>
      <c r="B5" s="329"/>
      <c r="C5" s="491"/>
      <c r="D5" s="759" t="s">
        <v>45</v>
      </c>
      <c r="E5" s="750" t="s">
        <v>2</v>
      </c>
      <c r="F5" s="752" t="s">
        <v>677</v>
      </c>
      <c r="G5" s="750" t="s">
        <v>3</v>
      </c>
      <c r="H5" s="750" t="s">
        <v>4</v>
      </c>
      <c r="I5" s="750" t="s">
        <v>5</v>
      </c>
      <c r="J5" s="761" t="s">
        <v>45</v>
      </c>
      <c r="K5" s="750" t="s">
        <v>6</v>
      </c>
      <c r="L5" s="752" t="s">
        <v>677</v>
      </c>
      <c r="M5" s="750" t="s">
        <v>7</v>
      </c>
      <c r="N5" s="750" t="s">
        <v>4</v>
      </c>
      <c r="O5" s="750" t="s">
        <v>5</v>
      </c>
    </row>
    <row r="6" spans="1:15" s="285" customFormat="1" ht="39" customHeight="1">
      <c r="A6" s="492"/>
      <c r="B6" s="335"/>
      <c r="C6" s="493"/>
      <c r="D6" s="760"/>
      <c r="E6" s="751"/>
      <c r="F6" s="751"/>
      <c r="G6" s="751"/>
      <c r="H6" s="751"/>
      <c r="I6" s="751"/>
      <c r="J6" s="762"/>
      <c r="K6" s="751"/>
      <c r="L6" s="751"/>
      <c r="M6" s="751"/>
      <c r="N6" s="751"/>
      <c r="O6" s="751"/>
    </row>
    <row r="7" spans="1:15" s="496" customFormat="1" ht="18" customHeight="1">
      <c r="A7" s="763" t="s">
        <v>678</v>
      </c>
      <c r="B7" s="764"/>
      <c r="C7" s="765"/>
      <c r="D7" s="514"/>
      <c r="E7" s="515"/>
      <c r="F7" s="515"/>
      <c r="G7" s="515"/>
      <c r="H7" s="515"/>
      <c r="I7" s="516"/>
      <c r="J7" s="517"/>
      <c r="K7" s="515"/>
      <c r="L7" s="515"/>
      <c r="M7" s="515"/>
      <c r="N7" s="515"/>
      <c r="O7" s="515"/>
    </row>
    <row r="8" spans="1:15" s="496" customFormat="1" ht="18" customHeight="1">
      <c r="A8" s="518"/>
      <c r="B8" s="263" t="s">
        <v>12</v>
      </c>
      <c r="C8" s="263"/>
      <c r="D8" s="519">
        <v>79.9</v>
      </c>
      <c r="E8" s="519">
        <v>86.2</v>
      </c>
      <c r="F8" s="519">
        <v>2.3</v>
      </c>
      <c r="G8" s="519">
        <v>58.9</v>
      </c>
      <c r="H8" s="519">
        <v>92.3</v>
      </c>
      <c r="I8" s="520">
        <v>77</v>
      </c>
      <c r="J8" s="521">
        <v>22.8</v>
      </c>
      <c r="K8" s="519">
        <v>152.4</v>
      </c>
      <c r="L8" s="519">
        <v>7.5</v>
      </c>
      <c r="M8" s="519">
        <v>67.7</v>
      </c>
      <c r="N8" s="519">
        <v>171.7</v>
      </c>
      <c r="O8" s="519">
        <v>17</v>
      </c>
    </row>
    <row r="9" spans="1:15" s="496" customFormat="1" ht="18" customHeight="1">
      <c r="A9" s="522"/>
      <c r="B9" s="225" t="s">
        <v>354</v>
      </c>
      <c r="C9" s="225"/>
      <c r="D9" s="519">
        <v>85.8</v>
      </c>
      <c r="E9" s="519">
        <v>95</v>
      </c>
      <c r="F9" s="523" t="s">
        <v>48</v>
      </c>
      <c r="G9" s="519">
        <v>19.8</v>
      </c>
      <c r="H9" s="519">
        <v>96</v>
      </c>
      <c r="I9" s="520">
        <v>77.9</v>
      </c>
      <c r="J9" s="521">
        <v>41.2</v>
      </c>
      <c r="K9" s="519">
        <v>315.3</v>
      </c>
      <c r="L9" s="523" t="s">
        <v>48</v>
      </c>
      <c r="M9" s="519">
        <v>65.9</v>
      </c>
      <c r="N9" s="519">
        <v>264</v>
      </c>
      <c r="O9" s="519">
        <v>20.9</v>
      </c>
    </row>
    <row r="10" spans="1:15" s="496" customFormat="1" ht="18" customHeight="1">
      <c r="A10" s="522"/>
      <c r="B10" s="225" t="s">
        <v>355</v>
      </c>
      <c r="C10" s="225"/>
      <c r="D10" s="519">
        <v>80.3</v>
      </c>
      <c r="E10" s="519">
        <v>85.4</v>
      </c>
      <c r="F10" s="519">
        <v>6.9</v>
      </c>
      <c r="G10" s="519">
        <v>74.7</v>
      </c>
      <c r="H10" s="519">
        <v>92.3</v>
      </c>
      <c r="I10" s="520">
        <v>77.5</v>
      </c>
      <c r="J10" s="521">
        <v>25.5</v>
      </c>
      <c r="K10" s="519">
        <v>285.6</v>
      </c>
      <c r="L10" s="519">
        <v>7.6</v>
      </c>
      <c r="M10" s="519">
        <v>90.4</v>
      </c>
      <c r="N10" s="519">
        <v>106.1</v>
      </c>
      <c r="O10" s="519">
        <v>18.5</v>
      </c>
    </row>
    <row r="11" spans="1:15" s="496" customFormat="1" ht="18" customHeight="1">
      <c r="A11" s="522"/>
      <c r="B11" s="225" t="s">
        <v>694</v>
      </c>
      <c r="C11" s="225"/>
      <c r="D11" s="519">
        <v>83.2</v>
      </c>
      <c r="E11" s="519">
        <v>90.1</v>
      </c>
      <c r="F11" s="519">
        <v>16.8</v>
      </c>
      <c r="G11" s="519">
        <v>27.8</v>
      </c>
      <c r="H11" s="519">
        <v>94</v>
      </c>
      <c r="I11" s="520">
        <v>78</v>
      </c>
      <c r="J11" s="521">
        <v>29</v>
      </c>
      <c r="K11" s="519">
        <v>336.5</v>
      </c>
      <c r="L11" s="519">
        <v>10</v>
      </c>
      <c r="M11" s="519">
        <v>86.4</v>
      </c>
      <c r="N11" s="519">
        <v>211.5</v>
      </c>
      <c r="O11" s="519">
        <v>17.5</v>
      </c>
    </row>
    <row r="12" spans="1:15" s="496" customFormat="1" ht="18" customHeight="1">
      <c r="A12" s="522"/>
      <c r="B12" s="225" t="s">
        <v>356</v>
      </c>
      <c r="C12" s="225"/>
      <c r="D12" s="524">
        <v>81.1</v>
      </c>
      <c r="E12" s="524">
        <v>85.3</v>
      </c>
      <c r="F12" s="525" t="s">
        <v>509</v>
      </c>
      <c r="G12" s="524">
        <v>54.6</v>
      </c>
      <c r="H12" s="524">
        <v>92.9</v>
      </c>
      <c r="I12" s="526">
        <v>78.5</v>
      </c>
      <c r="J12" s="527">
        <v>29.2</v>
      </c>
      <c r="K12" s="524">
        <v>210.6</v>
      </c>
      <c r="L12" s="525" t="s">
        <v>509</v>
      </c>
      <c r="M12" s="524">
        <v>72.3</v>
      </c>
      <c r="N12" s="524">
        <v>233.3</v>
      </c>
      <c r="O12" s="524">
        <v>20.1</v>
      </c>
    </row>
    <row r="13" spans="1:15" s="496" customFormat="1" ht="18" customHeight="1">
      <c r="A13" s="528"/>
      <c r="B13" s="497" t="s">
        <v>357</v>
      </c>
      <c r="C13" s="497"/>
      <c r="D13" s="519">
        <v>82.6</v>
      </c>
      <c r="E13" s="519">
        <v>89.5</v>
      </c>
      <c r="F13" s="519">
        <v>27.1</v>
      </c>
      <c r="G13" s="519">
        <v>52.4</v>
      </c>
      <c r="H13" s="519">
        <v>92.1</v>
      </c>
      <c r="I13" s="520">
        <v>79.4</v>
      </c>
      <c r="J13" s="521">
        <v>26.3</v>
      </c>
      <c r="K13" s="519">
        <v>272.3</v>
      </c>
      <c r="L13" s="519">
        <v>7.2</v>
      </c>
      <c r="M13" s="519">
        <v>59.3</v>
      </c>
      <c r="N13" s="519">
        <v>155</v>
      </c>
      <c r="O13" s="519">
        <v>17.7</v>
      </c>
    </row>
    <row r="14" spans="1:15" s="496" customFormat="1" ht="18" customHeight="1">
      <c r="A14" s="522"/>
      <c r="B14" s="225" t="s">
        <v>358</v>
      </c>
      <c r="C14" s="225"/>
      <c r="D14" s="519">
        <v>79.3</v>
      </c>
      <c r="E14" s="519">
        <v>88.9</v>
      </c>
      <c r="F14" s="519">
        <v>0.3</v>
      </c>
      <c r="G14" s="519">
        <v>57.2</v>
      </c>
      <c r="H14" s="519">
        <v>88.9</v>
      </c>
      <c r="I14" s="520">
        <v>76.2</v>
      </c>
      <c r="J14" s="521">
        <v>24.2</v>
      </c>
      <c r="K14" s="519">
        <v>213</v>
      </c>
      <c r="L14" s="519">
        <v>4</v>
      </c>
      <c r="M14" s="519">
        <v>53.1</v>
      </c>
      <c r="N14" s="519">
        <v>254.3</v>
      </c>
      <c r="O14" s="519">
        <v>17.5</v>
      </c>
    </row>
    <row r="15" spans="1:15" s="496" customFormat="1" ht="18" customHeight="1">
      <c r="A15" s="522"/>
      <c r="B15" s="225" t="s">
        <v>695</v>
      </c>
      <c r="C15" s="225"/>
      <c r="D15" s="519">
        <v>78.7</v>
      </c>
      <c r="E15" s="519">
        <v>82.5</v>
      </c>
      <c r="F15" s="523" t="s">
        <v>509</v>
      </c>
      <c r="G15" s="519">
        <v>39.8</v>
      </c>
      <c r="H15" s="519">
        <v>88</v>
      </c>
      <c r="I15" s="520">
        <v>74.9</v>
      </c>
      <c r="J15" s="521">
        <v>29.5</v>
      </c>
      <c r="K15" s="519">
        <v>270.2</v>
      </c>
      <c r="L15" s="523" t="s">
        <v>509</v>
      </c>
      <c r="M15" s="519">
        <v>75.5</v>
      </c>
      <c r="N15" s="519">
        <v>208.1</v>
      </c>
      <c r="O15" s="519">
        <v>17.7</v>
      </c>
    </row>
    <row r="16" spans="1:15" s="496" customFormat="1" ht="18" customHeight="1">
      <c r="A16" s="529"/>
      <c r="B16" s="225" t="s">
        <v>359</v>
      </c>
      <c r="C16" s="225"/>
      <c r="D16" s="519">
        <v>83.5</v>
      </c>
      <c r="E16" s="519">
        <v>90.8</v>
      </c>
      <c r="F16" s="519">
        <v>1.5</v>
      </c>
      <c r="G16" s="519">
        <v>67.1</v>
      </c>
      <c r="H16" s="519">
        <v>92.6</v>
      </c>
      <c r="I16" s="520">
        <v>79.7</v>
      </c>
      <c r="J16" s="521">
        <v>28</v>
      </c>
      <c r="K16" s="519">
        <v>359.5</v>
      </c>
      <c r="L16" s="519">
        <v>11.2</v>
      </c>
      <c r="M16" s="519">
        <v>78.4</v>
      </c>
      <c r="N16" s="519">
        <v>147.7</v>
      </c>
      <c r="O16" s="519">
        <v>18.5</v>
      </c>
    </row>
    <row r="17" spans="1:15" s="496" customFormat="1" ht="18" customHeight="1">
      <c r="A17" s="522"/>
      <c r="B17" s="225" t="s">
        <v>360</v>
      </c>
      <c r="C17" s="225"/>
      <c r="D17" s="519">
        <v>84.6</v>
      </c>
      <c r="E17" s="519">
        <v>91.7</v>
      </c>
      <c r="F17" s="519">
        <v>1.3</v>
      </c>
      <c r="G17" s="519">
        <v>9.4</v>
      </c>
      <c r="H17" s="519">
        <v>97.1</v>
      </c>
      <c r="I17" s="520">
        <v>79.8</v>
      </c>
      <c r="J17" s="521">
        <v>36.6</v>
      </c>
      <c r="K17" s="519">
        <v>420.8</v>
      </c>
      <c r="L17" s="519">
        <v>4.9</v>
      </c>
      <c r="M17" s="519">
        <v>65.1</v>
      </c>
      <c r="N17" s="519">
        <v>202.6</v>
      </c>
      <c r="O17" s="519">
        <v>22.3</v>
      </c>
    </row>
    <row r="18" spans="1:15" s="496" customFormat="1" ht="18" customHeight="1">
      <c r="A18" s="528"/>
      <c r="B18" s="497" t="s">
        <v>361</v>
      </c>
      <c r="C18" s="497"/>
      <c r="D18" s="530">
        <v>83.3</v>
      </c>
      <c r="E18" s="530">
        <v>76.2</v>
      </c>
      <c r="F18" s="530">
        <v>0.4</v>
      </c>
      <c r="G18" s="530">
        <v>84.5</v>
      </c>
      <c r="H18" s="530">
        <v>93.7</v>
      </c>
      <c r="I18" s="531">
        <v>80.3</v>
      </c>
      <c r="J18" s="532">
        <v>25.2</v>
      </c>
      <c r="K18" s="530">
        <v>63.4</v>
      </c>
      <c r="L18" s="530">
        <v>5.3</v>
      </c>
      <c r="M18" s="530">
        <v>77.1</v>
      </c>
      <c r="N18" s="530">
        <v>160.5</v>
      </c>
      <c r="O18" s="530">
        <v>18.9</v>
      </c>
    </row>
    <row r="19" spans="1:15" s="496" customFormat="1" ht="18" customHeight="1">
      <c r="A19" s="522"/>
      <c r="B19" s="225" t="s">
        <v>362</v>
      </c>
      <c r="C19" s="225"/>
      <c r="D19" s="519">
        <v>83</v>
      </c>
      <c r="E19" s="519">
        <v>91.3</v>
      </c>
      <c r="F19" s="519">
        <v>0.2</v>
      </c>
      <c r="G19" s="519">
        <v>67.7</v>
      </c>
      <c r="H19" s="519">
        <v>89.4</v>
      </c>
      <c r="I19" s="520">
        <v>78.6</v>
      </c>
      <c r="J19" s="521">
        <v>31.7</v>
      </c>
      <c r="K19" s="519">
        <v>328.3</v>
      </c>
      <c r="L19" s="519">
        <v>3</v>
      </c>
      <c r="M19" s="519">
        <v>51</v>
      </c>
      <c r="N19" s="519">
        <v>142.9</v>
      </c>
      <c r="O19" s="519">
        <v>19.5</v>
      </c>
    </row>
    <row r="20" spans="1:15" s="496" customFormat="1" ht="18" customHeight="1">
      <c r="A20" s="533"/>
      <c r="B20" s="225" t="s">
        <v>363</v>
      </c>
      <c r="C20" s="225"/>
      <c r="D20" s="519">
        <v>87.1</v>
      </c>
      <c r="E20" s="519">
        <v>94.9</v>
      </c>
      <c r="F20" s="523" t="s">
        <v>509</v>
      </c>
      <c r="G20" s="519">
        <v>45.9</v>
      </c>
      <c r="H20" s="519">
        <v>95.9</v>
      </c>
      <c r="I20" s="520">
        <v>81</v>
      </c>
      <c r="J20" s="521">
        <v>34.8</v>
      </c>
      <c r="K20" s="519">
        <v>244.3</v>
      </c>
      <c r="L20" s="523" t="s">
        <v>509</v>
      </c>
      <c r="M20" s="519">
        <v>62.9</v>
      </c>
      <c r="N20" s="519">
        <v>169.4</v>
      </c>
      <c r="O20" s="519">
        <v>18.8</v>
      </c>
    </row>
    <row r="21" spans="1:15" s="496" customFormat="1" ht="18" customHeight="1">
      <c r="A21" s="518"/>
      <c r="B21" s="225" t="s">
        <v>364</v>
      </c>
      <c r="C21" s="225"/>
      <c r="D21" s="519">
        <v>87.9</v>
      </c>
      <c r="E21" s="519">
        <v>91.4</v>
      </c>
      <c r="F21" s="519">
        <v>0.2</v>
      </c>
      <c r="G21" s="519">
        <v>79.1</v>
      </c>
      <c r="H21" s="519">
        <v>93.7</v>
      </c>
      <c r="I21" s="520">
        <v>82.8</v>
      </c>
      <c r="J21" s="521">
        <v>39.3</v>
      </c>
      <c r="K21" s="519">
        <v>355.3</v>
      </c>
      <c r="L21" s="519">
        <v>14</v>
      </c>
      <c r="M21" s="519">
        <v>141.9</v>
      </c>
      <c r="N21" s="519">
        <v>187.7</v>
      </c>
      <c r="O21" s="519">
        <v>19</v>
      </c>
    </row>
    <row r="22" spans="1:15" s="496" customFormat="1" ht="18" customHeight="1">
      <c r="A22" s="534"/>
      <c r="B22" s="535" t="s">
        <v>365</v>
      </c>
      <c r="C22" s="535"/>
      <c r="D22" s="524">
        <v>87.9</v>
      </c>
      <c r="E22" s="524">
        <v>95</v>
      </c>
      <c r="F22" s="524">
        <v>0.1</v>
      </c>
      <c r="G22" s="524">
        <v>83.6</v>
      </c>
      <c r="H22" s="524">
        <v>95.1</v>
      </c>
      <c r="I22" s="526">
        <v>82.2</v>
      </c>
      <c r="J22" s="527">
        <v>33.7</v>
      </c>
      <c r="K22" s="524">
        <v>295.9</v>
      </c>
      <c r="L22" s="524">
        <v>2.3</v>
      </c>
      <c r="M22" s="524">
        <v>102.2</v>
      </c>
      <c r="N22" s="524">
        <v>169.8</v>
      </c>
      <c r="O22" s="524">
        <v>18.5</v>
      </c>
    </row>
    <row r="23" spans="1:15" s="496" customFormat="1" ht="18" customHeight="1">
      <c r="A23" s="766" t="s">
        <v>13</v>
      </c>
      <c r="B23" s="767"/>
      <c r="C23" s="767"/>
      <c r="D23" s="536"/>
      <c r="E23" s="536"/>
      <c r="F23" s="536"/>
      <c r="G23" s="536"/>
      <c r="H23" s="536"/>
      <c r="I23" s="537"/>
      <c r="J23" s="538"/>
      <c r="K23" s="536"/>
      <c r="L23" s="536"/>
      <c r="M23" s="536"/>
      <c r="N23" s="536"/>
      <c r="O23" s="536"/>
    </row>
    <row r="24" spans="1:15" s="496" customFormat="1" ht="18" customHeight="1">
      <c r="A24" s="539"/>
      <c r="B24" s="225" t="s">
        <v>643</v>
      </c>
      <c r="C24" s="225"/>
      <c r="D24" s="519">
        <v>82.3</v>
      </c>
      <c r="E24" s="519">
        <v>85.8</v>
      </c>
      <c r="F24" s="502" t="s">
        <v>509</v>
      </c>
      <c r="G24" s="519">
        <v>65.7</v>
      </c>
      <c r="H24" s="519">
        <v>87.4</v>
      </c>
      <c r="I24" s="520">
        <v>79.4</v>
      </c>
      <c r="J24" s="521">
        <v>33.3</v>
      </c>
      <c r="K24" s="519">
        <v>212.3</v>
      </c>
      <c r="L24" s="502" t="s">
        <v>509</v>
      </c>
      <c r="M24" s="519">
        <v>55.3</v>
      </c>
      <c r="N24" s="519">
        <v>155.2</v>
      </c>
      <c r="O24" s="519">
        <v>20.1</v>
      </c>
    </row>
    <row r="25" spans="1:15" s="496" customFormat="1" ht="18" customHeight="1">
      <c r="A25" s="539"/>
      <c r="B25" s="225" t="s">
        <v>696</v>
      </c>
      <c r="C25" s="225"/>
      <c r="D25" s="519">
        <v>85.6</v>
      </c>
      <c r="E25" s="519">
        <v>94.5</v>
      </c>
      <c r="F25" s="502" t="s">
        <v>509</v>
      </c>
      <c r="G25" s="519">
        <v>20.5</v>
      </c>
      <c r="H25" s="519">
        <v>95</v>
      </c>
      <c r="I25" s="520">
        <v>80</v>
      </c>
      <c r="J25" s="521">
        <v>39.9</v>
      </c>
      <c r="K25" s="519">
        <v>268.6</v>
      </c>
      <c r="L25" s="502" t="s">
        <v>509</v>
      </c>
      <c r="M25" s="519">
        <v>50</v>
      </c>
      <c r="N25" s="519">
        <v>230.5</v>
      </c>
      <c r="O25" s="519">
        <v>22.2</v>
      </c>
    </row>
    <row r="26" spans="1:15" s="496" customFormat="1" ht="18" customHeight="1">
      <c r="A26" s="522"/>
      <c r="B26" s="225" t="s">
        <v>644</v>
      </c>
      <c r="C26" s="225"/>
      <c r="D26" s="519">
        <v>87.4</v>
      </c>
      <c r="E26" s="519">
        <v>94.5</v>
      </c>
      <c r="F26" s="502" t="s">
        <v>509</v>
      </c>
      <c r="G26" s="519">
        <v>46.2</v>
      </c>
      <c r="H26" s="519">
        <v>98.1</v>
      </c>
      <c r="I26" s="520">
        <v>80.5</v>
      </c>
      <c r="J26" s="521">
        <v>35.9</v>
      </c>
      <c r="K26" s="519">
        <v>345.3</v>
      </c>
      <c r="L26" s="502" t="s">
        <v>509</v>
      </c>
      <c r="M26" s="519">
        <v>90.6</v>
      </c>
      <c r="N26" s="519">
        <v>321</v>
      </c>
      <c r="O26" s="519">
        <v>18.4</v>
      </c>
    </row>
    <row r="27" spans="1:15" s="496" customFormat="1" ht="18" customHeight="1">
      <c r="A27" s="522"/>
      <c r="B27" s="225" t="s">
        <v>645</v>
      </c>
      <c r="C27" s="225"/>
      <c r="D27" s="519">
        <v>81.2</v>
      </c>
      <c r="E27" s="519">
        <v>83.3</v>
      </c>
      <c r="F27" s="523" t="s">
        <v>48</v>
      </c>
      <c r="G27" s="519">
        <v>30.3</v>
      </c>
      <c r="H27" s="519">
        <v>95.2</v>
      </c>
      <c r="I27" s="520">
        <v>78.2</v>
      </c>
      <c r="J27" s="521">
        <v>34</v>
      </c>
      <c r="K27" s="519">
        <v>347.6</v>
      </c>
      <c r="L27" s="523" t="s">
        <v>48</v>
      </c>
      <c r="M27" s="519">
        <v>60.3</v>
      </c>
      <c r="N27" s="519">
        <v>268</v>
      </c>
      <c r="O27" s="519">
        <v>20.6</v>
      </c>
    </row>
    <row r="28" spans="1:15" s="496" customFormat="1" ht="18" customHeight="1">
      <c r="A28" s="522"/>
      <c r="B28" s="225" t="s">
        <v>646</v>
      </c>
      <c r="C28" s="225"/>
      <c r="D28" s="519">
        <v>84.5</v>
      </c>
      <c r="E28" s="519">
        <v>90.6</v>
      </c>
      <c r="F28" s="502" t="s">
        <v>509</v>
      </c>
      <c r="G28" s="519">
        <v>38.1</v>
      </c>
      <c r="H28" s="519">
        <v>92.2</v>
      </c>
      <c r="I28" s="520">
        <v>79.5</v>
      </c>
      <c r="J28" s="521">
        <v>44.1</v>
      </c>
      <c r="K28" s="519">
        <v>499.2</v>
      </c>
      <c r="L28" s="502" t="s">
        <v>509</v>
      </c>
      <c r="M28" s="519">
        <v>67.7</v>
      </c>
      <c r="N28" s="519">
        <v>245</v>
      </c>
      <c r="O28" s="519">
        <v>23.1</v>
      </c>
    </row>
    <row r="29" spans="1:15" s="496" customFormat="1" ht="18" customHeight="1">
      <c r="A29" s="528"/>
      <c r="B29" s="497" t="s">
        <v>647</v>
      </c>
      <c r="C29" s="497"/>
      <c r="D29" s="530">
        <v>87</v>
      </c>
      <c r="E29" s="530">
        <v>87.8</v>
      </c>
      <c r="F29" s="540" t="s">
        <v>509</v>
      </c>
      <c r="G29" s="541" t="s">
        <v>48</v>
      </c>
      <c r="H29" s="530">
        <v>96</v>
      </c>
      <c r="I29" s="531">
        <v>82.4</v>
      </c>
      <c r="J29" s="532">
        <v>43.2</v>
      </c>
      <c r="K29" s="530">
        <v>667</v>
      </c>
      <c r="L29" s="540" t="s">
        <v>509</v>
      </c>
      <c r="M29" s="541" t="s">
        <v>48</v>
      </c>
      <c r="N29" s="530">
        <v>270.8</v>
      </c>
      <c r="O29" s="530">
        <v>19.9</v>
      </c>
    </row>
    <row r="30" spans="1:15" s="496" customFormat="1" ht="18" customHeight="1">
      <c r="A30" s="522"/>
      <c r="B30" s="225" t="s">
        <v>648</v>
      </c>
      <c r="C30" s="225"/>
      <c r="D30" s="519">
        <v>87.4</v>
      </c>
      <c r="E30" s="519">
        <v>91</v>
      </c>
      <c r="F30" s="523" t="s">
        <v>48</v>
      </c>
      <c r="G30" s="523" t="s">
        <v>48</v>
      </c>
      <c r="H30" s="519">
        <v>95.5</v>
      </c>
      <c r="I30" s="520">
        <v>81.8</v>
      </c>
      <c r="J30" s="521">
        <v>37.7</v>
      </c>
      <c r="K30" s="519">
        <v>375.3</v>
      </c>
      <c r="L30" s="523" t="s">
        <v>48</v>
      </c>
      <c r="M30" s="523" t="s">
        <v>48</v>
      </c>
      <c r="N30" s="519">
        <v>219.2</v>
      </c>
      <c r="O30" s="519">
        <v>19.4</v>
      </c>
    </row>
    <row r="31" spans="1:15" s="496" customFormat="1" ht="18" customHeight="1">
      <c r="A31" s="522"/>
      <c r="B31" s="225" t="s">
        <v>649</v>
      </c>
      <c r="C31" s="225"/>
      <c r="D31" s="519">
        <v>85.5</v>
      </c>
      <c r="E31" s="519">
        <v>93.8</v>
      </c>
      <c r="F31" s="519">
        <v>0.1</v>
      </c>
      <c r="G31" s="523" t="s">
        <v>48</v>
      </c>
      <c r="H31" s="519">
        <v>94.8</v>
      </c>
      <c r="I31" s="520">
        <v>80.1</v>
      </c>
      <c r="J31" s="521">
        <v>27.1</v>
      </c>
      <c r="K31" s="519">
        <v>258.2</v>
      </c>
      <c r="L31" s="519">
        <v>2</v>
      </c>
      <c r="M31" s="523" t="s">
        <v>48</v>
      </c>
      <c r="N31" s="519">
        <v>227.4</v>
      </c>
      <c r="O31" s="519">
        <v>16</v>
      </c>
    </row>
    <row r="32" spans="1:15" s="496" customFormat="1" ht="18" customHeight="1">
      <c r="A32" s="522"/>
      <c r="B32" s="225" t="s">
        <v>650</v>
      </c>
      <c r="C32" s="225"/>
      <c r="D32" s="519">
        <v>74.9</v>
      </c>
      <c r="E32" s="519">
        <v>79.7</v>
      </c>
      <c r="F32" s="502" t="s">
        <v>509</v>
      </c>
      <c r="G32" s="519">
        <v>41</v>
      </c>
      <c r="H32" s="519">
        <v>91.8</v>
      </c>
      <c r="I32" s="520">
        <v>72.9</v>
      </c>
      <c r="J32" s="521">
        <v>21.4</v>
      </c>
      <c r="K32" s="519">
        <v>100.5</v>
      </c>
      <c r="L32" s="502" t="s">
        <v>509</v>
      </c>
      <c r="M32" s="519">
        <v>38.3</v>
      </c>
      <c r="N32" s="519">
        <v>171.7</v>
      </c>
      <c r="O32" s="519">
        <v>16.8</v>
      </c>
    </row>
    <row r="33" spans="1:15" s="496" customFormat="1" ht="18" customHeight="1">
      <c r="A33" s="522"/>
      <c r="B33" s="225" t="s">
        <v>651</v>
      </c>
      <c r="C33" s="225"/>
      <c r="D33" s="519">
        <v>84.7</v>
      </c>
      <c r="E33" s="519">
        <v>90.5</v>
      </c>
      <c r="F33" s="502" t="s">
        <v>509</v>
      </c>
      <c r="G33" s="523" t="s">
        <v>48</v>
      </c>
      <c r="H33" s="519">
        <v>93.9</v>
      </c>
      <c r="I33" s="520">
        <v>77.2</v>
      </c>
      <c r="J33" s="521">
        <v>32.5</v>
      </c>
      <c r="K33" s="519">
        <v>224.1</v>
      </c>
      <c r="L33" s="502" t="s">
        <v>509</v>
      </c>
      <c r="M33" s="523" t="s">
        <v>48</v>
      </c>
      <c r="N33" s="519">
        <v>293</v>
      </c>
      <c r="O33" s="519">
        <v>16.3</v>
      </c>
    </row>
    <row r="34" spans="1:15" s="496" customFormat="1" ht="18" customHeight="1">
      <c r="A34" s="528"/>
      <c r="B34" s="497" t="s">
        <v>652</v>
      </c>
      <c r="C34" s="497"/>
      <c r="D34" s="530">
        <v>85.8</v>
      </c>
      <c r="E34" s="530">
        <v>95.8</v>
      </c>
      <c r="F34" s="540" t="s">
        <v>509</v>
      </c>
      <c r="G34" s="530">
        <v>50.4</v>
      </c>
      <c r="H34" s="530">
        <v>92.6</v>
      </c>
      <c r="I34" s="531">
        <v>79.3</v>
      </c>
      <c r="J34" s="532">
        <v>37.3</v>
      </c>
      <c r="K34" s="530">
        <v>435.9</v>
      </c>
      <c r="L34" s="540" t="s">
        <v>509</v>
      </c>
      <c r="M34" s="530">
        <v>52.8</v>
      </c>
      <c r="N34" s="530">
        <v>166.9</v>
      </c>
      <c r="O34" s="530">
        <v>19.8</v>
      </c>
    </row>
    <row r="35" spans="1:15" s="496" customFormat="1" ht="18" customHeight="1">
      <c r="A35" s="522"/>
      <c r="B35" s="225" t="s">
        <v>653</v>
      </c>
      <c r="C35" s="225"/>
      <c r="D35" s="519">
        <v>91</v>
      </c>
      <c r="E35" s="519">
        <v>96.8</v>
      </c>
      <c r="F35" s="523" t="s">
        <v>509</v>
      </c>
      <c r="G35" s="519">
        <v>73</v>
      </c>
      <c r="H35" s="519">
        <v>96.6</v>
      </c>
      <c r="I35" s="520">
        <v>85.1</v>
      </c>
      <c r="J35" s="521">
        <v>45.2</v>
      </c>
      <c r="K35" s="519">
        <v>319.1</v>
      </c>
      <c r="L35" s="523" t="s">
        <v>509</v>
      </c>
      <c r="M35" s="519">
        <v>105.4</v>
      </c>
      <c r="N35" s="519">
        <v>355.1</v>
      </c>
      <c r="O35" s="519">
        <v>21.5</v>
      </c>
    </row>
    <row r="36" spans="1:15" s="496" customFormat="1" ht="18" customHeight="1">
      <c r="A36" s="522"/>
      <c r="B36" s="225" t="s">
        <v>654</v>
      </c>
      <c r="C36" s="225"/>
      <c r="D36" s="519">
        <v>87.1</v>
      </c>
      <c r="E36" s="519">
        <v>95.5</v>
      </c>
      <c r="F36" s="523" t="s">
        <v>509</v>
      </c>
      <c r="G36" s="519">
        <v>68.5</v>
      </c>
      <c r="H36" s="519">
        <v>94.5</v>
      </c>
      <c r="I36" s="520">
        <v>79.9</v>
      </c>
      <c r="J36" s="521">
        <v>43.3</v>
      </c>
      <c r="K36" s="519">
        <v>432.1</v>
      </c>
      <c r="L36" s="523" t="s">
        <v>509</v>
      </c>
      <c r="M36" s="519">
        <v>85.6</v>
      </c>
      <c r="N36" s="519">
        <v>203.3</v>
      </c>
      <c r="O36" s="519">
        <v>22</v>
      </c>
    </row>
    <row r="37" spans="1:15" s="496" customFormat="1" ht="18" customHeight="1">
      <c r="A37" s="522"/>
      <c r="B37" s="225" t="s">
        <v>655</v>
      </c>
      <c r="C37" s="225"/>
      <c r="D37" s="519">
        <v>83.4</v>
      </c>
      <c r="E37" s="519">
        <v>95.2</v>
      </c>
      <c r="F37" s="523" t="s">
        <v>509</v>
      </c>
      <c r="G37" s="523" t="s">
        <v>48</v>
      </c>
      <c r="H37" s="519">
        <v>95.9</v>
      </c>
      <c r="I37" s="520">
        <v>76.7</v>
      </c>
      <c r="J37" s="521">
        <v>26.1</v>
      </c>
      <c r="K37" s="519">
        <v>584.7</v>
      </c>
      <c r="L37" s="523" t="s">
        <v>509</v>
      </c>
      <c r="M37" s="523" t="s">
        <v>48</v>
      </c>
      <c r="N37" s="519">
        <v>321.2</v>
      </c>
      <c r="O37" s="519">
        <v>15.5</v>
      </c>
    </row>
    <row r="38" spans="1:15" s="496" customFormat="1" ht="18" customHeight="1">
      <c r="A38" s="542"/>
      <c r="B38" s="535" t="s">
        <v>656</v>
      </c>
      <c r="C38" s="535"/>
      <c r="D38" s="524">
        <v>86</v>
      </c>
      <c r="E38" s="524">
        <v>95.9</v>
      </c>
      <c r="F38" s="525" t="s">
        <v>509</v>
      </c>
      <c r="G38" s="524">
        <v>64.8</v>
      </c>
      <c r="H38" s="524">
        <v>92.3</v>
      </c>
      <c r="I38" s="526">
        <v>82.1</v>
      </c>
      <c r="J38" s="527">
        <v>30.5</v>
      </c>
      <c r="K38" s="524">
        <v>347.7</v>
      </c>
      <c r="L38" s="525" t="s">
        <v>509</v>
      </c>
      <c r="M38" s="524">
        <v>75.1</v>
      </c>
      <c r="N38" s="524">
        <v>109</v>
      </c>
      <c r="O38" s="524">
        <v>19.7</v>
      </c>
    </row>
    <row r="39" spans="1:15" s="496" customFormat="1" ht="18" customHeight="1">
      <c r="A39" s="522"/>
      <c r="B39" s="225" t="s">
        <v>657</v>
      </c>
      <c r="C39" s="225"/>
      <c r="D39" s="519">
        <v>85</v>
      </c>
      <c r="E39" s="519">
        <v>88.4</v>
      </c>
      <c r="F39" s="519">
        <v>31.4</v>
      </c>
      <c r="G39" s="519">
        <v>54.9</v>
      </c>
      <c r="H39" s="519">
        <v>94.1</v>
      </c>
      <c r="I39" s="520">
        <v>79.2</v>
      </c>
      <c r="J39" s="521">
        <v>33.1</v>
      </c>
      <c r="K39" s="519">
        <v>271.7</v>
      </c>
      <c r="L39" s="519">
        <v>50.9</v>
      </c>
      <c r="M39" s="519">
        <v>81.7</v>
      </c>
      <c r="N39" s="519">
        <v>275.3</v>
      </c>
      <c r="O39" s="519">
        <v>16.6</v>
      </c>
    </row>
    <row r="40" spans="1:15" s="496" customFormat="1" ht="18" customHeight="1">
      <c r="A40" s="522"/>
      <c r="B40" s="225" t="s">
        <v>658</v>
      </c>
      <c r="C40" s="225"/>
      <c r="D40" s="519">
        <v>87.7</v>
      </c>
      <c r="E40" s="519">
        <v>94.9</v>
      </c>
      <c r="F40" s="519">
        <v>0.6</v>
      </c>
      <c r="G40" s="519">
        <v>31.1</v>
      </c>
      <c r="H40" s="519">
        <v>95.7</v>
      </c>
      <c r="I40" s="520">
        <v>76.3</v>
      </c>
      <c r="J40" s="521">
        <v>50.8</v>
      </c>
      <c r="K40" s="519">
        <v>741.6</v>
      </c>
      <c r="L40" s="519">
        <v>15.3</v>
      </c>
      <c r="M40" s="519">
        <v>58.4</v>
      </c>
      <c r="N40" s="519">
        <v>313.5</v>
      </c>
      <c r="O40" s="519">
        <v>17.9</v>
      </c>
    </row>
    <row r="41" spans="1:15" s="496" customFormat="1" ht="18" customHeight="1">
      <c r="A41" s="522"/>
      <c r="B41" s="225" t="s">
        <v>659</v>
      </c>
      <c r="C41" s="225"/>
      <c r="D41" s="519">
        <v>82.5</v>
      </c>
      <c r="E41" s="519">
        <v>88.1</v>
      </c>
      <c r="F41" s="519">
        <v>0.2</v>
      </c>
      <c r="G41" s="523" t="s">
        <v>48</v>
      </c>
      <c r="H41" s="519">
        <v>91.9</v>
      </c>
      <c r="I41" s="520">
        <v>79</v>
      </c>
      <c r="J41" s="521">
        <v>22.1</v>
      </c>
      <c r="K41" s="519">
        <v>232</v>
      </c>
      <c r="L41" s="519">
        <v>5</v>
      </c>
      <c r="M41" s="523" t="s">
        <v>48</v>
      </c>
      <c r="N41" s="519">
        <v>107.2</v>
      </c>
      <c r="O41" s="519">
        <v>14.1</v>
      </c>
    </row>
    <row r="42" spans="1:15" s="496" customFormat="1" ht="18" customHeight="1">
      <c r="A42" s="522"/>
      <c r="B42" s="225" t="s">
        <v>660</v>
      </c>
      <c r="C42" s="225"/>
      <c r="D42" s="519">
        <v>81.9</v>
      </c>
      <c r="E42" s="519">
        <v>79.6</v>
      </c>
      <c r="F42" s="502" t="s">
        <v>509</v>
      </c>
      <c r="G42" s="519">
        <v>53.7</v>
      </c>
      <c r="H42" s="519">
        <v>90.9</v>
      </c>
      <c r="I42" s="520">
        <v>78.7</v>
      </c>
      <c r="J42" s="521">
        <v>34.6</v>
      </c>
      <c r="K42" s="519">
        <v>454.2</v>
      </c>
      <c r="L42" s="502" t="s">
        <v>509</v>
      </c>
      <c r="M42" s="519">
        <v>49.9</v>
      </c>
      <c r="N42" s="519">
        <v>131.1</v>
      </c>
      <c r="O42" s="519">
        <v>19.5</v>
      </c>
    </row>
    <row r="43" spans="1:15" s="496" customFormat="1" ht="18" customHeight="1">
      <c r="A43" s="542"/>
      <c r="B43" s="535" t="s">
        <v>661</v>
      </c>
      <c r="C43" s="535"/>
      <c r="D43" s="524">
        <v>88.3</v>
      </c>
      <c r="E43" s="524">
        <v>91.9</v>
      </c>
      <c r="F43" s="525" t="s">
        <v>509</v>
      </c>
      <c r="G43" s="524">
        <v>69.2</v>
      </c>
      <c r="H43" s="524">
        <v>97.2</v>
      </c>
      <c r="I43" s="526">
        <v>80.1</v>
      </c>
      <c r="J43" s="527">
        <v>49.1</v>
      </c>
      <c r="K43" s="524">
        <v>271.3</v>
      </c>
      <c r="L43" s="525" t="s">
        <v>509</v>
      </c>
      <c r="M43" s="524">
        <v>60.3</v>
      </c>
      <c r="N43" s="524">
        <v>207</v>
      </c>
      <c r="O43" s="524">
        <v>20.6</v>
      </c>
    </row>
    <row r="44" spans="1:15" s="496" customFormat="1" ht="18" customHeight="1">
      <c r="A44" s="522"/>
      <c r="B44" s="225" t="s">
        <v>662</v>
      </c>
      <c r="C44" s="225"/>
      <c r="D44" s="519">
        <v>84.9</v>
      </c>
      <c r="E44" s="519">
        <v>92.9</v>
      </c>
      <c r="F44" s="523" t="s">
        <v>48</v>
      </c>
      <c r="G44" s="523" t="s">
        <v>48</v>
      </c>
      <c r="H44" s="519">
        <v>95.3</v>
      </c>
      <c r="I44" s="520">
        <v>80.7</v>
      </c>
      <c r="J44" s="521">
        <v>26.7</v>
      </c>
      <c r="K44" s="519">
        <v>156.8</v>
      </c>
      <c r="L44" s="523" t="s">
        <v>48</v>
      </c>
      <c r="M44" s="523" t="s">
        <v>48</v>
      </c>
      <c r="N44" s="519">
        <v>103.3</v>
      </c>
      <c r="O44" s="519">
        <v>18.5</v>
      </c>
    </row>
    <row r="45" spans="1:15" s="496" customFormat="1" ht="18" customHeight="1">
      <c r="A45" s="522"/>
      <c r="B45" s="225" t="s">
        <v>697</v>
      </c>
      <c r="C45" s="225"/>
      <c r="D45" s="519">
        <v>86.2</v>
      </c>
      <c r="E45" s="519">
        <v>90</v>
      </c>
      <c r="F45" s="523" t="s">
        <v>48</v>
      </c>
      <c r="G45" s="523" t="s">
        <v>48</v>
      </c>
      <c r="H45" s="519">
        <v>94.5</v>
      </c>
      <c r="I45" s="520">
        <v>82</v>
      </c>
      <c r="J45" s="521">
        <v>32</v>
      </c>
      <c r="K45" s="519">
        <v>212.7</v>
      </c>
      <c r="L45" s="523" t="s">
        <v>48</v>
      </c>
      <c r="M45" s="523" t="s">
        <v>48</v>
      </c>
      <c r="N45" s="519">
        <v>180.1</v>
      </c>
      <c r="O45" s="519">
        <v>18.6</v>
      </c>
    </row>
    <row r="46" spans="1:15" s="496" customFormat="1" ht="18" customHeight="1">
      <c r="A46" s="522"/>
      <c r="B46" s="225" t="s">
        <v>663</v>
      </c>
      <c r="C46" s="225"/>
      <c r="D46" s="519">
        <v>85.4</v>
      </c>
      <c r="E46" s="519">
        <v>97.6</v>
      </c>
      <c r="F46" s="502" t="s">
        <v>509</v>
      </c>
      <c r="G46" s="523" t="s">
        <v>48</v>
      </c>
      <c r="H46" s="519">
        <v>94.9</v>
      </c>
      <c r="I46" s="520">
        <v>79.4</v>
      </c>
      <c r="J46" s="521">
        <v>27.9</v>
      </c>
      <c r="K46" s="519">
        <v>441.1</v>
      </c>
      <c r="L46" s="502" t="s">
        <v>509</v>
      </c>
      <c r="M46" s="523" t="s">
        <v>48</v>
      </c>
      <c r="N46" s="519">
        <v>126.7</v>
      </c>
      <c r="O46" s="519">
        <v>17.3</v>
      </c>
    </row>
    <row r="47" spans="1:15" s="496" customFormat="1" ht="18" customHeight="1">
      <c r="A47" s="522"/>
      <c r="B47" s="225" t="s">
        <v>664</v>
      </c>
      <c r="C47" s="225"/>
      <c r="D47" s="519">
        <v>79.8</v>
      </c>
      <c r="E47" s="519">
        <v>85.5</v>
      </c>
      <c r="F47" s="523" t="s">
        <v>509</v>
      </c>
      <c r="G47" s="519">
        <v>81.9</v>
      </c>
      <c r="H47" s="519">
        <v>91.1</v>
      </c>
      <c r="I47" s="520">
        <v>75.8</v>
      </c>
      <c r="J47" s="521">
        <v>35.2</v>
      </c>
      <c r="K47" s="519">
        <v>284.9</v>
      </c>
      <c r="L47" s="523" t="s">
        <v>509</v>
      </c>
      <c r="M47" s="519">
        <v>75.1</v>
      </c>
      <c r="N47" s="519">
        <v>145.5</v>
      </c>
      <c r="O47" s="519">
        <v>23.2</v>
      </c>
    </row>
    <row r="48" spans="1:15" s="496" customFormat="1" ht="18" customHeight="1">
      <c r="A48" s="522"/>
      <c r="B48" s="225" t="s">
        <v>665</v>
      </c>
      <c r="C48" s="225"/>
      <c r="D48" s="519">
        <v>83.7</v>
      </c>
      <c r="E48" s="519">
        <v>89.7</v>
      </c>
      <c r="F48" s="502" t="s">
        <v>48</v>
      </c>
      <c r="G48" s="519">
        <v>73.4</v>
      </c>
      <c r="H48" s="519">
        <v>90.6</v>
      </c>
      <c r="I48" s="520">
        <v>80.7</v>
      </c>
      <c r="J48" s="521">
        <v>34.8</v>
      </c>
      <c r="K48" s="519">
        <v>639.7</v>
      </c>
      <c r="L48" s="502" t="s">
        <v>48</v>
      </c>
      <c r="M48" s="519">
        <v>142.2</v>
      </c>
      <c r="N48" s="519">
        <v>165.6</v>
      </c>
      <c r="O48" s="519">
        <v>22.7</v>
      </c>
    </row>
    <row r="49" spans="1:15" s="496" customFormat="1" ht="18" customHeight="1">
      <c r="A49" s="528"/>
      <c r="B49" s="497" t="s">
        <v>666</v>
      </c>
      <c r="C49" s="497"/>
      <c r="D49" s="530">
        <v>83.1</v>
      </c>
      <c r="E49" s="530">
        <v>90.8</v>
      </c>
      <c r="F49" s="540" t="s">
        <v>509</v>
      </c>
      <c r="G49" s="530">
        <v>9.8</v>
      </c>
      <c r="H49" s="530">
        <v>92.2</v>
      </c>
      <c r="I49" s="531">
        <v>79.7</v>
      </c>
      <c r="J49" s="532">
        <v>31.8</v>
      </c>
      <c r="K49" s="530">
        <v>231.5</v>
      </c>
      <c r="L49" s="540" t="s">
        <v>509</v>
      </c>
      <c r="M49" s="530">
        <v>35.9</v>
      </c>
      <c r="N49" s="530">
        <v>132.2</v>
      </c>
      <c r="O49" s="530">
        <v>20.5</v>
      </c>
    </row>
    <row r="50" spans="1:15" s="496" customFormat="1" ht="18" customHeight="1">
      <c r="A50" s="522"/>
      <c r="B50" s="225" t="s">
        <v>667</v>
      </c>
      <c r="C50" s="225"/>
      <c r="D50" s="519">
        <v>82.8</v>
      </c>
      <c r="E50" s="519">
        <v>79.9</v>
      </c>
      <c r="F50" s="502" t="s">
        <v>509</v>
      </c>
      <c r="G50" s="519">
        <v>99.1</v>
      </c>
      <c r="H50" s="519">
        <v>94.3</v>
      </c>
      <c r="I50" s="520">
        <v>79.8</v>
      </c>
      <c r="J50" s="521">
        <v>28.3</v>
      </c>
      <c r="K50" s="519">
        <v>217.5</v>
      </c>
      <c r="L50" s="502" t="s">
        <v>509</v>
      </c>
      <c r="M50" s="519">
        <v>82.6</v>
      </c>
      <c r="N50" s="519">
        <v>137.6</v>
      </c>
      <c r="O50" s="519">
        <v>19.4</v>
      </c>
    </row>
    <row r="51" spans="1:15" s="496" customFormat="1" ht="18" customHeight="1">
      <c r="A51" s="522"/>
      <c r="B51" s="225" t="s">
        <v>668</v>
      </c>
      <c r="C51" s="225"/>
      <c r="D51" s="519">
        <v>85.8</v>
      </c>
      <c r="E51" s="519">
        <v>92.5</v>
      </c>
      <c r="F51" s="519">
        <v>1.1</v>
      </c>
      <c r="G51" s="523" t="s">
        <v>48</v>
      </c>
      <c r="H51" s="519">
        <v>87.3</v>
      </c>
      <c r="I51" s="520">
        <v>82.5</v>
      </c>
      <c r="J51" s="521">
        <v>34.2</v>
      </c>
      <c r="K51" s="519">
        <v>419.3</v>
      </c>
      <c r="L51" s="519">
        <v>8.3</v>
      </c>
      <c r="M51" s="523" t="s">
        <v>48</v>
      </c>
      <c r="N51" s="519">
        <v>76</v>
      </c>
      <c r="O51" s="519">
        <v>19.8</v>
      </c>
    </row>
    <row r="52" spans="1:15" s="496" customFormat="1" ht="18" customHeight="1">
      <c r="A52" s="522"/>
      <c r="B52" s="225" t="s">
        <v>698</v>
      </c>
      <c r="C52" s="225"/>
      <c r="D52" s="519">
        <v>93.5</v>
      </c>
      <c r="E52" s="519">
        <v>98.1</v>
      </c>
      <c r="F52" s="523" t="s">
        <v>509</v>
      </c>
      <c r="G52" s="523">
        <v>58.6</v>
      </c>
      <c r="H52" s="519">
        <v>96.8</v>
      </c>
      <c r="I52" s="520">
        <v>87.7</v>
      </c>
      <c r="J52" s="521">
        <v>55.2</v>
      </c>
      <c r="K52" s="519">
        <v>441.4</v>
      </c>
      <c r="L52" s="502" t="s">
        <v>509</v>
      </c>
      <c r="M52" s="502">
        <v>70.9</v>
      </c>
      <c r="N52" s="519">
        <v>218</v>
      </c>
      <c r="O52" s="519">
        <v>21</v>
      </c>
    </row>
    <row r="53" spans="1:15" s="496" customFormat="1" ht="18" customHeight="1">
      <c r="A53" s="542"/>
      <c r="B53" s="535" t="s">
        <v>669</v>
      </c>
      <c r="C53" s="535"/>
      <c r="D53" s="524">
        <v>81.5</v>
      </c>
      <c r="E53" s="524">
        <v>95.8</v>
      </c>
      <c r="F53" s="524">
        <v>0.5</v>
      </c>
      <c r="G53" s="524">
        <v>28.7</v>
      </c>
      <c r="H53" s="524">
        <v>89.2</v>
      </c>
      <c r="I53" s="526">
        <v>78.6</v>
      </c>
      <c r="J53" s="527">
        <v>26.1</v>
      </c>
      <c r="K53" s="524">
        <v>527.4</v>
      </c>
      <c r="L53" s="524">
        <v>11</v>
      </c>
      <c r="M53" s="524">
        <v>78.5</v>
      </c>
      <c r="N53" s="524">
        <v>162.2</v>
      </c>
      <c r="O53" s="524">
        <v>17.9</v>
      </c>
    </row>
    <row r="54" spans="1:15" s="496" customFormat="1" ht="18" customHeight="1">
      <c r="A54" s="522"/>
      <c r="B54" s="225" t="s">
        <v>670</v>
      </c>
      <c r="C54" s="225"/>
      <c r="D54" s="519">
        <v>85.6</v>
      </c>
      <c r="E54" s="519">
        <v>91.3</v>
      </c>
      <c r="F54" s="502" t="s">
        <v>509</v>
      </c>
      <c r="G54" s="519">
        <v>18.6</v>
      </c>
      <c r="H54" s="519">
        <v>92.4</v>
      </c>
      <c r="I54" s="520">
        <v>81.3</v>
      </c>
      <c r="J54" s="521">
        <v>36.7</v>
      </c>
      <c r="K54" s="519">
        <v>303.5</v>
      </c>
      <c r="L54" s="502" t="s">
        <v>509</v>
      </c>
      <c r="M54" s="519">
        <v>58.8</v>
      </c>
      <c r="N54" s="519">
        <v>238.1</v>
      </c>
      <c r="O54" s="519">
        <v>20.6</v>
      </c>
    </row>
    <row r="55" spans="1:15" s="496" customFormat="1" ht="18" customHeight="1">
      <c r="A55" s="522"/>
      <c r="B55" s="225" t="s">
        <v>671</v>
      </c>
      <c r="C55" s="225"/>
      <c r="D55" s="519">
        <v>86.6</v>
      </c>
      <c r="E55" s="519">
        <v>84.3</v>
      </c>
      <c r="F55" s="519">
        <v>0.1</v>
      </c>
      <c r="G55" s="519">
        <v>42.2</v>
      </c>
      <c r="H55" s="519">
        <v>96.7</v>
      </c>
      <c r="I55" s="520">
        <v>78.6</v>
      </c>
      <c r="J55" s="521">
        <v>51.2</v>
      </c>
      <c r="K55" s="519">
        <v>183.1</v>
      </c>
      <c r="L55" s="519">
        <v>2</v>
      </c>
      <c r="M55" s="519">
        <v>65.8</v>
      </c>
      <c r="N55" s="519">
        <v>230.7</v>
      </c>
      <c r="O55" s="519">
        <v>20.7</v>
      </c>
    </row>
    <row r="56" spans="1:15" s="496" customFormat="1" ht="18" customHeight="1">
      <c r="A56" s="522"/>
      <c r="B56" s="225" t="s">
        <v>672</v>
      </c>
      <c r="C56" s="225"/>
      <c r="D56" s="519">
        <v>87.1</v>
      </c>
      <c r="E56" s="519">
        <v>91.4</v>
      </c>
      <c r="F56" s="502">
        <v>0.3</v>
      </c>
      <c r="G56" s="519">
        <v>24.6</v>
      </c>
      <c r="H56" s="519">
        <v>96</v>
      </c>
      <c r="I56" s="520">
        <v>81.6</v>
      </c>
      <c r="J56" s="521">
        <v>47.6</v>
      </c>
      <c r="K56" s="519">
        <v>362.4</v>
      </c>
      <c r="L56" s="502">
        <v>2</v>
      </c>
      <c r="M56" s="519">
        <v>82</v>
      </c>
      <c r="N56" s="519">
        <v>162</v>
      </c>
      <c r="O56" s="519">
        <v>22.8</v>
      </c>
    </row>
    <row r="57" spans="1:15" s="223" customFormat="1" ht="18" customHeight="1">
      <c r="A57" s="522"/>
      <c r="B57" s="225" t="s">
        <v>673</v>
      </c>
      <c r="C57" s="225"/>
      <c r="D57" s="519">
        <v>89.3</v>
      </c>
      <c r="E57" s="519">
        <v>93</v>
      </c>
      <c r="F57" s="523" t="s">
        <v>509</v>
      </c>
      <c r="G57" s="519">
        <v>75.2</v>
      </c>
      <c r="H57" s="519">
        <v>95.9</v>
      </c>
      <c r="I57" s="520">
        <v>84.3</v>
      </c>
      <c r="J57" s="521">
        <v>34.4</v>
      </c>
      <c r="K57" s="519">
        <v>259.9</v>
      </c>
      <c r="L57" s="523" t="s">
        <v>509</v>
      </c>
      <c r="M57" s="519">
        <v>60.4</v>
      </c>
      <c r="N57" s="519">
        <v>174.5</v>
      </c>
      <c r="O57" s="519">
        <v>17.7</v>
      </c>
    </row>
    <row r="58" spans="1:15" s="223" customFormat="1" ht="18" customHeight="1">
      <c r="A58" s="542"/>
      <c r="B58" s="535" t="s">
        <v>674</v>
      </c>
      <c r="C58" s="535"/>
      <c r="D58" s="524">
        <v>88.6</v>
      </c>
      <c r="E58" s="524">
        <v>96.2</v>
      </c>
      <c r="F58" s="525" t="s">
        <v>509</v>
      </c>
      <c r="G58" s="525" t="s">
        <v>48</v>
      </c>
      <c r="H58" s="524">
        <v>94.5</v>
      </c>
      <c r="I58" s="526">
        <v>83</v>
      </c>
      <c r="J58" s="527">
        <v>36.6</v>
      </c>
      <c r="K58" s="524">
        <v>471.5</v>
      </c>
      <c r="L58" s="525" t="s">
        <v>509</v>
      </c>
      <c r="M58" s="525" t="s">
        <v>48</v>
      </c>
      <c r="N58" s="524">
        <v>115.6</v>
      </c>
      <c r="O58" s="524">
        <v>20</v>
      </c>
    </row>
    <row r="59" spans="1:15" s="223" customFormat="1" ht="18" customHeight="1">
      <c r="A59" s="522"/>
      <c r="B59" s="225" t="s">
        <v>675</v>
      </c>
      <c r="C59" s="225"/>
      <c r="D59" s="519">
        <v>85.7</v>
      </c>
      <c r="E59" s="519">
        <v>95.2</v>
      </c>
      <c r="F59" s="502">
        <v>0.5</v>
      </c>
      <c r="G59" s="519">
        <v>57.5</v>
      </c>
      <c r="H59" s="519">
        <v>93.5</v>
      </c>
      <c r="I59" s="520">
        <v>79.8</v>
      </c>
      <c r="J59" s="521">
        <v>34.4</v>
      </c>
      <c r="K59" s="519">
        <v>273.9</v>
      </c>
      <c r="L59" s="502">
        <v>11</v>
      </c>
      <c r="M59" s="519">
        <v>101.1</v>
      </c>
      <c r="N59" s="519">
        <v>154.2</v>
      </c>
      <c r="O59" s="519">
        <v>18.8</v>
      </c>
    </row>
    <row r="60" spans="1:15" s="223" customFormat="1" ht="18" customHeight="1">
      <c r="A60" s="543"/>
      <c r="B60" s="267" t="s">
        <v>676</v>
      </c>
      <c r="C60" s="267"/>
      <c r="D60" s="544">
        <v>89.3</v>
      </c>
      <c r="E60" s="544">
        <v>95.5</v>
      </c>
      <c r="F60" s="545" t="s">
        <v>509</v>
      </c>
      <c r="G60" s="544">
        <v>28.3</v>
      </c>
      <c r="H60" s="544">
        <v>93.7</v>
      </c>
      <c r="I60" s="546">
        <v>85</v>
      </c>
      <c r="J60" s="547">
        <v>41.3</v>
      </c>
      <c r="K60" s="544">
        <v>479.5</v>
      </c>
      <c r="L60" s="545" t="s">
        <v>509</v>
      </c>
      <c r="M60" s="544">
        <v>150.7</v>
      </c>
      <c r="N60" s="544">
        <v>158.6</v>
      </c>
      <c r="O60" s="544">
        <v>20.1</v>
      </c>
    </row>
    <row r="61" spans="1:15" s="275" customFormat="1" ht="18" customHeight="1">
      <c r="A61" s="548"/>
      <c r="B61" s="225"/>
      <c r="C61" s="225"/>
      <c r="D61" s="549"/>
      <c r="E61" s="549"/>
      <c r="F61" s="550"/>
      <c r="G61" s="549"/>
      <c r="H61" s="549"/>
      <c r="I61" s="549"/>
      <c r="J61" s="549"/>
      <c r="K61" s="549"/>
      <c r="L61" s="551"/>
      <c r="M61" s="549"/>
      <c r="N61" s="549"/>
      <c r="O61" s="552" t="s">
        <v>555</v>
      </c>
    </row>
  </sheetData>
  <mergeCells count="16">
    <mergeCell ref="J5:J6"/>
    <mergeCell ref="D5:D6"/>
    <mergeCell ref="E5:E6"/>
    <mergeCell ref="F5:F6"/>
    <mergeCell ref="G5:G6"/>
    <mergeCell ref="I5:I6"/>
    <mergeCell ref="A7:C7"/>
    <mergeCell ref="A23:C23"/>
    <mergeCell ref="O5:O6"/>
    <mergeCell ref="D4:I4"/>
    <mergeCell ref="J4:O4"/>
    <mergeCell ref="M5:M6"/>
    <mergeCell ref="N5:N6"/>
    <mergeCell ref="K5:K6"/>
    <mergeCell ref="L5:L6"/>
    <mergeCell ref="H5:H6"/>
  </mergeCells>
  <printOptions/>
  <pageMargins left="0.7874015748031497" right="0.5905511811023623" top="0.5905511811023623" bottom="0" header="0.5118110236220472" footer="0.1968503937007874"/>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sheetPr codeName="Sheet9"/>
  <dimension ref="A1:Q55"/>
  <sheetViews>
    <sheetView showGridLines="0" zoomScale="75" zoomScaleNormal="75" workbookViewId="0" topLeftCell="A1">
      <selection activeCell="A1" sqref="A1"/>
    </sheetView>
  </sheetViews>
  <sheetFormatPr defaultColWidth="9.00390625" defaultRowHeight="13.5"/>
  <cols>
    <col min="1" max="1" width="0.74609375" style="558" customWidth="1"/>
    <col min="2" max="2" width="0.875" style="558" customWidth="1"/>
    <col min="3" max="3" width="10.625" style="565" customWidth="1"/>
    <col min="4" max="4" width="0.875" style="565" customWidth="1"/>
    <col min="5" max="5" width="15.125" style="565" bestFit="1" customWidth="1"/>
    <col min="6" max="6" width="14.125" style="565" bestFit="1" customWidth="1"/>
    <col min="7" max="7" width="11.00390625" style="565" customWidth="1"/>
    <col min="8" max="8" width="12.625" style="565" customWidth="1"/>
    <col min="9" max="10" width="14.125" style="565" bestFit="1" customWidth="1"/>
    <col min="11" max="11" width="10.75390625" style="565" bestFit="1" customWidth="1"/>
    <col min="12" max="16" width="8.125" style="565" customWidth="1"/>
    <col min="17" max="17" width="3.75390625" style="558" customWidth="1"/>
    <col min="18" max="16384" width="9.00390625" style="558" customWidth="1"/>
  </cols>
  <sheetData>
    <row r="1" spans="1:17" s="557" customFormat="1" ht="22.5" customHeight="1">
      <c r="A1" s="553" t="s">
        <v>14</v>
      </c>
      <c r="B1" s="554"/>
      <c r="C1" s="555"/>
      <c r="D1" s="555"/>
      <c r="E1" s="555"/>
      <c r="F1" s="556"/>
      <c r="G1" s="555"/>
      <c r="H1" s="555"/>
      <c r="I1" s="555"/>
      <c r="J1" s="555"/>
      <c r="K1" s="555"/>
      <c r="L1" s="555"/>
      <c r="M1" s="555"/>
      <c r="N1" s="555"/>
      <c r="O1" s="555"/>
      <c r="P1" s="555"/>
      <c r="Q1" s="554"/>
    </row>
    <row r="2" spans="3:17" ht="21">
      <c r="C2" s="559"/>
      <c r="D2" s="560"/>
      <c r="E2" s="560"/>
      <c r="F2" s="561"/>
      <c r="G2" s="560"/>
      <c r="H2" s="560"/>
      <c r="I2" s="560"/>
      <c r="J2" s="560"/>
      <c r="K2" s="560"/>
      <c r="L2" s="560"/>
      <c r="M2" s="560"/>
      <c r="N2" s="562"/>
      <c r="O2" s="562"/>
      <c r="P2" s="563" t="s">
        <v>15</v>
      </c>
      <c r="Q2" s="210"/>
    </row>
    <row r="3" spans="2:17" s="564" customFormat="1" ht="13.5">
      <c r="B3" s="565" t="s">
        <v>641</v>
      </c>
      <c r="C3" s="565"/>
      <c r="D3" s="565"/>
      <c r="E3" s="565"/>
      <c r="F3" s="565"/>
      <c r="G3" s="565"/>
      <c r="H3" s="565"/>
      <c r="I3" s="565"/>
      <c r="J3" s="565"/>
      <c r="K3" s="565"/>
      <c r="L3" s="565"/>
      <c r="M3" s="565"/>
      <c r="N3" s="566"/>
      <c r="O3" s="566"/>
      <c r="P3" s="567" t="s">
        <v>682</v>
      </c>
      <c r="Q3" s="568"/>
    </row>
    <row r="4" spans="2:16" ht="13.5">
      <c r="B4" s="569"/>
      <c r="C4" s="570"/>
      <c r="D4" s="571"/>
      <c r="E4" s="572" t="s">
        <v>679</v>
      </c>
      <c r="F4" s="572"/>
      <c r="G4" s="572"/>
      <c r="H4" s="572"/>
      <c r="I4" s="572"/>
      <c r="J4" s="572"/>
      <c r="K4" s="573" t="s">
        <v>16</v>
      </c>
      <c r="L4" s="572"/>
      <c r="M4" s="572"/>
      <c r="N4" s="572"/>
      <c r="O4" s="572"/>
      <c r="P4" s="574"/>
    </row>
    <row r="5" spans="2:16" ht="13.5" customHeight="1">
      <c r="B5" s="575"/>
      <c r="C5" s="452"/>
      <c r="D5" s="576"/>
      <c r="E5" s="771" t="s">
        <v>17</v>
      </c>
      <c r="F5" s="771" t="s">
        <v>18</v>
      </c>
      <c r="G5" s="771" t="s">
        <v>19</v>
      </c>
      <c r="H5" s="768" t="s">
        <v>20</v>
      </c>
      <c r="I5" s="769"/>
      <c r="J5" s="769"/>
      <c r="K5" s="577"/>
      <c r="L5" s="771" t="s">
        <v>18</v>
      </c>
      <c r="M5" s="771" t="s">
        <v>19</v>
      </c>
      <c r="N5" s="768" t="s">
        <v>20</v>
      </c>
      <c r="O5" s="769"/>
      <c r="P5" s="770"/>
    </row>
    <row r="6" spans="2:16" ht="24.75" customHeight="1">
      <c r="B6" s="578"/>
      <c r="C6" s="579"/>
      <c r="D6" s="580"/>
      <c r="E6" s="751"/>
      <c r="F6" s="751"/>
      <c r="G6" s="751"/>
      <c r="H6" s="581" t="s">
        <v>691</v>
      </c>
      <c r="I6" s="582" t="s">
        <v>21</v>
      </c>
      <c r="J6" s="582" t="s">
        <v>22</v>
      </c>
      <c r="K6" s="583" t="s">
        <v>45</v>
      </c>
      <c r="L6" s="751"/>
      <c r="M6" s="751"/>
      <c r="N6" s="581" t="s">
        <v>691</v>
      </c>
      <c r="O6" s="582" t="s">
        <v>21</v>
      </c>
      <c r="P6" s="584" t="s">
        <v>22</v>
      </c>
    </row>
    <row r="7" spans="2:16" s="564" customFormat="1" ht="21" customHeight="1">
      <c r="B7" s="585"/>
      <c r="C7" s="535" t="s">
        <v>309</v>
      </c>
      <c r="D7" s="586"/>
      <c r="E7" s="587">
        <v>1673152.9</v>
      </c>
      <c r="F7" s="587">
        <v>180022.3</v>
      </c>
      <c r="G7" s="587">
        <v>9553</v>
      </c>
      <c r="H7" s="588">
        <v>749664</v>
      </c>
      <c r="I7" s="589">
        <v>567968.9</v>
      </c>
      <c r="J7" s="590">
        <v>181695.1</v>
      </c>
      <c r="K7" s="591">
        <v>102.6</v>
      </c>
      <c r="L7" s="587">
        <v>11</v>
      </c>
      <c r="M7" s="587">
        <v>0.6</v>
      </c>
      <c r="N7" s="588">
        <v>46</v>
      </c>
      <c r="O7" s="589">
        <v>34.8</v>
      </c>
      <c r="P7" s="591">
        <v>11.1</v>
      </c>
    </row>
    <row r="8" spans="2:16" s="564" customFormat="1" ht="21" customHeight="1">
      <c r="B8" s="592"/>
      <c r="C8" s="593" t="s">
        <v>265</v>
      </c>
      <c r="D8" s="226"/>
      <c r="E8" s="594">
        <v>103396.3</v>
      </c>
      <c r="F8" s="594">
        <v>8537.2</v>
      </c>
      <c r="G8" s="594">
        <v>427.2</v>
      </c>
      <c r="H8" s="595">
        <v>46977.2</v>
      </c>
      <c r="I8" s="596">
        <v>32897.3</v>
      </c>
      <c r="J8" s="597">
        <v>14079.9</v>
      </c>
      <c r="K8" s="598">
        <v>98.6</v>
      </c>
      <c r="L8" s="594">
        <v>8.1</v>
      </c>
      <c r="M8" s="594">
        <v>0.4</v>
      </c>
      <c r="N8" s="595">
        <v>44.8</v>
      </c>
      <c r="O8" s="596">
        <v>31.4</v>
      </c>
      <c r="P8" s="598">
        <v>13.4</v>
      </c>
    </row>
    <row r="9" spans="2:16" s="564" customFormat="1" ht="21" customHeight="1">
      <c r="B9" s="592"/>
      <c r="C9" s="593" t="s">
        <v>310</v>
      </c>
      <c r="D9" s="226"/>
      <c r="E9" s="594">
        <v>18639.4</v>
      </c>
      <c r="F9" s="594">
        <v>1622.1</v>
      </c>
      <c r="G9" s="594">
        <v>46</v>
      </c>
      <c r="H9" s="595">
        <v>9288.2</v>
      </c>
      <c r="I9" s="596">
        <v>7150.7</v>
      </c>
      <c r="J9" s="597">
        <v>2137.5</v>
      </c>
      <c r="K9" s="598">
        <v>95.8</v>
      </c>
      <c r="L9" s="594">
        <v>8.3</v>
      </c>
      <c r="M9" s="594">
        <v>0.2</v>
      </c>
      <c r="N9" s="595">
        <v>47.8</v>
      </c>
      <c r="O9" s="596">
        <v>36.8</v>
      </c>
      <c r="P9" s="598">
        <v>11</v>
      </c>
    </row>
    <row r="10" spans="2:16" s="564" customFormat="1" ht="21" customHeight="1">
      <c r="B10" s="592"/>
      <c r="C10" s="593" t="s">
        <v>311</v>
      </c>
      <c r="D10" s="226"/>
      <c r="E10" s="594">
        <v>18879.7</v>
      </c>
      <c r="F10" s="594">
        <v>1729.1</v>
      </c>
      <c r="G10" s="594">
        <v>176.7</v>
      </c>
      <c r="H10" s="595">
        <v>9549.2</v>
      </c>
      <c r="I10" s="596">
        <v>7991.2</v>
      </c>
      <c r="J10" s="597">
        <v>1558</v>
      </c>
      <c r="K10" s="598">
        <v>93.5</v>
      </c>
      <c r="L10" s="594">
        <v>8.6</v>
      </c>
      <c r="M10" s="594">
        <v>0.9</v>
      </c>
      <c r="N10" s="595">
        <v>47.3</v>
      </c>
      <c r="O10" s="596">
        <v>39.6</v>
      </c>
      <c r="P10" s="598">
        <v>7.7</v>
      </c>
    </row>
    <row r="11" spans="2:16" s="564" customFormat="1" ht="21" customHeight="1">
      <c r="B11" s="592"/>
      <c r="C11" s="593" t="s">
        <v>312</v>
      </c>
      <c r="D11" s="226"/>
      <c r="E11" s="594">
        <v>26779.8</v>
      </c>
      <c r="F11" s="594">
        <v>2849</v>
      </c>
      <c r="G11" s="594">
        <v>237.6</v>
      </c>
      <c r="H11" s="595">
        <v>13098.6</v>
      </c>
      <c r="I11" s="596">
        <v>10156.5</v>
      </c>
      <c r="J11" s="597">
        <v>2942.1</v>
      </c>
      <c r="K11" s="598">
        <v>99.4</v>
      </c>
      <c r="L11" s="594">
        <v>10.6</v>
      </c>
      <c r="M11" s="594">
        <v>0.9</v>
      </c>
      <c r="N11" s="595">
        <v>48.6</v>
      </c>
      <c r="O11" s="596">
        <v>37.7</v>
      </c>
      <c r="P11" s="598">
        <v>10.9</v>
      </c>
    </row>
    <row r="12" spans="2:16" s="564" customFormat="1" ht="21" customHeight="1">
      <c r="B12" s="585"/>
      <c r="C12" s="599" t="s">
        <v>313</v>
      </c>
      <c r="D12" s="586"/>
      <c r="E12" s="600">
        <v>16185.3</v>
      </c>
      <c r="F12" s="600">
        <v>1559.5</v>
      </c>
      <c r="G12" s="600">
        <v>41.7</v>
      </c>
      <c r="H12" s="601">
        <v>7566.2</v>
      </c>
      <c r="I12" s="602">
        <v>5943.8</v>
      </c>
      <c r="J12" s="603">
        <v>1622.4</v>
      </c>
      <c r="K12" s="604">
        <v>94.8</v>
      </c>
      <c r="L12" s="600">
        <v>9.1</v>
      </c>
      <c r="M12" s="600">
        <v>0.2</v>
      </c>
      <c r="N12" s="601">
        <v>44.3</v>
      </c>
      <c r="O12" s="602">
        <v>34.8</v>
      </c>
      <c r="P12" s="604">
        <v>9.5</v>
      </c>
    </row>
    <row r="13" spans="2:16" s="564" customFormat="1" ht="21" customHeight="1">
      <c r="B13" s="592"/>
      <c r="C13" s="593" t="s">
        <v>314</v>
      </c>
      <c r="D13" s="226"/>
      <c r="E13" s="594">
        <v>16013.6</v>
      </c>
      <c r="F13" s="594">
        <v>1563.8</v>
      </c>
      <c r="G13" s="594">
        <v>40.6</v>
      </c>
      <c r="H13" s="595">
        <v>7845.7</v>
      </c>
      <c r="I13" s="596">
        <v>6596.5</v>
      </c>
      <c r="J13" s="597">
        <v>1249.2</v>
      </c>
      <c r="K13" s="598">
        <v>105.5</v>
      </c>
      <c r="L13" s="594">
        <v>10.3</v>
      </c>
      <c r="M13" s="594">
        <v>0.3</v>
      </c>
      <c r="N13" s="595">
        <v>51.7</v>
      </c>
      <c r="O13" s="596">
        <v>43.4</v>
      </c>
      <c r="P13" s="598">
        <v>8.2</v>
      </c>
    </row>
    <row r="14" spans="2:16" s="564" customFormat="1" ht="21" customHeight="1">
      <c r="B14" s="592"/>
      <c r="C14" s="593" t="s">
        <v>315</v>
      </c>
      <c r="D14" s="226"/>
      <c r="E14" s="594">
        <v>28372.7</v>
      </c>
      <c r="F14" s="594">
        <v>2441.4</v>
      </c>
      <c r="G14" s="594">
        <v>162.5</v>
      </c>
      <c r="H14" s="595">
        <v>13632.3</v>
      </c>
      <c r="I14" s="596">
        <v>9217.3</v>
      </c>
      <c r="J14" s="597">
        <v>4415</v>
      </c>
      <c r="K14" s="598">
        <v>95.3</v>
      </c>
      <c r="L14" s="594">
        <v>8.2</v>
      </c>
      <c r="M14" s="594">
        <v>0.5</v>
      </c>
      <c r="N14" s="595">
        <v>45.8</v>
      </c>
      <c r="O14" s="596">
        <v>31</v>
      </c>
      <c r="P14" s="598">
        <v>14.8</v>
      </c>
    </row>
    <row r="15" spans="2:16" s="564" customFormat="1" ht="21" customHeight="1">
      <c r="B15" s="592"/>
      <c r="C15" s="593" t="s">
        <v>316</v>
      </c>
      <c r="D15" s="226"/>
      <c r="E15" s="594">
        <v>32860.8</v>
      </c>
      <c r="F15" s="594">
        <v>3605.3</v>
      </c>
      <c r="G15" s="594">
        <v>79.3</v>
      </c>
      <c r="H15" s="595">
        <v>14513.7</v>
      </c>
      <c r="I15" s="596">
        <v>10062.5</v>
      </c>
      <c r="J15" s="597">
        <v>4451.2</v>
      </c>
      <c r="K15" s="598">
        <v>99.8</v>
      </c>
      <c r="L15" s="594">
        <v>10.9</v>
      </c>
      <c r="M15" s="594">
        <v>0.2</v>
      </c>
      <c r="N15" s="595">
        <v>44.1</v>
      </c>
      <c r="O15" s="596">
        <v>30.5</v>
      </c>
      <c r="P15" s="598">
        <v>13.5</v>
      </c>
    </row>
    <row r="16" spans="2:16" s="564" customFormat="1" ht="21" customHeight="1">
      <c r="B16" s="592"/>
      <c r="C16" s="593" t="s">
        <v>317</v>
      </c>
      <c r="D16" s="226"/>
      <c r="E16" s="594">
        <v>23136.8</v>
      </c>
      <c r="F16" s="594">
        <v>2764.1</v>
      </c>
      <c r="G16" s="594">
        <v>81.5</v>
      </c>
      <c r="H16" s="595">
        <v>10677.7</v>
      </c>
      <c r="I16" s="596">
        <v>7606.3</v>
      </c>
      <c r="J16" s="597">
        <v>3071.4</v>
      </c>
      <c r="K16" s="598">
        <v>101.8</v>
      </c>
      <c r="L16" s="594">
        <v>12.2</v>
      </c>
      <c r="M16" s="594">
        <v>0.4</v>
      </c>
      <c r="N16" s="595">
        <v>47</v>
      </c>
      <c r="O16" s="596">
        <v>33.5</v>
      </c>
      <c r="P16" s="598">
        <v>13.5</v>
      </c>
    </row>
    <row r="17" spans="2:16" s="564" customFormat="1" ht="21" customHeight="1">
      <c r="B17" s="585"/>
      <c r="C17" s="535" t="s">
        <v>318</v>
      </c>
      <c r="D17" s="586"/>
      <c r="E17" s="600">
        <v>26557.3</v>
      </c>
      <c r="F17" s="600">
        <v>2558.9</v>
      </c>
      <c r="G17" s="600">
        <v>69.2</v>
      </c>
      <c r="H17" s="601">
        <v>11907.7</v>
      </c>
      <c r="I17" s="602">
        <v>8259</v>
      </c>
      <c r="J17" s="603">
        <v>3648.7</v>
      </c>
      <c r="K17" s="604">
        <v>104.7</v>
      </c>
      <c r="L17" s="600">
        <v>10.1</v>
      </c>
      <c r="M17" s="600">
        <v>0.3</v>
      </c>
      <c r="N17" s="601">
        <v>46.9</v>
      </c>
      <c r="O17" s="602">
        <v>32.5</v>
      </c>
      <c r="P17" s="604">
        <v>14.4</v>
      </c>
    </row>
    <row r="18" spans="2:16" s="564" customFormat="1" ht="21" customHeight="1">
      <c r="B18" s="592"/>
      <c r="C18" s="225" t="s">
        <v>319</v>
      </c>
      <c r="D18" s="226"/>
      <c r="E18" s="594">
        <v>65633.2</v>
      </c>
      <c r="F18" s="594">
        <v>6711.8</v>
      </c>
      <c r="G18" s="594">
        <v>447.4</v>
      </c>
      <c r="H18" s="595">
        <v>27329.4</v>
      </c>
      <c r="I18" s="596">
        <v>19162.5</v>
      </c>
      <c r="J18" s="597">
        <v>8166.9</v>
      </c>
      <c r="K18" s="598">
        <v>105.1</v>
      </c>
      <c r="L18" s="594">
        <v>10.7</v>
      </c>
      <c r="M18" s="594">
        <v>0.7</v>
      </c>
      <c r="N18" s="595">
        <v>43.7</v>
      </c>
      <c r="O18" s="596">
        <v>30.7</v>
      </c>
      <c r="P18" s="598">
        <v>13.1</v>
      </c>
    </row>
    <row r="19" spans="2:16" s="564" customFormat="1" ht="21" customHeight="1">
      <c r="B19" s="592"/>
      <c r="C19" s="225" t="s">
        <v>320</v>
      </c>
      <c r="D19" s="226"/>
      <c r="E19" s="594">
        <v>59543.1</v>
      </c>
      <c r="F19" s="594">
        <v>6451.9</v>
      </c>
      <c r="G19" s="594">
        <v>741.8</v>
      </c>
      <c r="H19" s="595">
        <v>25008.5</v>
      </c>
      <c r="I19" s="596">
        <v>18512.5</v>
      </c>
      <c r="J19" s="597">
        <v>6496</v>
      </c>
      <c r="K19" s="598">
        <v>105.9</v>
      </c>
      <c r="L19" s="594">
        <v>11.5</v>
      </c>
      <c r="M19" s="594">
        <v>1.3</v>
      </c>
      <c r="N19" s="595">
        <v>44.5</v>
      </c>
      <c r="O19" s="596">
        <v>32.9</v>
      </c>
      <c r="P19" s="598">
        <v>11.6</v>
      </c>
    </row>
    <row r="20" spans="2:16" s="564" customFormat="1" ht="21" customHeight="1">
      <c r="B20" s="592"/>
      <c r="C20" s="225" t="s">
        <v>321</v>
      </c>
      <c r="D20" s="226"/>
      <c r="E20" s="594">
        <v>143637.5</v>
      </c>
      <c r="F20" s="594">
        <v>23415.6</v>
      </c>
      <c r="G20" s="594">
        <v>1692.2</v>
      </c>
      <c r="H20" s="595">
        <v>55409.2</v>
      </c>
      <c r="I20" s="596">
        <v>45560.9</v>
      </c>
      <c r="J20" s="597">
        <v>9848.3</v>
      </c>
      <c r="K20" s="598">
        <v>109.5</v>
      </c>
      <c r="L20" s="594">
        <v>17.9</v>
      </c>
      <c r="M20" s="594">
        <v>1.3</v>
      </c>
      <c r="N20" s="595">
        <v>42.3</v>
      </c>
      <c r="O20" s="596">
        <v>34.7</v>
      </c>
      <c r="P20" s="598">
        <v>7.5</v>
      </c>
    </row>
    <row r="21" spans="2:16" s="564" customFormat="1" ht="21" customHeight="1">
      <c r="B21" s="592"/>
      <c r="C21" s="225" t="s">
        <v>242</v>
      </c>
      <c r="D21" s="226"/>
      <c r="E21" s="594">
        <v>82473.6</v>
      </c>
      <c r="F21" s="594">
        <v>10360.5</v>
      </c>
      <c r="G21" s="594">
        <v>670.2</v>
      </c>
      <c r="H21" s="595">
        <v>35515</v>
      </c>
      <c r="I21" s="596">
        <v>29489.8</v>
      </c>
      <c r="J21" s="597">
        <v>6025.2</v>
      </c>
      <c r="K21" s="598">
        <v>109.2</v>
      </c>
      <c r="L21" s="594">
        <v>13.7</v>
      </c>
      <c r="M21" s="594">
        <v>0.9</v>
      </c>
      <c r="N21" s="595">
        <v>47</v>
      </c>
      <c r="O21" s="596">
        <v>39</v>
      </c>
      <c r="P21" s="598">
        <v>8</v>
      </c>
    </row>
    <row r="22" spans="2:16" s="564" customFormat="1" ht="21" customHeight="1">
      <c r="B22" s="585"/>
      <c r="C22" s="535" t="s">
        <v>322</v>
      </c>
      <c r="D22" s="586"/>
      <c r="E22" s="600">
        <v>30829.3</v>
      </c>
      <c r="F22" s="600">
        <v>2785.5</v>
      </c>
      <c r="G22" s="600">
        <v>386.2</v>
      </c>
      <c r="H22" s="601">
        <v>14598.9</v>
      </c>
      <c r="I22" s="602">
        <v>11460.3</v>
      </c>
      <c r="J22" s="603">
        <v>3138.6</v>
      </c>
      <c r="K22" s="604">
        <v>100.4</v>
      </c>
      <c r="L22" s="600">
        <v>9.1</v>
      </c>
      <c r="M22" s="600">
        <v>1.3</v>
      </c>
      <c r="N22" s="601">
        <v>47.6</v>
      </c>
      <c r="O22" s="602">
        <v>37.3</v>
      </c>
      <c r="P22" s="604">
        <v>10.2</v>
      </c>
    </row>
    <row r="23" spans="2:16" s="564" customFormat="1" ht="21" customHeight="1">
      <c r="B23" s="592"/>
      <c r="C23" s="225" t="s">
        <v>323</v>
      </c>
      <c r="D23" s="226"/>
      <c r="E23" s="594">
        <v>17823.8</v>
      </c>
      <c r="F23" s="594">
        <v>1736.9</v>
      </c>
      <c r="G23" s="594">
        <v>39.9</v>
      </c>
      <c r="H23" s="595">
        <v>8160</v>
      </c>
      <c r="I23" s="596">
        <v>6335</v>
      </c>
      <c r="J23" s="597">
        <v>1825</v>
      </c>
      <c r="K23" s="598">
        <v>97.2</v>
      </c>
      <c r="L23" s="594">
        <v>9.5</v>
      </c>
      <c r="M23" s="594">
        <v>0.2</v>
      </c>
      <c r="N23" s="595">
        <v>44.5</v>
      </c>
      <c r="O23" s="596">
        <v>34.5</v>
      </c>
      <c r="P23" s="598">
        <v>10</v>
      </c>
    </row>
    <row r="24" spans="2:16" s="564" customFormat="1" ht="21" customHeight="1">
      <c r="B24" s="592"/>
      <c r="C24" s="225" t="s">
        <v>324</v>
      </c>
      <c r="D24" s="226"/>
      <c r="E24" s="594">
        <v>20224</v>
      </c>
      <c r="F24" s="594">
        <v>2002.1</v>
      </c>
      <c r="G24" s="594">
        <v>52</v>
      </c>
      <c r="H24" s="595">
        <v>9510.5</v>
      </c>
      <c r="I24" s="596">
        <v>7570.9</v>
      </c>
      <c r="J24" s="597">
        <v>1939.6</v>
      </c>
      <c r="K24" s="598">
        <v>101.4</v>
      </c>
      <c r="L24" s="594">
        <v>10</v>
      </c>
      <c r="M24" s="594">
        <v>0.3</v>
      </c>
      <c r="N24" s="595">
        <v>47.7</v>
      </c>
      <c r="O24" s="596">
        <v>38</v>
      </c>
      <c r="P24" s="598">
        <v>9.7</v>
      </c>
    </row>
    <row r="25" spans="2:16" s="564" customFormat="1" ht="21" customHeight="1">
      <c r="B25" s="592"/>
      <c r="C25" s="225" t="s">
        <v>325</v>
      </c>
      <c r="D25" s="226"/>
      <c r="E25" s="594">
        <v>12907</v>
      </c>
      <c r="F25" s="594">
        <v>1287.4</v>
      </c>
      <c r="G25" s="594">
        <v>30.5</v>
      </c>
      <c r="H25" s="595">
        <v>5557.2</v>
      </c>
      <c r="I25" s="596">
        <v>4083.1</v>
      </c>
      <c r="J25" s="597">
        <v>1474.1</v>
      </c>
      <c r="K25" s="598">
        <v>107.9</v>
      </c>
      <c r="L25" s="594">
        <v>10.8</v>
      </c>
      <c r="M25" s="594">
        <v>0.3</v>
      </c>
      <c r="N25" s="595">
        <v>46.5</v>
      </c>
      <c r="O25" s="596">
        <v>34.1</v>
      </c>
      <c r="P25" s="598">
        <v>12.3</v>
      </c>
    </row>
    <row r="26" spans="2:16" s="564" customFormat="1" ht="21" customHeight="1">
      <c r="B26" s="592"/>
      <c r="C26" s="225" t="s">
        <v>326</v>
      </c>
      <c r="D26" s="226"/>
      <c r="E26" s="594">
        <v>11793.3</v>
      </c>
      <c r="F26" s="594">
        <v>1231</v>
      </c>
      <c r="G26" s="594">
        <v>28.9</v>
      </c>
      <c r="H26" s="595">
        <v>5139.6</v>
      </c>
      <c r="I26" s="596">
        <v>3971.6</v>
      </c>
      <c r="J26" s="597">
        <v>1168</v>
      </c>
      <c r="K26" s="598">
        <v>102.2</v>
      </c>
      <c r="L26" s="594">
        <v>10.7</v>
      </c>
      <c r="M26" s="594">
        <v>0.3</v>
      </c>
      <c r="N26" s="595">
        <v>44.5</v>
      </c>
      <c r="O26" s="596">
        <v>34.4</v>
      </c>
      <c r="P26" s="598">
        <v>10.1</v>
      </c>
    </row>
    <row r="27" spans="2:16" s="564" customFormat="1" ht="21" customHeight="1">
      <c r="B27" s="585"/>
      <c r="C27" s="535" t="s">
        <v>327</v>
      </c>
      <c r="D27" s="586"/>
      <c r="E27" s="600">
        <v>27711</v>
      </c>
      <c r="F27" s="600">
        <v>2784.9</v>
      </c>
      <c r="G27" s="600">
        <v>231.3</v>
      </c>
      <c r="H27" s="601">
        <v>12499.7</v>
      </c>
      <c r="I27" s="602">
        <v>10271.7</v>
      </c>
      <c r="J27" s="603">
        <v>2228</v>
      </c>
      <c r="K27" s="604">
        <v>110.4</v>
      </c>
      <c r="L27" s="600">
        <v>11.1</v>
      </c>
      <c r="M27" s="600">
        <v>0.9</v>
      </c>
      <c r="N27" s="601">
        <v>49.8</v>
      </c>
      <c r="O27" s="602">
        <v>40.9</v>
      </c>
      <c r="P27" s="604">
        <v>8.9</v>
      </c>
    </row>
    <row r="28" spans="2:16" s="564" customFormat="1" ht="21" customHeight="1">
      <c r="B28" s="592"/>
      <c r="C28" s="225" t="s">
        <v>328</v>
      </c>
      <c r="D28" s="226"/>
      <c r="E28" s="594">
        <v>21044.8</v>
      </c>
      <c r="F28" s="594">
        <v>2185</v>
      </c>
      <c r="G28" s="594">
        <v>143.1</v>
      </c>
      <c r="H28" s="595">
        <v>9700.7</v>
      </c>
      <c r="I28" s="596">
        <v>7282.1</v>
      </c>
      <c r="J28" s="597">
        <v>2418.6</v>
      </c>
      <c r="K28" s="598">
        <v>100.7</v>
      </c>
      <c r="L28" s="594">
        <v>10.5</v>
      </c>
      <c r="M28" s="594">
        <v>0.7</v>
      </c>
      <c r="N28" s="595">
        <v>46.4</v>
      </c>
      <c r="O28" s="596">
        <v>34.8</v>
      </c>
      <c r="P28" s="598">
        <v>11.6</v>
      </c>
    </row>
    <row r="29" spans="2:16" s="564" customFormat="1" ht="21" customHeight="1">
      <c r="B29" s="592"/>
      <c r="C29" s="225" t="s">
        <v>329</v>
      </c>
      <c r="D29" s="226"/>
      <c r="E29" s="594">
        <v>42592.9</v>
      </c>
      <c r="F29" s="594">
        <v>4190.1</v>
      </c>
      <c r="G29" s="594">
        <v>106.4</v>
      </c>
      <c r="H29" s="595">
        <v>18503</v>
      </c>
      <c r="I29" s="596">
        <v>15024.7</v>
      </c>
      <c r="J29" s="597">
        <v>3478.3</v>
      </c>
      <c r="K29" s="598">
        <v>103.7</v>
      </c>
      <c r="L29" s="594">
        <v>10.2</v>
      </c>
      <c r="M29" s="594">
        <v>0.3</v>
      </c>
      <c r="N29" s="595">
        <v>45</v>
      </c>
      <c r="O29" s="596">
        <v>36.6</v>
      </c>
      <c r="P29" s="598">
        <v>8.5</v>
      </c>
    </row>
    <row r="30" spans="2:16" s="564" customFormat="1" ht="21" customHeight="1">
      <c r="B30" s="592"/>
      <c r="C30" s="225" t="s">
        <v>330</v>
      </c>
      <c r="D30" s="226"/>
      <c r="E30" s="594">
        <v>72447</v>
      </c>
      <c r="F30" s="594">
        <v>8591</v>
      </c>
      <c r="G30" s="594">
        <v>392.7</v>
      </c>
      <c r="H30" s="595">
        <v>33702.3</v>
      </c>
      <c r="I30" s="596">
        <v>26446.8</v>
      </c>
      <c r="J30" s="597">
        <v>7255.5</v>
      </c>
      <c r="K30" s="598">
        <v>104.2</v>
      </c>
      <c r="L30" s="594">
        <v>12.4</v>
      </c>
      <c r="M30" s="594">
        <v>0.6</v>
      </c>
      <c r="N30" s="595">
        <v>48.5</v>
      </c>
      <c r="O30" s="596">
        <v>38</v>
      </c>
      <c r="P30" s="598">
        <v>10.4</v>
      </c>
    </row>
    <row r="31" spans="2:16" s="564" customFormat="1" ht="21" customHeight="1">
      <c r="B31" s="592"/>
      <c r="C31" s="225" t="s">
        <v>331</v>
      </c>
      <c r="D31" s="226"/>
      <c r="E31" s="594">
        <v>20905.2</v>
      </c>
      <c r="F31" s="594">
        <v>2101.5</v>
      </c>
      <c r="G31" s="594">
        <v>52.9</v>
      </c>
      <c r="H31" s="595">
        <v>9276.5</v>
      </c>
      <c r="I31" s="596">
        <v>6956.8</v>
      </c>
      <c r="J31" s="597">
        <v>2319.7</v>
      </c>
      <c r="K31" s="598">
        <v>98</v>
      </c>
      <c r="L31" s="594">
        <v>9.9</v>
      </c>
      <c r="M31" s="594">
        <v>0.2</v>
      </c>
      <c r="N31" s="595">
        <v>43.5</v>
      </c>
      <c r="O31" s="596">
        <v>32.6</v>
      </c>
      <c r="P31" s="598">
        <v>10.9</v>
      </c>
    </row>
    <row r="32" spans="2:16" s="564" customFormat="1" ht="21" customHeight="1">
      <c r="B32" s="585"/>
      <c r="C32" s="535" t="s">
        <v>332</v>
      </c>
      <c r="D32" s="586"/>
      <c r="E32" s="600">
        <v>16263.1</v>
      </c>
      <c r="F32" s="600">
        <v>1865.6</v>
      </c>
      <c r="G32" s="600">
        <v>52.9</v>
      </c>
      <c r="H32" s="601">
        <v>7593.2</v>
      </c>
      <c r="I32" s="602">
        <v>6522.3</v>
      </c>
      <c r="J32" s="603">
        <v>1070.9</v>
      </c>
      <c r="K32" s="604">
        <v>110.3</v>
      </c>
      <c r="L32" s="600">
        <v>12.7</v>
      </c>
      <c r="M32" s="600">
        <v>0.4</v>
      </c>
      <c r="N32" s="601">
        <v>51.5</v>
      </c>
      <c r="O32" s="602">
        <v>44.2</v>
      </c>
      <c r="P32" s="604">
        <v>7.3</v>
      </c>
    </row>
    <row r="33" spans="2:16" s="564" customFormat="1" ht="21" customHeight="1">
      <c r="B33" s="592"/>
      <c r="C33" s="225" t="s">
        <v>333</v>
      </c>
      <c r="D33" s="226"/>
      <c r="E33" s="594">
        <v>38396</v>
      </c>
      <c r="F33" s="594">
        <v>4833</v>
      </c>
      <c r="G33" s="594">
        <v>132.4</v>
      </c>
      <c r="H33" s="595">
        <v>17166.9</v>
      </c>
      <c r="I33" s="596">
        <v>13586.9</v>
      </c>
      <c r="J33" s="597">
        <v>3580</v>
      </c>
      <c r="K33" s="598">
        <v>105.5</v>
      </c>
      <c r="L33" s="594">
        <v>13.3</v>
      </c>
      <c r="M33" s="594">
        <v>0.4</v>
      </c>
      <c r="N33" s="595">
        <v>47.2</v>
      </c>
      <c r="O33" s="596">
        <v>37.3</v>
      </c>
      <c r="P33" s="598">
        <v>9.8</v>
      </c>
    </row>
    <row r="34" spans="2:16" s="564" customFormat="1" ht="21" customHeight="1">
      <c r="B34" s="592"/>
      <c r="C34" s="225" t="s">
        <v>334</v>
      </c>
      <c r="D34" s="226"/>
      <c r="E34" s="594">
        <v>115477.9</v>
      </c>
      <c r="F34" s="594">
        <v>13697.9</v>
      </c>
      <c r="G34" s="594">
        <v>558.9</v>
      </c>
      <c r="H34" s="595">
        <v>51835.4</v>
      </c>
      <c r="I34" s="596">
        <v>38894</v>
      </c>
      <c r="J34" s="597">
        <v>12941.4</v>
      </c>
      <c r="K34" s="598">
        <v>104.3</v>
      </c>
      <c r="L34" s="594">
        <v>12.4</v>
      </c>
      <c r="M34" s="594">
        <v>0.5</v>
      </c>
      <c r="N34" s="595">
        <v>46.8</v>
      </c>
      <c r="O34" s="596">
        <v>35.1</v>
      </c>
      <c r="P34" s="598">
        <v>11.7</v>
      </c>
    </row>
    <row r="35" spans="2:16" s="564" customFormat="1" ht="21" customHeight="1">
      <c r="B35" s="592"/>
      <c r="C35" s="225" t="s">
        <v>335</v>
      </c>
      <c r="D35" s="226"/>
      <c r="E35" s="594">
        <v>67376.1</v>
      </c>
      <c r="F35" s="594">
        <v>7037.2</v>
      </c>
      <c r="G35" s="594">
        <v>160.8</v>
      </c>
      <c r="H35" s="595">
        <v>31573.3</v>
      </c>
      <c r="I35" s="596">
        <v>24962.9</v>
      </c>
      <c r="J35" s="597">
        <v>6610.4</v>
      </c>
      <c r="K35" s="598">
        <v>103.7</v>
      </c>
      <c r="L35" s="594">
        <v>10.8</v>
      </c>
      <c r="M35" s="594">
        <v>0.2</v>
      </c>
      <c r="N35" s="595">
        <v>48.6</v>
      </c>
      <c r="O35" s="596">
        <v>38.4</v>
      </c>
      <c r="P35" s="598">
        <v>10.2</v>
      </c>
    </row>
    <row r="36" spans="2:16" s="564" customFormat="1" ht="21" customHeight="1">
      <c r="B36" s="592"/>
      <c r="C36" s="225" t="s">
        <v>336</v>
      </c>
      <c r="D36" s="226"/>
      <c r="E36" s="594">
        <v>17359.8</v>
      </c>
      <c r="F36" s="594">
        <v>2099.8</v>
      </c>
      <c r="G36" s="594">
        <v>55.3</v>
      </c>
      <c r="H36" s="595">
        <v>7585.2</v>
      </c>
      <c r="I36" s="596">
        <v>5920.9</v>
      </c>
      <c r="J36" s="597">
        <v>1664.3</v>
      </c>
      <c r="K36" s="598">
        <v>103.3</v>
      </c>
      <c r="L36" s="594">
        <v>12.5</v>
      </c>
      <c r="M36" s="594">
        <v>0.3</v>
      </c>
      <c r="N36" s="595">
        <v>45.1</v>
      </c>
      <c r="O36" s="596">
        <v>35.2</v>
      </c>
      <c r="P36" s="598">
        <v>9.9</v>
      </c>
    </row>
    <row r="37" spans="2:16" s="564" customFormat="1" ht="21" customHeight="1">
      <c r="B37" s="585"/>
      <c r="C37" s="535" t="s">
        <v>243</v>
      </c>
      <c r="D37" s="586"/>
      <c r="E37" s="600">
        <v>14258.6</v>
      </c>
      <c r="F37" s="600">
        <v>1513.9</v>
      </c>
      <c r="G37" s="600">
        <v>26.7</v>
      </c>
      <c r="H37" s="601">
        <v>6897.3</v>
      </c>
      <c r="I37" s="602">
        <v>4933.5</v>
      </c>
      <c r="J37" s="603">
        <v>1963.8</v>
      </c>
      <c r="K37" s="604">
        <v>97.8</v>
      </c>
      <c r="L37" s="600">
        <v>10.4</v>
      </c>
      <c r="M37" s="600">
        <v>0.2</v>
      </c>
      <c r="N37" s="601">
        <v>47.3</v>
      </c>
      <c r="O37" s="602">
        <v>33.8</v>
      </c>
      <c r="P37" s="604">
        <v>13.5</v>
      </c>
    </row>
    <row r="38" spans="2:16" s="564" customFormat="1" ht="21" customHeight="1">
      <c r="B38" s="592"/>
      <c r="C38" s="225" t="s">
        <v>337</v>
      </c>
      <c r="D38" s="226"/>
      <c r="E38" s="594">
        <v>8965.2</v>
      </c>
      <c r="F38" s="594">
        <v>1043.9</v>
      </c>
      <c r="G38" s="594">
        <v>29.1</v>
      </c>
      <c r="H38" s="595">
        <v>4240</v>
      </c>
      <c r="I38" s="596">
        <v>3325.3</v>
      </c>
      <c r="J38" s="597">
        <v>914.7</v>
      </c>
      <c r="K38" s="598">
        <v>96.2</v>
      </c>
      <c r="L38" s="594">
        <v>11.2</v>
      </c>
      <c r="M38" s="594">
        <v>0.3</v>
      </c>
      <c r="N38" s="595">
        <v>45.5</v>
      </c>
      <c r="O38" s="596">
        <v>35.7</v>
      </c>
      <c r="P38" s="598">
        <v>9.8</v>
      </c>
    </row>
    <row r="39" spans="2:16" s="564" customFormat="1" ht="21" customHeight="1">
      <c r="B39" s="592"/>
      <c r="C39" s="225" t="s">
        <v>338</v>
      </c>
      <c r="D39" s="226"/>
      <c r="E39" s="594">
        <v>11955.4</v>
      </c>
      <c r="F39" s="594">
        <v>1312.7</v>
      </c>
      <c r="G39" s="594">
        <v>30.3</v>
      </c>
      <c r="H39" s="595">
        <v>5498.7</v>
      </c>
      <c r="I39" s="596">
        <v>4459.7</v>
      </c>
      <c r="J39" s="597">
        <v>1039</v>
      </c>
      <c r="K39" s="598">
        <v>100.9</v>
      </c>
      <c r="L39" s="594">
        <v>11.1</v>
      </c>
      <c r="M39" s="594">
        <v>0.3</v>
      </c>
      <c r="N39" s="595">
        <v>46.4</v>
      </c>
      <c r="O39" s="596">
        <v>37.7</v>
      </c>
      <c r="P39" s="598">
        <v>8.8</v>
      </c>
    </row>
    <row r="40" spans="2:16" s="564" customFormat="1" ht="21" customHeight="1">
      <c r="B40" s="592"/>
      <c r="C40" s="225" t="s">
        <v>339</v>
      </c>
      <c r="D40" s="226"/>
      <c r="E40" s="594">
        <v>32221.5</v>
      </c>
      <c r="F40" s="594">
        <v>3286.5</v>
      </c>
      <c r="G40" s="594">
        <v>226</v>
      </c>
      <c r="H40" s="595">
        <v>14116.3</v>
      </c>
      <c r="I40" s="596">
        <v>11413.3</v>
      </c>
      <c r="J40" s="597">
        <v>2703</v>
      </c>
      <c r="K40" s="598">
        <v>104.6</v>
      </c>
      <c r="L40" s="594">
        <v>10.7</v>
      </c>
      <c r="M40" s="594">
        <v>0.7</v>
      </c>
      <c r="N40" s="595">
        <v>45.8</v>
      </c>
      <c r="O40" s="596">
        <v>37.1</v>
      </c>
      <c r="P40" s="598">
        <v>8.8</v>
      </c>
    </row>
    <row r="41" spans="2:16" s="564" customFormat="1" ht="21" customHeight="1">
      <c r="B41" s="592"/>
      <c r="C41" s="225" t="s">
        <v>340</v>
      </c>
      <c r="D41" s="226"/>
      <c r="E41" s="594">
        <v>42352.4</v>
      </c>
      <c r="F41" s="594">
        <v>4466.7</v>
      </c>
      <c r="G41" s="594">
        <v>405.4</v>
      </c>
      <c r="H41" s="595">
        <v>19311.6</v>
      </c>
      <c r="I41" s="596">
        <v>13810.5</v>
      </c>
      <c r="J41" s="597">
        <v>5501.1</v>
      </c>
      <c r="K41" s="598">
        <v>100.4</v>
      </c>
      <c r="L41" s="594">
        <v>10.6</v>
      </c>
      <c r="M41" s="594">
        <v>1</v>
      </c>
      <c r="N41" s="595">
        <v>45.8</v>
      </c>
      <c r="O41" s="596">
        <v>32.7</v>
      </c>
      <c r="P41" s="598">
        <v>13</v>
      </c>
    </row>
    <row r="42" spans="2:16" s="564" customFormat="1" ht="21" customHeight="1">
      <c r="B42" s="585"/>
      <c r="C42" s="535" t="s">
        <v>341</v>
      </c>
      <c r="D42" s="586"/>
      <c r="E42" s="600">
        <v>26005.5</v>
      </c>
      <c r="F42" s="600">
        <v>2170.3</v>
      </c>
      <c r="G42" s="600">
        <v>49.5</v>
      </c>
      <c r="H42" s="601">
        <v>11777.7</v>
      </c>
      <c r="I42" s="602">
        <v>8361.5</v>
      </c>
      <c r="J42" s="603">
        <v>3416.2</v>
      </c>
      <c r="K42" s="604">
        <v>92.4</v>
      </c>
      <c r="L42" s="600">
        <v>7.7</v>
      </c>
      <c r="M42" s="600">
        <v>0.2</v>
      </c>
      <c r="N42" s="601">
        <v>41.9</v>
      </c>
      <c r="O42" s="602">
        <v>29.7</v>
      </c>
      <c r="P42" s="604">
        <v>12.1</v>
      </c>
    </row>
    <row r="43" spans="2:16" s="564" customFormat="1" ht="21" customHeight="1">
      <c r="B43" s="605"/>
      <c r="C43" s="225" t="s">
        <v>342</v>
      </c>
      <c r="D43" s="226"/>
      <c r="E43" s="594">
        <v>15005</v>
      </c>
      <c r="F43" s="594">
        <v>1435.5</v>
      </c>
      <c r="G43" s="594">
        <v>159.1</v>
      </c>
      <c r="H43" s="595">
        <v>6668.9</v>
      </c>
      <c r="I43" s="596">
        <v>4730.1</v>
      </c>
      <c r="J43" s="597">
        <v>1938.8</v>
      </c>
      <c r="K43" s="598">
        <v>96</v>
      </c>
      <c r="L43" s="594">
        <v>9.2</v>
      </c>
      <c r="M43" s="594">
        <v>1</v>
      </c>
      <c r="N43" s="595">
        <v>42.7</v>
      </c>
      <c r="O43" s="596">
        <v>30.3</v>
      </c>
      <c r="P43" s="598">
        <v>12.4</v>
      </c>
    </row>
    <row r="44" spans="2:16" s="564" customFormat="1" ht="21" customHeight="1">
      <c r="B44" s="605"/>
      <c r="C44" s="225" t="s">
        <v>343</v>
      </c>
      <c r="D44" s="226"/>
      <c r="E44" s="594">
        <v>16584</v>
      </c>
      <c r="F44" s="594">
        <v>1696.7</v>
      </c>
      <c r="G44" s="594">
        <v>34</v>
      </c>
      <c r="H44" s="595">
        <v>7742.4</v>
      </c>
      <c r="I44" s="596">
        <v>5982</v>
      </c>
      <c r="J44" s="597">
        <v>1760.4</v>
      </c>
      <c r="K44" s="598">
        <v>98</v>
      </c>
      <c r="L44" s="594">
        <v>10</v>
      </c>
      <c r="M44" s="594">
        <v>0.2</v>
      </c>
      <c r="N44" s="595">
        <v>45.8</v>
      </c>
      <c r="O44" s="596">
        <v>35.4</v>
      </c>
      <c r="P44" s="598">
        <v>10.4</v>
      </c>
    </row>
    <row r="45" spans="2:16" s="564" customFormat="1" ht="21" customHeight="1">
      <c r="B45" s="605"/>
      <c r="C45" s="225" t="s">
        <v>344</v>
      </c>
      <c r="D45" s="226"/>
      <c r="E45" s="594">
        <v>24146.4</v>
      </c>
      <c r="F45" s="594">
        <v>2286.6</v>
      </c>
      <c r="G45" s="594">
        <v>49.9</v>
      </c>
      <c r="H45" s="595">
        <v>11354.1</v>
      </c>
      <c r="I45" s="596">
        <v>8823.2</v>
      </c>
      <c r="J45" s="597">
        <v>2530.9</v>
      </c>
      <c r="K45" s="598">
        <v>101.7</v>
      </c>
      <c r="L45" s="594">
        <v>9.6</v>
      </c>
      <c r="M45" s="594">
        <v>0.2</v>
      </c>
      <c r="N45" s="595">
        <v>47.8</v>
      </c>
      <c r="O45" s="596">
        <v>37.1</v>
      </c>
      <c r="P45" s="598">
        <v>10.7</v>
      </c>
    </row>
    <row r="46" spans="2:16" s="564" customFormat="1" ht="21" customHeight="1">
      <c r="B46" s="605"/>
      <c r="C46" s="225" t="s">
        <v>345</v>
      </c>
      <c r="D46" s="226"/>
      <c r="E46" s="594">
        <v>19846.5</v>
      </c>
      <c r="F46" s="594">
        <v>1735.2</v>
      </c>
      <c r="G46" s="594">
        <v>18.8</v>
      </c>
      <c r="H46" s="595">
        <v>8519</v>
      </c>
      <c r="I46" s="596">
        <v>5786.8</v>
      </c>
      <c r="J46" s="597">
        <v>2732.2</v>
      </c>
      <c r="K46" s="598">
        <v>101.9</v>
      </c>
      <c r="L46" s="594">
        <v>8.9</v>
      </c>
      <c r="M46" s="594">
        <v>0.1</v>
      </c>
      <c r="N46" s="595">
        <v>43.7</v>
      </c>
      <c r="O46" s="596">
        <v>29.7</v>
      </c>
      <c r="P46" s="598">
        <v>14</v>
      </c>
    </row>
    <row r="47" spans="2:16" s="564" customFormat="1" ht="21" customHeight="1">
      <c r="B47" s="606"/>
      <c r="C47" s="535" t="s">
        <v>346</v>
      </c>
      <c r="D47" s="586"/>
      <c r="E47" s="600">
        <v>89261.6</v>
      </c>
      <c r="F47" s="600">
        <v>9070.1</v>
      </c>
      <c r="G47" s="600">
        <v>608.3</v>
      </c>
      <c r="H47" s="601">
        <v>41149.8</v>
      </c>
      <c r="I47" s="602">
        <v>30862</v>
      </c>
      <c r="J47" s="603">
        <v>10287.8</v>
      </c>
      <c r="K47" s="604">
        <v>100.5</v>
      </c>
      <c r="L47" s="600">
        <v>10.2</v>
      </c>
      <c r="M47" s="600">
        <v>0.7</v>
      </c>
      <c r="N47" s="601">
        <v>46.3</v>
      </c>
      <c r="O47" s="602">
        <v>34.8</v>
      </c>
      <c r="P47" s="604">
        <v>11.6</v>
      </c>
    </row>
    <row r="48" spans="2:16" s="564" customFormat="1" ht="21" customHeight="1">
      <c r="B48" s="592"/>
      <c r="C48" s="225" t="s">
        <v>347</v>
      </c>
      <c r="D48" s="226"/>
      <c r="E48" s="594">
        <v>15022.4</v>
      </c>
      <c r="F48" s="594">
        <v>1391.6</v>
      </c>
      <c r="G48" s="594">
        <v>26.7</v>
      </c>
      <c r="H48" s="595">
        <v>7231.3</v>
      </c>
      <c r="I48" s="596">
        <v>5159.5</v>
      </c>
      <c r="J48" s="597">
        <v>2071.8</v>
      </c>
      <c r="K48" s="598">
        <v>97</v>
      </c>
      <c r="L48" s="594">
        <v>9</v>
      </c>
      <c r="M48" s="594">
        <v>0.2</v>
      </c>
      <c r="N48" s="595">
        <v>46.7</v>
      </c>
      <c r="O48" s="596">
        <v>33.3</v>
      </c>
      <c r="P48" s="598">
        <v>13.4</v>
      </c>
    </row>
    <row r="49" spans="2:16" s="564" customFormat="1" ht="21" customHeight="1">
      <c r="B49" s="592"/>
      <c r="C49" s="225" t="s">
        <v>348</v>
      </c>
      <c r="D49" s="226"/>
      <c r="E49" s="594">
        <v>27964.5</v>
      </c>
      <c r="F49" s="594">
        <v>2420.2</v>
      </c>
      <c r="G49" s="594">
        <v>172.2</v>
      </c>
      <c r="H49" s="595">
        <v>12845.3</v>
      </c>
      <c r="I49" s="596">
        <v>9098.9</v>
      </c>
      <c r="J49" s="597">
        <v>3746.4</v>
      </c>
      <c r="K49" s="598">
        <v>99.3</v>
      </c>
      <c r="L49" s="594">
        <v>8.6</v>
      </c>
      <c r="M49" s="594">
        <v>0.6</v>
      </c>
      <c r="N49" s="595">
        <v>45.6</v>
      </c>
      <c r="O49" s="596">
        <v>32.3</v>
      </c>
      <c r="P49" s="598">
        <v>13.3</v>
      </c>
    </row>
    <row r="50" spans="2:16" s="564" customFormat="1" ht="21" customHeight="1">
      <c r="B50" s="592"/>
      <c r="C50" s="225" t="s">
        <v>349</v>
      </c>
      <c r="D50" s="226"/>
      <c r="E50" s="594">
        <v>36040</v>
      </c>
      <c r="F50" s="594">
        <v>2978.3</v>
      </c>
      <c r="G50" s="594">
        <v>82.9</v>
      </c>
      <c r="H50" s="595">
        <v>16490.6</v>
      </c>
      <c r="I50" s="596">
        <v>11978.1</v>
      </c>
      <c r="J50" s="597">
        <v>4512.5</v>
      </c>
      <c r="K50" s="598">
        <v>99.8</v>
      </c>
      <c r="L50" s="594">
        <v>8.3</v>
      </c>
      <c r="M50" s="594">
        <v>0.2</v>
      </c>
      <c r="N50" s="595">
        <v>45.7</v>
      </c>
      <c r="O50" s="596">
        <v>33.2</v>
      </c>
      <c r="P50" s="598">
        <v>12.5</v>
      </c>
    </row>
    <row r="51" spans="2:16" s="564" customFormat="1" ht="21" customHeight="1">
      <c r="B51" s="592"/>
      <c r="C51" s="225" t="s">
        <v>350</v>
      </c>
      <c r="D51" s="226"/>
      <c r="E51" s="594">
        <v>21800.1</v>
      </c>
      <c r="F51" s="594">
        <v>1944.3</v>
      </c>
      <c r="G51" s="594">
        <v>32.2</v>
      </c>
      <c r="H51" s="595">
        <v>10209.9</v>
      </c>
      <c r="I51" s="596">
        <v>7387</v>
      </c>
      <c r="J51" s="597">
        <v>2822.9</v>
      </c>
      <c r="K51" s="598">
        <v>104.1</v>
      </c>
      <c r="L51" s="594">
        <v>9.3</v>
      </c>
      <c r="M51" s="594">
        <v>0.2</v>
      </c>
      <c r="N51" s="595">
        <v>48.7</v>
      </c>
      <c r="O51" s="596">
        <v>35.3</v>
      </c>
      <c r="P51" s="598">
        <v>13.5</v>
      </c>
    </row>
    <row r="52" spans="2:16" s="564" customFormat="1" ht="21" customHeight="1">
      <c r="B52" s="585"/>
      <c r="C52" s="535" t="s">
        <v>351</v>
      </c>
      <c r="D52" s="586"/>
      <c r="E52" s="600">
        <v>19637.3</v>
      </c>
      <c r="F52" s="600">
        <v>1754.1</v>
      </c>
      <c r="G52" s="600">
        <v>23.5</v>
      </c>
      <c r="H52" s="601">
        <v>9596.1</v>
      </c>
      <c r="I52" s="602">
        <v>6584.9</v>
      </c>
      <c r="J52" s="603">
        <v>3011.2</v>
      </c>
      <c r="K52" s="604">
        <v>98.7</v>
      </c>
      <c r="L52" s="600">
        <v>8.8</v>
      </c>
      <c r="M52" s="600">
        <v>0.1</v>
      </c>
      <c r="N52" s="601">
        <v>48.2</v>
      </c>
      <c r="O52" s="602">
        <v>33.1</v>
      </c>
      <c r="P52" s="604">
        <v>15.1</v>
      </c>
    </row>
    <row r="53" spans="2:16" s="564" customFormat="1" ht="21" customHeight="1">
      <c r="B53" s="592"/>
      <c r="C53" s="225" t="s">
        <v>244</v>
      </c>
      <c r="D53" s="226"/>
      <c r="E53" s="594">
        <v>34923.3</v>
      </c>
      <c r="F53" s="594">
        <v>2865.4</v>
      </c>
      <c r="G53" s="594">
        <v>173.3</v>
      </c>
      <c r="H53" s="595">
        <v>15632.9</v>
      </c>
      <c r="I53" s="596">
        <v>10326.3</v>
      </c>
      <c r="J53" s="597">
        <v>5306.6</v>
      </c>
      <c r="K53" s="598">
        <v>97.8</v>
      </c>
      <c r="L53" s="594">
        <v>8</v>
      </c>
      <c r="M53" s="594">
        <v>0.5</v>
      </c>
      <c r="N53" s="595">
        <v>43.8</v>
      </c>
      <c r="O53" s="596">
        <v>28.9</v>
      </c>
      <c r="P53" s="598">
        <v>14.9</v>
      </c>
    </row>
    <row r="54" spans="2:16" s="564" customFormat="1" ht="21" customHeight="1">
      <c r="B54" s="607"/>
      <c r="C54" s="267" t="s">
        <v>352</v>
      </c>
      <c r="D54" s="268"/>
      <c r="E54" s="608">
        <v>21902.9</v>
      </c>
      <c r="F54" s="608">
        <v>2051.2</v>
      </c>
      <c r="G54" s="608">
        <v>67</v>
      </c>
      <c r="H54" s="609">
        <v>9661.1</v>
      </c>
      <c r="I54" s="610">
        <v>7049.5</v>
      </c>
      <c r="J54" s="611">
        <v>2611.6</v>
      </c>
      <c r="K54" s="612">
        <v>110.8</v>
      </c>
      <c r="L54" s="608">
        <v>10.4</v>
      </c>
      <c r="M54" s="608">
        <v>0.3</v>
      </c>
      <c r="N54" s="609">
        <v>48.9</v>
      </c>
      <c r="O54" s="610">
        <v>35.7</v>
      </c>
      <c r="P54" s="612">
        <v>13.2</v>
      </c>
    </row>
    <row r="55" spans="2:16" ht="13.5">
      <c r="B55" s="274" t="s">
        <v>23</v>
      </c>
      <c r="C55" s="613"/>
      <c r="D55" s="461"/>
      <c r="E55" s="614"/>
      <c r="F55" s="614"/>
      <c r="G55" s="614"/>
      <c r="H55" s="615"/>
      <c r="I55" s="615"/>
      <c r="J55" s="615"/>
      <c r="K55" s="616"/>
      <c r="L55" s="616"/>
      <c r="M55" s="616"/>
      <c r="N55" s="616"/>
      <c r="O55" s="616"/>
      <c r="P55" s="616"/>
    </row>
  </sheetData>
  <mergeCells count="7">
    <mergeCell ref="N5:P5"/>
    <mergeCell ref="E5:E6"/>
    <mergeCell ref="F5:F6"/>
    <mergeCell ref="L5:L6"/>
    <mergeCell ref="M5:M6"/>
    <mergeCell ref="G5:G6"/>
    <mergeCell ref="H5:J5"/>
  </mergeCells>
  <printOptions/>
  <pageMargins left="0.7874015748031497" right="0.5905511811023623" top="0.5905511811023623" bottom="0" header="0.5118110236220472" footer="0.1968503937007874"/>
  <pageSetup horizontalDpi="600" verticalDpi="600" orientation="portrait" paperSize="9" scale="59" r:id="rId1"/>
</worksheet>
</file>

<file path=xl/worksheets/sheet23.xml><?xml version="1.0" encoding="utf-8"?>
<worksheet xmlns="http://schemas.openxmlformats.org/spreadsheetml/2006/main" xmlns:r="http://schemas.openxmlformats.org/officeDocument/2006/relationships">
  <sheetPr codeName="Sheet10"/>
  <dimension ref="A1:Q64"/>
  <sheetViews>
    <sheetView showGridLines="0" zoomScale="75" zoomScaleNormal="75" workbookViewId="0" topLeftCell="A1">
      <selection activeCell="E39" sqref="E39"/>
    </sheetView>
  </sheetViews>
  <sheetFormatPr defaultColWidth="9.00390625" defaultRowHeight="13.5"/>
  <cols>
    <col min="1" max="1" width="0.74609375" style="558" customWidth="1"/>
    <col min="2" max="2" width="0.875" style="558" customWidth="1"/>
    <col min="3" max="3" width="10.625" style="565" customWidth="1"/>
    <col min="4" max="4" width="0.875" style="565" customWidth="1"/>
    <col min="5" max="5" width="12.375" style="565" bestFit="1" customWidth="1"/>
    <col min="6" max="6" width="11.75390625" style="565" bestFit="1" customWidth="1"/>
    <col min="7" max="7" width="9.50390625" style="565" customWidth="1"/>
    <col min="8" max="9" width="11.75390625" style="565" bestFit="1" customWidth="1"/>
    <col min="10" max="10" width="9.875" style="565" customWidth="1"/>
    <col min="11" max="11" width="9.75390625" style="565" bestFit="1" customWidth="1"/>
    <col min="12" max="16" width="8.125" style="565" customWidth="1"/>
    <col min="17" max="16384" width="9.00390625" style="558" customWidth="1"/>
  </cols>
  <sheetData>
    <row r="1" spans="1:17" s="557" customFormat="1" ht="22.5" customHeight="1">
      <c r="A1" s="772" t="s">
        <v>24</v>
      </c>
      <c r="B1" s="772"/>
      <c r="C1" s="772"/>
      <c r="D1" s="772"/>
      <c r="E1" s="772"/>
      <c r="F1" s="772"/>
      <c r="G1" s="772"/>
      <c r="H1" s="772"/>
      <c r="I1" s="772"/>
      <c r="J1" s="772"/>
      <c r="K1" s="772"/>
      <c r="L1" s="772"/>
      <c r="M1" s="772"/>
      <c r="N1" s="772"/>
      <c r="O1" s="772"/>
      <c r="P1" s="772"/>
      <c r="Q1" s="554"/>
    </row>
    <row r="2" spans="3:16" ht="21">
      <c r="C2" s="559"/>
      <c r="D2" s="560"/>
      <c r="E2" s="560"/>
      <c r="F2" s="561"/>
      <c r="G2" s="560"/>
      <c r="H2" s="560"/>
      <c r="I2" s="560"/>
      <c r="J2" s="560"/>
      <c r="K2" s="560"/>
      <c r="L2" s="560"/>
      <c r="M2" s="560"/>
      <c r="N2" s="562"/>
      <c r="O2" s="562"/>
      <c r="P2" s="563" t="s">
        <v>25</v>
      </c>
    </row>
    <row r="3" spans="2:16" s="564" customFormat="1" ht="13.5">
      <c r="B3" s="565" t="s">
        <v>26</v>
      </c>
      <c r="C3" s="565"/>
      <c r="D3" s="565"/>
      <c r="E3" s="565"/>
      <c r="F3" s="565"/>
      <c r="G3" s="565"/>
      <c r="H3" s="565"/>
      <c r="I3" s="565"/>
      <c r="J3" s="565"/>
      <c r="K3" s="565"/>
      <c r="L3" s="565"/>
      <c r="M3" s="565"/>
      <c r="N3" s="566"/>
      <c r="O3" s="566"/>
      <c r="P3" s="567" t="s">
        <v>682</v>
      </c>
    </row>
    <row r="4" spans="2:16" ht="13.5">
      <c r="B4" s="569"/>
      <c r="C4" s="617"/>
      <c r="D4" s="618"/>
      <c r="E4" s="572" t="s">
        <v>679</v>
      </c>
      <c r="F4" s="572"/>
      <c r="G4" s="572"/>
      <c r="H4" s="572"/>
      <c r="I4" s="572"/>
      <c r="J4" s="572"/>
      <c r="K4" s="573" t="s">
        <v>16</v>
      </c>
      <c r="L4" s="572"/>
      <c r="M4" s="572"/>
      <c r="N4" s="572"/>
      <c r="O4" s="572"/>
      <c r="P4" s="574"/>
    </row>
    <row r="5" spans="2:16" ht="13.5" customHeight="1">
      <c r="B5" s="575"/>
      <c r="C5" s="452"/>
      <c r="D5" s="576"/>
      <c r="E5" s="771" t="s">
        <v>17</v>
      </c>
      <c r="F5" s="771" t="s">
        <v>18</v>
      </c>
      <c r="G5" s="771" t="s">
        <v>19</v>
      </c>
      <c r="H5" s="768" t="s">
        <v>20</v>
      </c>
      <c r="I5" s="769"/>
      <c r="J5" s="769"/>
      <c r="K5" s="577"/>
      <c r="L5" s="771" t="s">
        <v>18</v>
      </c>
      <c r="M5" s="771" t="s">
        <v>19</v>
      </c>
      <c r="N5" s="768" t="s">
        <v>20</v>
      </c>
      <c r="O5" s="769"/>
      <c r="P5" s="770"/>
    </row>
    <row r="6" spans="2:16" ht="24.75" customHeight="1">
      <c r="B6" s="578"/>
      <c r="C6" s="579"/>
      <c r="D6" s="580"/>
      <c r="E6" s="751"/>
      <c r="F6" s="751"/>
      <c r="G6" s="751"/>
      <c r="H6" s="581" t="s">
        <v>691</v>
      </c>
      <c r="I6" s="582" t="s">
        <v>21</v>
      </c>
      <c r="J6" s="582" t="s">
        <v>22</v>
      </c>
      <c r="K6" s="583" t="s">
        <v>45</v>
      </c>
      <c r="L6" s="751"/>
      <c r="M6" s="751"/>
      <c r="N6" s="581" t="s">
        <v>691</v>
      </c>
      <c r="O6" s="582" t="s">
        <v>21</v>
      </c>
      <c r="P6" s="584" t="s">
        <v>22</v>
      </c>
    </row>
    <row r="7" spans="2:16" s="564" customFormat="1" ht="21" customHeight="1">
      <c r="B7" s="763" t="s">
        <v>678</v>
      </c>
      <c r="C7" s="764"/>
      <c r="D7" s="765"/>
      <c r="E7" s="619"/>
      <c r="F7" s="619"/>
      <c r="G7" s="619"/>
      <c r="H7" s="620"/>
      <c r="I7" s="621"/>
      <c r="J7" s="622"/>
      <c r="K7" s="623"/>
      <c r="L7" s="619"/>
      <c r="M7" s="619"/>
      <c r="N7" s="620"/>
      <c r="O7" s="621"/>
      <c r="P7" s="623"/>
    </row>
    <row r="8" spans="2:16" s="564" customFormat="1" ht="21" customHeight="1">
      <c r="B8" s="624"/>
      <c r="C8" s="625" t="s">
        <v>353</v>
      </c>
      <c r="D8" s="626"/>
      <c r="E8" s="429">
        <v>99352.3</v>
      </c>
      <c r="F8" s="429">
        <v>18467</v>
      </c>
      <c r="G8" s="429">
        <v>1602.3</v>
      </c>
      <c r="H8" s="627">
        <v>37391.3</v>
      </c>
      <c r="I8" s="628">
        <v>31860.9</v>
      </c>
      <c r="J8" s="629">
        <v>5530.4</v>
      </c>
      <c r="K8" s="500">
        <v>121.6</v>
      </c>
      <c r="L8" s="429">
        <v>22.6</v>
      </c>
      <c r="M8" s="429">
        <v>2</v>
      </c>
      <c r="N8" s="627">
        <v>45.8</v>
      </c>
      <c r="O8" s="628">
        <v>39</v>
      </c>
      <c r="P8" s="500">
        <v>6.8</v>
      </c>
    </row>
    <row r="9" spans="2:16" s="564" customFormat="1" ht="21" customHeight="1">
      <c r="B9" s="624"/>
      <c r="C9" s="630" t="s">
        <v>354</v>
      </c>
      <c r="D9" s="626"/>
      <c r="E9" s="429">
        <v>39398.5</v>
      </c>
      <c r="F9" s="429">
        <v>3686.9</v>
      </c>
      <c r="G9" s="429">
        <v>310.7</v>
      </c>
      <c r="H9" s="627">
        <v>17469.3</v>
      </c>
      <c r="I9" s="628">
        <v>13525.8</v>
      </c>
      <c r="J9" s="629">
        <v>3943.5</v>
      </c>
      <c r="K9" s="500">
        <v>101.6</v>
      </c>
      <c r="L9" s="429">
        <v>9.5</v>
      </c>
      <c r="M9" s="429">
        <v>0.8</v>
      </c>
      <c r="N9" s="627">
        <v>45</v>
      </c>
      <c r="O9" s="628">
        <v>34.9</v>
      </c>
      <c r="P9" s="500">
        <v>10.2</v>
      </c>
    </row>
    <row r="10" spans="2:16" s="564" customFormat="1" ht="21" customHeight="1">
      <c r="B10" s="624"/>
      <c r="C10" s="630" t="s">
        <v>355</v>
      </c>
      <c r="D10" s="626"/>
      <c r="E10" s="429">
        <v>14185.1</v>
      </c>
      <c r="F10" s="429">
        <v>1779.3</v>
      </c>
      <c r="G10" s="429">
        <v>208.9</v>
      </c>
      <c r="H10" s="627">
        <v>6812.5</v>
      </c>
      <c r="I10" s="628">
        <v>5768.8</v>
      </c>
      <c r="J10" s="629">
        <v>1043.7</v>
      </c>
      <c r="K10" s="500">
        <v>110.8</v>
      </c>
      <c r="L10" s="429">
        <v>13.9</v>
      </c>
      <c r="M10" s="429">
        <v>1.6</v>
      </c>
      <c r="N10" s="627">
        <v>53.2</v>
      </c>
      <c r="O10" s="628">
        <v>45</v>
      </c>
      <c r="P10" s="500">
        <v>8.2</v>
      </c>
    </row>
    <row r="11" spans="2:16" s="564" customFormat="1" ht="21" customHeight="1">
      <c r="B11" s="624"/>
      <c r="C11" s="630" t="s">
        <v>694</v>
      </c>
      <c r="D11" s="626"/>
      <c r="E11" s="429">
        <v>9126.7</v>
      </c>
      <c r="F11" s="429">
        <v>1040.6</v>
      </c>
      <c r="G11" s="429">
        <v>20.1</v>
      </c>
      <c r="H11" s="627">
        <v>3992.3</v>
      </c>
      <c r="I11" s="628">
        <v>3067.9</v>
      </c>
      <c r="J11" s="629">
        <v>924.4</v>
      </c>
      <c r="K11" s="500">
        <v>114.5</v>
      </c>
      <c r="L11" s="429">
        <v>13</v>
      </c>
      <c r="M11" s="429">
        <v>0.3</v>
      </c>
      <c r="N11" s="627">
        <v>50.1</v>
      </c>
      <c r="O11" s="628">
        <v>38.5</v>
      </c>
      <c r="P11" s="500">
        <v>11.6</v>
      </c>
    </row>
    <row r="12" spans="2:16" s="564" customFormat="1" ht="21" customHeight="1">
      <c r="B12" s="624"/>
      <c r="C12" s="630" t="s">
        <v>356</v>
      </c>
      <c r="D12" s="626"/>
      <c r="E12" s="433">
        <v>10979.1</v>
      </c>
      <c r="F12" s="433">
        <v>1402.8</v>
      </c>
      <c r="G12" s="433">
        <v>421.8</v>
      </c>
      <c r="H12" s="631">
        <v>4773.2</v>
      </c>
      <c r="I12" s="632">
        <v>3938.1</v>
      </c>
      <c r="J12" s="633">
        <v>835.1</v>
      </c>
      <c r="K12" s="505">
        <v>118.3</v>
      </c>
      <c r="L12" s="433">
        <v>15.1</v>
      </c>
      <c r="M12" s="433">
        <v>4.5</v>
      </c>
      <c r="N12" s="631">
        <v>51.4</v>
      </c>
      <c r="O12" s="632">
        <v>42.4</v>
      </c>
      <c r="P12" s="505">
        <v>9</v>
      </c>
    </row>
    <row r="13" spans="2:16" s="564" customFormat="1" ht="21" customHeight="1">
      <c r="B13" s="634"/>
      <c r="C13" s="635" t="s">
        <v>357</v>
      </c>
      <c r="D13" s="636"/>
      <c r="E13" s="429">
        <v>31458.3</v>
      </c>
      <c r="F13" s="429">
        <v>4069.8</v>
      </c>
      <c r="G13" s="429">
        <v>402.6</v>
      </c>
      <c r="H13" s="627">
        <v>14368.2</v>
      </c>
      <c r="I13" s="628">
        <v>12112.3</v>
      </c>
      <c r="J13" s="629">
        <v>2255.9</v>
      </c>
      <c r="K13" s="500">
        <v>113.5</v>
      </c>
      <c r="L13" s="429">
        <v>14.7</v>
      </c>
      <c r="M13" s="429">
        <v>1.5</v>
      </c>
      <c r="N13" s="627">
        <v>51.9</v>
      </c>
      <c r="O13" s="628">
        <v>43.7</v>
      </c>
      <c r="P13" s="500">
        <v>8.1</v>
      </c>
    </row>
    <row r="14" spans="2:16" s="564" customFormat="1" ht="21" customHeight="1">
      <c r="B14" s="624"/>
      <c r="C14" s="630" t="s">
        <v>358</v>
      </c>
      <c r="D14" s="626"/>
      <c r="E14" s="429">
        <v>11294.8</v>
      </c>
      <c r="F14" s="429">
        <v>1756.8</v>
      </c>
      <c r="G14" s="429">
        <v>20.8</v>
      </c>
      <c r="H14" s="627">
        <v>4892.4</v>
      </c>
      <c r="I14" s="628">
        <v>4202.3</v>
      </c>
      <c r="J14" s="629">
        <v>690.1</v>
      </c>
      <c r="K14" s="500">
        <v>107.8</v>
      </c>
      <c r="L14" s="429">
        <v>16.8</v>
      </c>
      <c r="M14" s="429">
        <v>0.2</v>
      </c>
      <c r="N14" s="627">
        <v>46.7</v>
      </c>
      <c r="O14" s="628">
        <v>40.1</v>
      </c>
      <c r="P14" s="500">
        <v>6.6</v>
      </c>
    </row>
    <row r="15" spans="2:16" s="564" customFormat="1" ht="21" customHeight="1">
      <c r="B15" s="624"/>
      <c r="C15" s="630" t="s">
        <v>695</v>
      </c>
      <c r="D15" s="626"/>
      <c r="E15" s="429">
        <v>7885.6</v>
      </c>
      <c r="F15" s="429">
        <v>810</v>
      </c>
      <c r="G15" s="429">
        <v>22.9</v>
      </c>
      <c r="H15" s="627">
        <v>3940.7</v>
      </c>
      <c r="I15" s="628">
        <v>3452.2</v>
      </c>
      <c r="J15" s="629">
        <v>488.5</v>
      </c>
      <c r="K15" s="500">
        <v>95.1</v>
      </c>
      <c r="L15" s="429">
        <v>9.8</v>
      </c>
      <c r="M15" s="429">
        <v>0.3</v>
      </c>
      <c r="N15" s="627">
        <v>47.5</v>
      </c>
      <c r="O15" s="628">
        <v>41.6</v>
      </c>
      <c r="P15" s="500">
        <v>5.9</v>
      </c>
    </row>
    <row r="16" spans="2:16" s="564" customFormat="1" ht="21" customHeight="1">
      <c r="B16" s="624"/>
      <c r="C16" s="637" t="s">
        <v>359</v>
      </c>
      <c r="D16" s="626"/>
      <c r="E16" s="429">
        <v>28027.4</v>
      </c>
      <c r="F16" s="429">
        <v>3689.6</v>
      </c>
      <c r="G16" s="429">
        <v>250.2</v>
      </c>
      <c r="H16" s="627">
        <v>12885.2</v>
      </c>
      <c r="I16" s="628">
        <v>10536.1</v>
      </c>
      <c r="J16" s="629">
        <v>2349.1</v>
      </c>
      <c r="K16" s="500">
        <v>106.7</v>
      </c>
      <c r="L16" s="429">
        <v>14</v>
      </c>
      <c r="M16" s="429">
        <v>1</v>
      </c>
      <c r="N16" s="627">
        <v>49.1</v>
      </c>
      <c r="O16" s="628">
        <v>40.1</v>
      </c>
      <c r="P16" s="500">
        <v>8.9</v>
      </c>
    </row>
    <row r="17" spans="2:16" s="564" customFormat="1" ht="21" customHeight="1">
      <c r="B17" s="624"/>
      <c r="C17" s="630" t="s">
        <v>360</v>
      </c>
      <c r="D17" s="626"/>
      <c r="E17" s="429">
        <v>25438.3</v>
      </c>
      <c r="F17" s="429">
        <v>3547.7</v>
      </c>
      <c r="G17" s="429">
        <v>107.1</v>
      </c>
      <c r="H17" s="627">
        <v>11167.9</v>
      </c>
      <c r="I17" s="628">
        <v>9099.7</v>
      </c>
      <c r="J17" s="629">
        <v>2068.2</v>
      </c>
      <c r="K17" s="500">
        <v>106.9</v>
      </c>
      <c r="L17" s="429">
        <v>14.9</v>
      </c>
      <c r="M17" s="429">
        <v>0.4</v>
      </c>
      <c r="N17" s="627">
        <v>46.9</v>
      </c>
      <c r="O17" s="628">
        <v>38.2</v>
      </c>
      <c r="P17" s="500">
        <v>8.7</v>
      </c>
    </row>
    <row r="18" spans="2:16" s="564" customFormat="1" ht="21" customHeight="1">
      <c r="B18" s="634"/>
      <c r="C18" s="635" t="s">
        <v>361</v>
      </c>
      <c r="D18" s="636"/>
      <c r="E18" s="468">
        <v>39740.5</v>
      </c>
      <c r="F18" s="468">
        <v>5123.4</v>
      </c>
      <c r="G18" s="468">
        <v>201.3</v>
      </c>
      <c r="H18" s="638">
        <v>17974.5</v>
      </c>
      <c r="I18" s="639">
        <v>14361.3</v>
      </c>
      <c r="J18" s="640">
        <v>3613.2</v>
      </c>
      <c r="K18" s="641">
        <v>114.7</v>
      </c>
      <c r="L18" s="468">
        <v>14.8</v>
      </c>
      <c r="M18" s="468">
        <v>0.6</v>
      </c>
      <c r="N18" s="638">
        <v>51.9</v>
      </c>
      <c r="O18" s="639">
        <v>41.4</v>
      </c>
      <c r="P18" s="641">
        <v>10.4</v>
      </c>
    </row>
    <row r="19" spans="2:16" s="564" customFormat="1" ht="21" customHeight="1">
      <c r="B19" s="624"/>
      <c r="C19" s="630" t="s">
        <v>362</v>
      </c>
      <c r="D19" s="626"/>
      <c r="E19" s="429">
        <v>20323.9</v>
      </c>
      <c r="F19" s="429">
        <v>2360.8</v>
      </c>
      <c r="G19" s="429">
        <v>58.3</v>
      </c>
      <c r="H19" s="627">
        <v>9675.2</v>
      </c>
      <c r="I19" s="628">
        <v>8117</v>
      </c>
      <c r="J19" s="629">
        <v>1558.2</v>
      </c>
      <c r="K19" s="500">
        <v>107.2</v>
      </c>
      <c r="L19" s="429">
        <v>12.5</v>
      </c>
      <c r="M19" s="429">
        <v>0.3</v>
      </c>
      <c r="N19" s="627">
        <v>51</v>
      </c>
      <c r="O19" s="628">
        <v>42.8</v>
      </c>
      <c r="P19" s="500">
        <v>8.2</v>
      </c>
    </row>
    <row r="20" spans="2:16" s="564" customFormat="1" ht="21" customHeight="1">
      <c r="B20" s="624"/>
      <c r="C20" s="630" t="s">
        <v>363</v>
      </c>
      <c r="D20" s="626"/>
      <c r="E20" s="429">
        <v>16705.5</v>
      </c>
      <c r="F20" s="429">
        <v>2148.8</v>
      </c>
      <c r="G20" s="429">
        <v>354.4</v>
      </c>
      <c r="H20" s="627">
        <v>7529</v>
      </c>
      <c r="I20" s="628">
        <v>5774.4</v>
      </c>
      <c r="J20" s="629">
        <v>1754.6</v>
      </c>
      <c r="K20" s="500">
        <v>110.4</v>
      </c>
      <c r="L20" s="429">
        <v>14.2</v>
      </c>
      <c r="M20" s="429">
        <v>2.3</v>
      </c>
      <c r="N20" s="627">
        <v>49.8</v>
      </c>
      <c r="O20" s="628">
        <v>38.2</v>
      </c>
      <c r="P20" s="500">
        <v>11.6</v>
      </c>
    </row>
    <row r="21" spans="2:16" s="564" customFormat="1" ht="21" customHeight="1">
      <c r="B21" s="624"/>
      <c r="C21" s="630" t="s">
        <v>364</v>
      </c>
      <c r="D21" s="626"/>
      <c r="E21" s="429">
        <v>18939.8</v>
      </c>
      <c r="F21" s="429">
        <v>1981.3</v>
      </c>
      <c r="G21" s="429">
        <v>110.5</v>
      </c>
      <c r="H21" s="627">
        <v>8980.1</v>
      </c>
      <c r="I21" s="628">
        <v>7045.2</v>
      </c>
      <c r="J21" s="629">
        <v>1934.9</v>
      </c>
      <c r="K21" s="500">
        <v>97.9</v>
      </c>
      <c r="L21" s="429">
        <v>10.2</v>
      </c>
      <c r="M21" s="429">
        <v>0.6</v>
      </c>
      <c r="N21" s="627">
        <v>46.4</v>
      </c>
      <c r="O21" s="628">
        <v>36.4</v>
      </c>
      <c r="P21" s="500">
        <v>10</v>
      </c>
    </row>
    <row r="22" spans="2:16" s="564" customFormat="1" ht="21" customHeight="1">
      <c r="B22" s="534"/>
      <c r="C22" s="535" t="s">
        <v>365</v>
      </c>
      <c r="D22" s="642"/>
      <c r="E22" s="433">
        <v>24480.6</v>
      </c>
      <c r="F22" s="433">
        <v>3073.1</v>
      </c>
      <c r="G22" s="433">
        <v>444.1</v>
      </c>
      <c r="H22" s="631">
        <v>11158.6</v>
      </c>
      <c r="I22" s="632">
        <v>9094.9</v>
      </c>
      <c r="J22" s="633">
        <v>2063.7</v>
      </c>
      <c r="K22" s="505">
        <v>110.3</v>
      </c>
      <c r="L22" s="433">
        <v>13.8</v>
      </c>
      <c r="M22" s="433">
        <v>2</v>
      </c>
      <c r="N22" s="631">
        <v>50.3</v>
      </c>
      <c r="O22" s="632">
        <v>41</v>
      </c>
      <c r="P22" s="505">
        <v>9.3</v>
      </c>
    </row>
    <row r="23" spans="2:16" s="564" customFormat="1" ht="21" customHeight="1">
      <c r="B23" s="766" t="s">
        <v>13</v>
      </c>
      <c r="C23" s="767"/>
      <c r="D23" s="773"/>
      <c r="E23" s="643"/>
      <c r="F23" s="643"/>
      <c r="G23" s="643"/>
      <c r="H23" s="644"/>
      <c r="I23" s="645"/>
      <c r="J23" s="646"/>
      <c r="K23" s="647"/>
      <c r="L23" s="643"/>
      <c r="M23" s="643"/>
      <c r="N23" s="644"/>
      <c r="O23" s="645"/>
      <c r="P23" s="647"/>
    </row>
    <row r="24" spans="2:16" s="564" customFormat="1" ht="21" customHeight="1">
      <c r="B24" s="624"/>
      <c r="C24" s="630" t="s">
        <v>643</v>
      </c>
      <c r="D24" s="648"/>
      <c r="E24" s="429">
        <v>8505</v>
      </c>
      <c r="F24" s="429">
        <v>887.1</v>
      </c>
      <c r="G24" s="429">
        <v>22.7</v>
      </c>
      <c r="H24" s="627">
        <v>3710.8</v>
      </c>
      <c r="I24" s="628">
        <v>2689.9</v>
      </c>
      <c r="J24" s="629">
        <v>1020.9</v>
      </c>
      <c r="K24" s="500">
        <v>108.8</v>
      </c>
      <c r="L24" s="429">
        <v>11.4</v>
      </c>
      <c r="M24" s="429">
        <v>0.3</v>
      </c>
      <c r="N24" s="627">
        <v>47.5</v>
      </c>
      <c r="O24" s="628">
        <v>34.4</v>
      </c>
      <c r="P24" s="500">
        <v>13.1</v>
      </c>
    </row>
    <row r="25" spans="2:16" s="564" customFormat="1" ht="21" customHeight="1">
      <c r="B25" s="624"/>
      <c r="C25" s="630" t="s">
        <v>696</v>
      </c>
      <c r="D25" s="648"/>
      <c r="E25" s="429">
        <v>6972.2</v>
      </c>
      <c r="F25" s="429">
        <v>540.2</v>
      </c>
      <c r="G25" s="429">
        <v>18.6</v>
      </c>
      <c r="H25" s="627">
        <v>3483.8</v>
      </c>
      <c r="I25" s="628">
        <v>2419.9</v>
      </c>
      <c r="J25" s="629">
        <v>1063.9</v>
      </c>
      <c r="K25" s="500">
        <v>96.2</v>
      </c>
      <c r="L25" s="429">
        <v>7.5</v>
      </c>
      <c r="M25" s="429">
        <v>0.3</v>
      </c>
      <c r="N25" s="627">
        <v>48.1</v>
      </c>
      <c r="O25" s="628">
        <v>33.4</v>
      </c>
      <c r="P25" s="500">
        <v>14.7</v>
      </c>
    </row>
    <row r="26" spans="2:16" s="564" customFormat="1" ht="21" customHeight="1">
      <c r="B26" s="624"/>
      <c r="C26" s="630" t="s">
        <v>644</v>
      </c>
      <c r="D26" s="648"/>
      <c r="E26" s="429">
        <v>6128</v>
      </c>
      <c r="F26" s="429">
        <v>730.5</v>
      </c>
      <c r="G26" s="429">
        <v>15.1</v>
      </c>
      <c r="H26" s="627">
        <v>2909.5</v>
      </c>
      <c r="I26" s="628">
        <v>2462.1</v>
      </c>
      <c r="J26" s="629">
        <v>447.4</v>
      </c>
      <c r="K26" s="500">
        <v>104.9</v>
      </c>
      <c r="L26" s="429">
        <v>12.5</v>
      </c>
      <c r="M26" s="429">
        <v>0.3</v>
      </c>
      <c r="N26" s="627">
        <v>49.8</v>
      </c>
      <c r="O26" s="628">
        <v>42.1</v>
      </c>
      <c r="P26" s="500">
        <v>7.7</v>
      </c>
    </row>
    <row r="27" spans="2:16" s="564" customFormat="1" ht="21" customHeight="1">
      <c r="B27" s="624"/>
      <c r="C27" s="630" t="s">
        <v>645</v>
      </c>
      <c r="D27" s="648"/>
      <c r="E27" s="429">
        <v>6479.9</v>
      </c>
      <c r="F27" s="429">
        <v>532</v>
      </c>
      <c r="G27" s="429">
        <v>123.4</v>
      </c>
      <c r="H27" s="627">
        <v>2897.4</v>
      </c>
      <c r="I27" s="628">
        <v>2082.8</v>
      </c>
      <c r="J27" s="629">
        <v>814.6</v>
      </c>
      <c r="K27" s="500">
        <v>106.4</v>
      </c>
      <c r="L27" s="429">
        <v>8.7</v>
      </c>
      <c r="M27" s="429">
        <v>2</v>
      </c>
      <c r="N27" s="627">
        <v>47.6</v>
      </c>
      <c r="O27" s="628">
        <v>34.2</v>
      </c>
      <c r="P27" s="500">
        <v>13.4</v>
      </c>
    </row>
    <row r="28" spans="2:16" s="564" customFormat="1" ht="21" customHeight="1">
      <c r="B28" s="624"/>
      <c r="C28" s="630" t="s">
        <v>646</v>
      </c>
      <c r="D28" s="648"/>
      <c r="E28" s="429">
        <v>4739.5</v>
      </c>
      <c r="F28" s="429">
        <v>387.4</v>
      </c>
      <c r="G28" s="429">
        <v>5</v>
      </c>
      <c r="H28" s="627">
        <v>2445.5</v>
      </c>
      <c r="I28" s="628">
        <v>1586.4</v>
      </c>
      <c r="J28" s="629">
        <v>859.1</v>
      </c>
      <c r="K28" s="500">
        <v>87.8</v>
      </c>
      <c r="L28" s="429">
        <v>7.2</v>
      </c>
      <c r="M28" s="429">
        <v>0.1</v>
      </c>
      <c r="N28" s="627">
        <v>45.3</v>
      </c>
      <c r="O28" s="628">
        <v>29.4</v>
      </c>
      <c r="P28" s="500">
        <v>15.9</v>
      </c>
    </row>
    <row r="29" spans="2:16" s="564" customFormat="1" ht="21" customHeight="1">
      <c r="B29" s="634"/>
      <c r="C29" s="635" t="s">
        <v>647</v>
      </c>
      <c r="D29" s="649"/>
      <c r="E29" s="468">
        <v>5190.6</v>
      </c>
      <c r="F29" s="468">
        <v>476.2</v>
      </c>
      <c r="G29" s="468">
        <v>13.2</v>
      </c>
      <c r="H29" s="638">
        <v>2498.5</v>
      </c>
      <c r="I29" s="639">
        <v>1708.4</v>
      </c>
      <c r="J29" s="640">
        <v>790.1</v>
      </c>
      <c r="K29" s="641">
        <v>90.9</v>
      </c>
      <c r="L29" s="468">
        <v>8.3</v>
      </c>
      <c r="M29" s="468">
        <v>0.2</v>
      </c>
      <c r="N29" s="638">
        <v>43.8</v>
      </c>
      <c r="O29" s="639">
        <v>29.9</v>
      </c>
      <c r="P29" s="641">
        <v>13.8</v>
      </c>
    </row>
    <row r="30" spans="2:16" s="564" customFormat="1" ht="21" customHeight="1">
      <c r="B30" s="624"/>
      <c r="C30" s="630" t="s">
        <v>648</v>
      </c>
      <c r="D30" s="648"/>
      <c r="E30" s="429">
        <v>5069.6</v>
      </c>
      <c r="F30" s="429">
        <v>626.3</v>
      </c>
      <c r="G30" s="429">
        <v>18.7</v>
      </c>
      <c r="H30" s="627">
        <v>1997</v>
      </c>
      <c r="I30" s="628">
        <v>1395.5</v>
      </c>
      <c r="J30" s="629">
        <v>601.5</v>
      </c>
      <c r="K30" s="500">
        <v>117</v>
      </c>
      <c r="L30" s="429">
        <v>14.5</v>
      </c>
      <c r="M30" s="429">
        <v>0.4</v>
      </c>
      <c r="N30" s="627">
        <v>46.1</v>
      </c>
      <c r="O30" s="628">
        <v>32.2</v>
      </c>
      <c r="P30" s="500">
        <v>13.9</v>
      </c>
    </row>
    <row r="31" spans="2:16" s="564" customFormat="1" ht="21" customHeight="1">
      <c r="B31" s="624"/>
      <c r="C31" s="630" t="s">
        <v>649</v>
      </c>
      <c r="D31" s="648"/>
      <c r="E31" s="429">
        <v>4759.5</v>
      </c>
      <c r="F31" s="429">
        <v>467.1</v>
      </c>
      <c r="G31" s="429">
        <v>10.6</v>
      </c>
      <c r="H31" s="627">
        <v>2006.6</v>
      </c>
      <c r="I31" s="628">
        <v>1567.8</v>
      </c>
      <c r="J31" s="629">
        <v>438.8</v>
      </c>
      <c r="K31" s="500">
        <v>113.1</v>
      </c>
      <c r="L31" s="429">
        <v>11.1</v>
      </c>
      <c r="M31" s="429">
        <v>0.3</v>
      </c>
      <c r="N31" s="627">
        <v>47.7</v>
      </c>
      <c r="O31" s="628">
        <v>37.2</v>
      </c>
      <c r="P31" s="500">
        <v>10.4</v>
      </c>
    </row>
    <row r="32" spans="2:16" s="564" customFormat="1" ht="21" customHeight="1">
      <c r="B32" s="624"/>
      <c r="C32" s="630" t="s">
        <v>650</v>
      </c>
      <c r="D32" s="648"/>
      <c r="E32" s="429">
        <v>4247.4</v>
      </c>
      <c r="F32" s="429">
        <v>514.2</v>
      </c>
      <c r="G32" s="429">
        <v>186.8</v>
      </c>
      <c r="H32" s="627">
        <v>1693.7</v>
      </c>
      <c r="I32" s="628">
        <v>1516.5</v>
      </c>
      <c r="J32" s="629">
        <v>177.2</v>
      </c>
      <c r="K32" s="500">
        <v>116.3</v>
      </c>
      <c r="L32" s="429">
        <v>14.1</v>
      </c>
      <c r="M32" s="429">
        <v>5.1</v>
      </c>
      <c r="N32" s="627">
        <v>46.4</v>
      </c>
      <c r="O32" s="628">
        <v>41.5</v>
      </c>
      <c r="P32" s="500">
        <v>4.9</v>
      </c>
    </row>
    <row r="33" spans="2:16" s="564" customFormat="1" ht="21" customHeight="1">
      <c r="B33" s="624"/>
      <c r="C33" s="630" t="s">
        <v>651</v>
      </c>
      <c r="D33" s="648"/>
      <c r="E33" s="429">
        <v>8296.3</v>
      </c>
      <c r="F33" s="429">
        <v>1129.9</v>
      </c>
      <c r="G33" s="429">
        <v>11.8</v>
      </c>
      <c r="H33" s="627">
        <v>3172</v>
      </c>
      <c r="I33" s="628">
        <v>2608.4</v>
      </c>
      <c r="J33" s="629">
        <v>563.6</v>
      </c>
      <c r="K33" s="500">
        <v>119.5</v>
      </c>
      <c r="L33" s="429">
        <v>16.3</v>
      </c>
      <c r="M33" s="429">
        <v>0.2</v>
      </c>
      <c r="N33" s="627">
        <v>45.7</v>
      </c>
      <c r="O33" s="628">
        <v>37.6</v>
      </c>
      <c r="P33" s="500">
        <v>8.1</v>
      </c>
    </row>
    <row r="34" spans="2:16" s="564" customFormat="1" ht="21" customHeight="1">
      <c r="B34" s="634"/>
      <c r="C34" s="635" t="s">
        <v>652</v>
      </c>
      <c r="D34" s="649"/>
      <c r="E34" s="468">
        <v>12037.5</v>
      </c>
      <c r="F34" s="468">
        <v>1304.3</v>
      </c>
      <c r="G34" s="468">
        <v>330</v>
      </c>
      <c r="H34" s="638">
        <v>5476.8</v>
      </c>
      <c r="I34" s="639">
        <v>4293.2</v>
      </c>
      <c r="J34" s="640">
        <v>1183.6</v>
      </c>
      <c r="K34" s="641">
        <v>103.9</v>
      </c>
      <c r="L34" s="468">
        <v>11.3</v>
      </c>
      <c r="M34" s="468">
        <v>2.8</v>
      </c>
      <c r="N34" s="638">
        <v>47.3</v>
      </c>
      <c r="O34" s="639">
        <v>37</v>
      </c>
      <c r="P34" s="641">
        <v>10.2</v>
      </c>
    </row>
    <row r="35" spans="2:16" s="564" customFormat="1" ht="21" customHeight="1">
      <c r="B35" s="624"/>
      <c r="C35" s="630" t="s">
        <v>653</v>
      </c>
      <c r="D35" s="648"/>
      <c r="E35" s="429">
        <v>8335.2</v>
      </c>
      <c r="F35" s="429">
        <v>895</v>
      </c>
      <c r="G35" s="429">
        <v>23.5</v>
      </c>
      <c r="H35" s="627">
        <v>3796.2</v>
      </c>
      <c r="I35" s="628">
        <v>2981.3</v>
      </c>
      <c r="J35" s="629">
        <v>814.9</v>
      </c>
      <c r="K35" s="500">
        <v>97.5</v>
      </c>
      <c r="L35" s="429">
        <v>10.5</v>
      </c>
      <c r="M35" s="429">
        <v>0.3</v>
      </c>
      <c r="N35" s="627">
        <v>44.4</v>
      </c>
      <c r="O35" s="628">
        <v>34.9</v>
      </c>
      <c r="P35" s="500">
        <v>9.5</v>
      </c>
    </row>
    <row r="36" spans="2:16" s="564" customFormat="1" ht="21" customHeight="1">
      <c r="B36" s="624"/>
      <c r="C36" s="630" t="s">
        <v>654</v>
      </c>
      <c r="D36" s="648"/>
      <c r="E36" s="429">
        <v>10277.4</v>
      </c>
      <c r="F36" s="429">
        <v>1090.7</v>
      </c>
      <c r="G36" s="429">
        <v>27.4</v>
      </c>
      <c r="H36" s="627">
        <v>4776.4</v>
      </c>
      <c r="I36" s="628">
        <v>3919.1</v>
      </c>
      <c r="J36" s="629">
        <v>857.3</v>
      </c>
      <c r="K36" s="500">
        <v>100.2</v>
      </c>
      <c r="L36" s="429">
        <v>10.6</v>
      </c>
      <c r="M36" s="429">
        <v>0.3</v>
      </c>
      <c r="N36" s="627">
        <v>46.6</v>
      </c>
      <c r="O36" s="628">
        <v>38.2</v>
      </c>
      <c r="P36" s="500">
        <v>8.4</v>
      </c>
    </row>
    <row r="37" spans="2:16" s="564" customFormat="1" ht="21" customHeight="1">
      <c r="B37" s="624"/>
      <c r="C37" s="630" t="s">
        <v>655</v>
      </c>
      <c r="D37" s="648"/>
      <c r="E37" s="429">
        <v>4684.4</v>
      </c>
      <c r="F37" s="429">
        <v>458.1</v>
      </c>
      <c r="G37" s="429">
        <v>12</v>
      </c>
      <c r="H37" s="627">
        <v>2347.3</v>
      </c>
      <c r="I37" s="628">
        <v>1907.6</v>
      </c>
      <c r="J37" s="629">
        <v>439.7</v>
      </c>
      <c r="K37" s="500">
        <v>96</v>
      </c>
      <c r="L37" s="429">
        <v>9.4</v>
      </c>
      <c r="M37" s="429">
        <v>0.2</v>
      </c>
      <c r="N37" s="627">
        <v>48.1</v>
      </c>
      <c r="O37" s="628">
        <v>39.1</v>
      </c>
      <c r="P37" s="500">
        <v>9</v>
      </c>
    </row>
    <row r="38" spans="2:16" s="564" customFormat="1" ht="21" customHeight="1">
      <c r="B38" s="534"/>
      <c r="C38" s="650" t="s">
        <v>656</v>
      </c>
      <c r="D38" s="651"/>
      <c r="E38" s="433">
        <v>6674.5</v>
      </c>
      <c r="F38" s="433">
        <v>760.2</v>
      </c>
      <c r="G38" s="433">
        <v>20</v>
      </c>
      <c r="H38" s="631">
        <v>3114.2</v>
      </c>
      <c r="I38" s="632">
        <v>2414.8</v>
      </c>
      <c r="J38" s="633">
        <v>699.4</v>
      </c>
      <c r="K38" s="505">
        <v>104.4</v>
      </c>
      <c r="L38" s="433">
        <v>11.9</v>
      </c>
      <c r="M38" s="433">
        <v>0.3</v>
      </c>
      <c r="N38" s="631">
        <v>48.7</v>
      </c>
      <c r="O38" s="632">
        <v>37.8</v>
      </c>
      <c r="P38" s="505">
        <v>10.9</v>
      </c>
    </row>
    <row r="39" spans="2:16" s="564" customFormat="1" ht="21" customHeight="1">
      <c r="B39" s="624"/>
      <c r="C39" s="630" t="s">
        <v>657</v>
      </c>
      <c r="D39" s="648"/>
      <c r="E39" s="429">
        <v>10376.8</v>
      </c>
      <c r="F39" s="429">
        <v>1205.7</v>
      </c>
      <c r="G39" s="429">
        <v>29.1</v>
      </c>
      <c r="H39" s="627">
        <v>4377.4</v>
      </c>
      <c r="I39" s="628">
        <v>3655.6</v>
      </c>
      <c r="J39" s="629">
        <v>721.8</v>
      </c>
      <c r="K39" s="500">
        <v>108.7</v>
      </c>
      <c r="L39" s="429">
        <v>12.6</v>
      </c>
      <c r="M39" s="429">
        <v>0.3</v>
      </c>
      <c r="N39" s="627">
        <v>45.9</v>
      </c>
      <c r="O39" s="628">
        <v>38.3</v>
      </c>
      <c r="P39" s="500">
        <v>7.6</v>
      </c>
    </row>
    <row r="40" spans="2:16" s="564" customFormat="1" ht="21" customHeight="1">
      <c r="B40" s="624"/>
      <c r="C40" s="630" t="s">
        <v>658</v>
      </c>
      <c r="D40" s="648"/>
      <c r="E40" s="429">
        <v>4747.2</v>
      </c>
      <c r="F40" s="429">
        <v>390.9</v>
      </c>
      <c r="G40" s="429">
        <v>10.2</v>
      </c>
      <c r="H40" s="627">
        <v>2330.1</v>
      </c>
      <c r="I40" s="628">
        <v>1532.7</v>
      </c>
      <c r="J40" s="629">
        <v>797.4</v>
      </c>
      <c r="K40" s="500">
        <v>85.1</v>
      </c>
      <c r="L40" s="429">
        <v>7</v>
      </c>
      <c r="M40" s="429">
        <v>0.2</v>
      </c>
      <c r="N40" s="627">
        <v>41.8</v>
      </c>
      <c r="O40" s="628">
        <v>27.5</v>
      </c>
      <c r="P40" s="500">
        <v>14.3</v>
      </c>
    </row>
    <row r="41" spans="2:16" s="564" customFormat="1" ht="21" customHeight="1">
      <c r="B41" s="624"/>
      <c r="C41" s="630" t="s">
        <v>659</v>
      </c>
      <c r="D41" s="648"/>
      <c r="E41" s="429">
        <v>3383.5</v>
      </c>
      <c r="F41" s="429">
        <v>421.9</v>
      </c>
      <c r="G41" s="429">
        <v>9.1</v>
      </c>
      <c r="H41" s="627">
        <v>1398.1</v>
      </c>
      <c r="I41" s="628">
        <v>1020.9</v>
      </c>
      <c r="J41" s="629">
        <v>377.2</v>
      </c>
      <c r="K41" s="500">
        <v>109.4</v>
      </c>
      <c r="L41" s="429">
        <v>13.6</v>
      </c>
      <c r="M41" s="429">
        <v>0.3</v>
      </c>
      <c r="N41" s="627">
        <v>45.2</v>
      </c>
      <c r="O41" s="628">
        <v>33</v>
      </c>
      <c r="P41" s="500">
        <v>12.2</v>
      </c>
    </row>
    <row r="42" spans="2:16" s="564" customFormat="1" ht="21" customHeight="1">
      <c r="B42" s="624"/>
      <c r="C42" s="630" t="s">
        <v>660</v>
      </c>
      <c r="D42" s="648"/>
      <c r="E42" s="429">
        <v>2615.3</v>
      </c>
      <c r="F42" s="429">
        <v>259.8</v>
      </c>
      <c r="G42" s="429">
        <v>6.1</v>
      </c>
      <c r="H42" s="627">
        <v>1183.1</v>
      </c>
      <c r="I42" s="628">
        <v>860.9</v>
      </c>
      <c r="J42" s="629">
        <v>322.2</v>
      </c>
      <c r="K42" s="500">
        <v>96.9</v>
      </c>
      <c r="L42" s="429">
        <v>9.6</v>
      </c>
      <c r="M42" s="429">
        <v>0.2</v>
      </c>
      <c r="N42" s="627">
        <v>43.9</v>
      </c>
      <c r="O42" s="628">
        <v>31.9</v>
      </c>
      <c r="P42" s="500">
        <v>11.9</v>
      </c>
    </row>
    <row r="43" spans="2:16" s="564" customFormat="1" ht="21" customHeight="1">
      <c r="B43" s="534"/>
      <c r="C43" s="650" t="s">
        <v>661</v>
      </c>
      <c r="D43" s="651"/>
      <c r="E43" s="433">
        <v>11126.5</v>
      </c>
      <c r="F43" s="433">
        <v>1069.6</v>
      </c>
      <c r="G43" s="433">
        <v>21.7</v>
      </c>
      <c r="H43" s="631">
        <v>5109.9</v>
      </c>
      <c r="I43" s="632">
        <v>3585.6</v>
      </c>
      <c r="J43" s="633">
        <v>1524.3</v>
      </c>
      <c r="K43" s="505">
        <v>82.4</v>
      </c>
      <c r="L43" s="433">
        <v>7.9</v>
      </c>
      <c r="M43" s="433">
        <v>0.2</v>
      </c>
      <c r="N43" s="631">
        <v>37.8</v>
      </c>
      <c r="O43" s="632">
        <v>26.6</v>
      </c>
      <c r="P43" s="505">
        <v>11.3</v>
      </c>
    </row>
    <row r="44" spans="2:16" s="564" customFormat="1" ht="21" customHeight="1">
      <c r="B44" s="624"/>
      <c r="C44" s="630" t="s">
        <v>662</v>
      </c>
      <c r="D44" s="648"/>
      <c r="E44" s="429">
        <v>5661.4</v>
      </c>
      <c r="F44" s="429">
        <v>736.4</v>
      </c>
      <c r="G44" s="429">
        <v>11.8</v>
      </c>
      <c r="H44" s="627">
        <v>2502.6</v>
      </c>
      <c r="I44" s="628">
        <v>2125.8</v>
      </c>
      <c r="J44" s="629">
        <v>376.8</v>
      </c>
      <c r="K44" s="500">
        <v>125.7</v>
      </c>
      <c r="L44" s="429">
        <v>16.4</v>
      </c>
      <c r="M44" s="429">
        <v>0.3</v>
      </c>
      <c r="N44" s="627">
        <v>55.6</v>
      </c>
      <c r="O44" s="628">
        <v>47.2</v>
      </c>
      <c r="P44" s="500">
        <v>8.4</v>
      </c>
    </row>
    <row r="45" spans="2:16" s="564" customFormat="1" ht="21" customHeight="1">
      <c r="B45" s="624"/>
      <c r="C45" s="630" t="s">
        <v>697</v>
      </c>
      <c r="D45" s="648"/>
      <c r="E45" s="429">
        <v>4577.9</v>
      </c>
      <c r="F45" s="429">
        <v>501.8</v>
      </c>
      <c r="G45" s="429">
        <v>6.2</v>
      </c>
      <c r="H45" s="627">
        <v>1944.9</v>
      </c>
      <c r="I45" s="628">
        <v>1374.2</v>
      </c>
      <c r="J45" s="629">
        <v>570.7</v>
      </c>
      <c r="K45" s="500">
        <v>103.4</v>
      </c>
      <c r="L45" s="429">
        <v>11.3</v>
      </c>
      <c r="M45" s="429">
        <v>0.1</v>
      </c>
      <c r="N45" s="627">
        <v>43.9</v>
      </c>
      <c r="O45" s="628">
        <v>31</v>
      </c>
      <c r="P45" s="500">
        <v>12.9</v>
      </c>
    </row>
    <row r="46" spans="2:16" s="564" customFormat="1" ht="21" customHeight="1">
      <c r="B46" s="624"/>
      <c r="C46" s="630" t="s">
        <v>663</v>
      </c>
      <c r="D46" s="648"/>
      <c r="E46" s="429">
        <v>6809</v>
      </c>
      <c r="F46" s="429">
        <v>627.2</v>
      </c>
      <c r="G46" s="429">
        <v>7.2</v>
      </c>
      <c r="H46" s="627">
        <v>3289.3</v>
      </c>
      <c r="I46" s="628">
        <v>2628.5</v>
      </c>
      <c r="J46" s="629">
        <v>660.8</v>
      </c>
      <c r="K46" s="500">
        <v>110.7</v>
      </c>
      <c r="L46" s="429">
        <v>10.2</v>
      </c>
      <c r="M46" s="429">
        <v>0.1</v>
      </c>
      <c r="N46" s="627">
        <v>53.5</v>
      </c>
      <c r="O46" s="628">
        <v>42.7</v>
      </c>
      <c r="P46" s="500">
        <v>10.7</v>
      </c>
    </row>
    <row r="47" spans="2:16" s="564" customFormat="1" ht="21" customHeight="1">
      <c r="B47" s="624"/>
      <c r="C47" s="630" t="s">
        <v>664</v>
      </c>
      <c r="D47" s="648"/>
      <c r="E47" s="429">
        <v>4063.8</v>
      </c>
      <c r="F47" s="429">
        <v>432.5</v>
      </c>
      <c r="G47" s="429">
        <v>2.6</v>
      </c>
      <c r="H47" s="627">
        <v>1907.1</v>
      </c>
      <c r="I47" s="628">
        <v>1489.9</v>
      </c>
      <c r="J47" s="629">
        <v>417.2</v>
      </c>
      <c r="K47" s="500">
        <v>96</v>
      </c>
      <c r="L47" s="429">
        <v>10.2</v>
      </c>
      <c r="M47" s="429">
        <v>0.1</v>
      </c>
      <c r="N47" s="627">
        <v>45.1</v>
      </c>
      <c r="O47" s="628">
        <v>35.2</v>
      </c>
      <c r="P47" s="500">
        <v>9.9</v>
      </c>
    </row>
    <row r="48" spans="2:16" s="564" customFormat="1" ht="21" customHeight="1">
      <c r="B48" s="624"/>
      <c r="C48" s="630" t="s">
        <v>665</v>
      </c>
      <c r="D48" s="648"/>
      <c r="E48" s="429">
        <v>6715.9</v>
      </c>
      <c r="F48" s="429">
        <v>841.6</v>
      </c>
      <c r="G48" s="429">
        <v>17</v>
      </c>
      <c r="H48" s="627">
        <v>3153.3</v>
      </c>
      <c r="I48" s="628">
        <v>2295.9</v>
      </c>
      <c r="J48" s="629">
        <v>857.4</v>
      </c>
      <c r="K48" s="500">
        <v>104.1</v>
      </c>
      <c r="L48" s="429">
        <v>13.1</v>
      </c>
      <c r="M48" s="429">
        <v>0.3</v>
      </c>
      <c r="N48" s="627">
        <v>48.9</v>
      </c>
      <c r="O48" s="628">
        <v>35.6</v>
      </c>
      <c r="P48" s="500">
        <v>13.3</v>
      </c>
    </row>
    <row r="49" spans="2:16" s="564" customFormat="1" ht="21" customHeight="1">
      <c r="B49" s="634"/>
      <c r="C49" s="652" t="s">
        <v>666</v>
      </c>
      <c r="D49" s="649"/>
      <c r="E49" s="468">
        <v>12307.7</v>
      </c>
      <c r="F49" s="468">
        <v>1423</v>
      </c>
      <c r="G49" s="468">
        <v>181.2</v>
      </c>
      <c r="H49" s="638">
        <v>5663.3</v>
      </c>
      <c r="I49" s="639">
        <v>4884.9</v>
      </c>
      <c r="J49" s="640">
        <v>778.4</v>
      </c>
      <c r="K49" s="641">
        <v>107.7</v>
      </c>
      <c r="L49" s="468">
        <v>12.5</v>
      </c>
      <c r="M49" s="468">
        <v>1.6</v>
      </c>
      <c r="N49" s="638">
        <v>49.6</v>
      </c>
      <c r="O49" s="639">
        <v>42.8</v>
      </c>
      <c r="P49" s="641">
        <v>6.8</v>
      </c>
    </row>
    <row r="50" spans="2:16" s="564" customFormat="1" ht="21" customHeight="1">
      <c r="B50" s="624"/>
      <c r="C50" s="653" t="s">
        <v>667</v>
      </c>
      <c r="D50" s="648"/>
      <c r="E50" s="429">
        <v>9756.9</v>
      </c>
      <c r="F50" s="429">
        <v>1094.8</v>
      </c>
      <c r="G50" s="429">
        <v>27.1</v>
      </c>
      <c r="H50" s="627">
        <v>4148.6</v>
      </c>
      <c r="I50" s="628">
        <v>3496.8</v>
      </c>
      <c r="J50" s="629">
        <v>651.8</v>
      </c>
      <c r="K50" s="500">
        <v>125.1</v>
      </c>
      <c r="L50" s="429">
        <v>14</v>
      </c>
      <c r="M50" s="429">
        <v>0.3</v>
      </c>
      <c r="N50" s="627">
        <v>53.2</v>
      </c>
      <c r="O50" s="628">
        <v>44.8</v>
      </c>
      <c r="P50" s="500">
        <v>8.4</v>
      </c>
    </row>
    <row r="51" spans="2:16" s="564" customFormat="1" ht="21" customHeight="1">
      <c r="B51" s="654"/>
      <c r="C51" s="653" t="s">
        <v>668</v>
      </c>
      <c r="D51" s="648"/>
      <c r="E51" s="429">
        <v>5802.4</v>
      </c>
      <c r="F51" s="429">
        <v>534</v>
      </c>
      <c r="G51" s="429">
        <v>8.6</v>
      </c>
      <c r="H51" s="627">
        <v>2849.9</v>
      </c>
      <c r="I51" s="628">
        <v>1872.5</v>
      </c>
      <c r="J51" s="629">
        <v>977.4</v>
      </c>
      <c r="K51" s="500">
        <v>99.3</v>
      </c>
      <c r="L51" s="429">
        <v>9.1</v>
      </c>
      <c r="M51" s="429">
        <v>0.1</v>
      </c>
      <c r="N51" s="627">
        <v>48.8</v>
      </c>
      <c r="O51" s="628">
        <v>32</v>
      </c>
      <c r="P51" s="500">
        <v>16.7</v>
      </c>
    </row>
    <row r="52" spans="2:16" s="564" customFormat="1" ht="21" customHeight="1">
      <c r="B52" s="654"/>
      <c r="C52" s="653" t="s">
        <v>698</v>
      </c>
      <c r="D52" s="648"/>
      <c r="E52" s="429">
        <v>4984.9</v>
      </c>
      <c r="F52" s="429">
        <v>418.9</v>
      </c>
      <c r="G52" s="429">
        <v>9.1</v>
      </c>
      <c r="H52" s="627">
        <v>2154</v>
      </c>
      <c r="I52" s="628">
        <v>1366.1</v>
      </c>
      <c r="J52" s="629">
        <v>787.9</v>
      </c>
      <c r="K52" s="500">
        <v>86.8</v>
      </c>
      <c r="L52" s="429">
        <v>7.3</v>
      </c>
      <c r="M52" s="429">
        <v>0.2</v>
      </c>
      <c r="N52" s="627">
        <v>37.5</v>
      </c>
      <c r="O52" s="628">
        <v>23.8</v>
      </c>
      <c r="P52" s="500">
        <v>13.7</v>
      </c>
    </row>
    <row r="53" spans="2:16" s="564" customFormat="1" ht="21" customHeight="1">
      <c r="B53" s="655"/>
      <c r="C53" s="656" t="s">
        <v>669</v>
      </c>
      <c r="D53" s="651"/>
      <c r="E53" s="433">
        <v>5979.1</v>
      </c>
      <c r="F53" s="433">
        <v>592.6</v>
      </c>
      <c r="G53" s="433">
        <v>10.6</v>
      </c>
      <c r="H53" s="631">
        <v>2932.2</v>
      </c>
      <c r="I53" s="632">
        <v>2415.6</v>
      </c>
      <c r="J53" s="633">
        <v>516.6</v>
      </c>
      <c r="K53" s="505">
        <v>107.6</v>
      </c>
      <c r="L53" s="433">
        <v>10.7</v>
      </c>
      <c r="M53" s="433">
        <v>0.2</v>
      </c>
      <c r="N53" s="631">
        <v>52.8</v>
      </c>
      <c r="O53" s="632">
        <v>43.5</v>
      </c>
      <c r="P53" s="505">
        <v>9.3</v>
      </c>
    </row>
    <row r="54" spans="2:16" s="564" customFormat="1" ht="21" customHeight="1">
      <c r="B54" s="654"/>
      <c r="C54" s="653" t="s">
        <v>670</v>
      </c>
      <c r="D54" s="648"/>
      <c r="E54" s="429">
        <v>8252.3</v>
      </c>
      <c r="F54" s="429">
        <v>837.3</v>
      </c>
      <c r="G54" s="429">
        <v>10.4</v>
      </c>
      <c r="H54" s="627">
        <v>3938.4</v>
      </c>
      <c r="I54" s="628">
        <v>3311.8</v>
      </c>
      <c r="J54" s="629">
        <v>626.6</v>
      </c>
      <c r="K54" s="500">
        <v>102.5</v>
      </c>
      <c r="L54" s="429">
        <v>10.4</v>
      </c>
      <c r="M54" s="429">
        <v>0.1</v>
      </c>
      <c r="N54" s="627">
        <v>48.9</v>
      </c>
      <c r="O54" s="628">
        <v>41.1</v>
      </c>
      <c r="P54" s="500">
        <v>7.8</v>
      </c>
    </row>
    <row r="55" spans="2:16" s="564" customFormat="1" ht="21" customHeight="1">
      <c r="B55" s="654"/>
      <c r="C55" s="653" t="s">
        <v>671</v>
      </c>
      <c r="D55" s="648"/>
      <c r="E55" s="429">
        <v>10722.1</v>
      </c>
      <c r="F55" s="429">
        <v>825.1</v>
      </c>
      <c r="G55" s="429">
        <v>2.1</v>
      </c>
      <c r="H55" s="627">
        <v>4834.8</v>
      </c>
      <c r="I55" s="628">
        <v>3431.1</v>
      </c>
      <c r="J55" s="629">
        <v>1403.7</v>
      </c>
      <c r="K55" s="500">
        <v>102.4</v>
      </c>
      <c r="L55" s="429">
        <v>7.9</v>
      </c>
      <c r="M55" s="429">
        <v>0</v>
      </c>
      <c r="N55" s="627">
        <v>46.2</v>
      </c>
      <c r="O55" s="628">
        <v>32.8</v>
      </c>
      <c r="P55" s="500">
        <v>13.4</v>
      </c>
    </row>
    <row r="56" spans="2:16" s="564" customFormat="1" ht="21" customHeight="1">
      <c r="B56" s="654"/>
      <c r="C56" s="653" t="s">
        <v>672</v>
      </c>
      <c r="D56" s="648"/>
      <c r="E56" s="429">
        <v>10605.9</v>
      </c>
      <c r="F56" s="429">
        <v>1047.1</v>
      </c>
      <c r="G56" s="429">
        <v>159.6</v>
      </c>
      <c r="H56" s="627">
        <v>4800.9</v>
      </c>
      <c r="I56" s="628">
        <v>3680.7</v>
      </c>
      <c r="J56" s="629">
        <v>1120.2</v>
      </c>
      <c r="K56" s="500">
        <v>98.2</v>
      </c>
      <c r="L56" s="429">
        <v>9.7</v>
      </c>
      <c r="M56" s="429">
        <v>1.5</v>
      </c>
      <c r="N56" s="627">
        <v>44.5</v>
      </c>
      <c r="O56" s="628">
        <v>34.1</v>
      </c>
      <c r="P56" s="500">
        <v>10.4</v>
      </c>
    </row>
    <row r="57" spans="2:16" s="564" customFormat="1" ht="21" customHeight="1">
      <c r="B57" s="624"/>
      <c r="C57" s="653" t="s">
        <v>673</v>
      </c>
      <c r="D57" s="648"/>
      <c r="E57" s="429">
        <v>16147.6</v>
      </c>
      <c r="F57" s="429">
        <v>1665.5</v>
      </c>
      <c r="G57" s="429">
        <v>58.6</v>
      </c>
      <c r="H57" s="627">
        <v>7420.5</v>
      </c>
      <c r="I57" s="628">
        <v>5794.1</v>
      </c>
      <c r="J57" s="629">
        <v>1626.4</v>
      </c>
      <c r="K57" s="500">
        <v>111.5</v>
      </c>
      <c r="L57" s="429">
        <v>11.5</v>
      </c>
      <c r="M57" s="429">
        <v>0.4</v>
      </c>
      <c r="N57" s="627">
        <v>51.2</v>
      </c>
      <c r="O57" s="628">
        <v>40</v>
      </c>
      <c r="P57" s="500">
        <v>11.2</v>
      </c>
    </row>
    <row r="58" spans="2:16" s="564" customFormat="1" ht="21" customHeight="1">
      <c r="B58" s="534"/>
      <c r="C58" s="656" t="s">
        <v>674</v>
      </c>
      <c r="D58" s="651"/>
      <c r="E58" s="433">
        <v>7526.9</v>
      </c>
      <c r="F58" s="433">
        <v>626.2</v>
      </c>
      <c r="G58" s="433">
        <v>7.2</v>
      </c>
      <c r="H58" s="631">
        <v>3590.3</v>
      </c>
      <c r="I58" s="632">
        <v>2657</v>
      </c>
      <c r="J58" s="633">
        <v>933.3</v>
      </c>
      <c r="K58" s="505">
        <v>99.2</v>
      </c>
      <c r="L58" s="433">
        <v>8.3</v>
      </c>
      <c r="M58" s="433">
        <v>0.1</v>
      </c>
      <c r="N58" s="631">
        <v>47.3</v>
      </c>
      <c r="O58" s="632">
        <v>35</v>
      </c>
      <c r="P58" s="505">
        <v>12.3</v>
      </c>
    </row>
    <row r="59" spans="2:16" s="564" customFormat="1" ht="21" customHeight="1">
      <c r="B59" s="624"/>
      <c r="C59" s="653" t="s">
        <v>675</v>
      </c>
      <c r="D59" s="648"/>
      <c r="E59" s="429">
        <v>5720.8</v>
      </c>
      <c r="F59" s="429">
        <v>557.1</v>
      </c>
      <c r="G59" s="429">
        <v>7.1</v>
      </c>
      <c r="H59" s="627">
        <v>2731.1</v>
      </c>
      <c r="I59" s="628">
        <v>2148</v>
      </c>
      <c r="J59" s="629">
        <v>583.1</v>
      </c>
      <c r="K59" s="500">
        <v>105.5</v>
      </c>
      <c r="L59" s="429">
        <v>10.3</v>
      </c>
      <c r="M59" s="429">
        <v>0.1</v>
      </c>
      <c r="N59" s="627">
        <v>50.4</v>
      </c>
      <c r="O59" s="628">
        <v>39.6</v>
      </c>
      <c r="P59" s="500">
        <v>10.8</v>
      </c>
    </row>
    <row r="60" spans="2:16" s="564" customFormat="1" ht="21" customHeight="1">
      <c r="B60" s="657"/>
      <c r="C60" s="658" t="s">
        <v>676</v>
      </c>
      <c r="D60" s="659"/>
      <c r="E60" s="444">
        <v>14138.8</v>
      </c>
      <c r="F60" s="444">
        <v>1457</v>
      </c>
      <c r="G60" s="444">
        <v>149.8</v>
      </c>
      <c r="H60" s="660">
        <v>6422.2</v>
      </c>
      <c r="I60" s="661">
        <v>4777.7</v>
      </c>
      <c r="J60" s="662">
        <v>1644.5</v>
      </c>
      <c r="K60" s="508">
        <v>108.6</v>
      </c>
      <c r="L60" s="444">
        <v>11.2</v>
      </c>
      <c r="M60" s="444">
        <v>1.2</v>
      </c>
      <c r="N60" s="660">
        <v>49.3</v>
      </c>
      <c r="O60" s="661">
        <v>36.7</v>
      </c>
      <c r="P60" s="508">
        <v>12.6</v>
      </c>
    </row>
    <row r="61" spans="3:16" s="285" customFormat="1" ht="21" customHeight="1">
      <c r="C61" s="273"/>
      <c r="D61" s="273"/>
      <c r="E61" s="663"/>
      <c r="F61" s="273"/>
      <c r="G61" s="273"/>
      <c r="H61" s="273"/>
      <c r="I61" s="273"/>
      <c r="J61" s="273"/>
      <c r="K61" s="273"/>
      <c r="L61" s="273"/>
      <c r="M61" s="273"/>
      <c r="N61" s="273"/>
      <c r="O61" s="273"/>
      <c r="P61" s="567" t="s">
        <v>555</v>
      </c>
    </row>
    <row r="62" spans="2:4" ht="13.5" hidden="1">
      <c r="B62" s="283" t="s">
        <v>27</v>
      </c>
      <c r="D62" s="566"/>
    </row>
    <row r="63" spans="2:4" ht="18" customHeight="1">
      <c r="B63" s="664"/>
      <c r="C63" s="665"/>
      <c r="D63" s="566"/>
    </row>
    <row r="64" ht="20.25" customHeight="1">
      <c r="B64" s="664"/>
    </row>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10">
    <mergeCell ref="A1:P1"/>
    <mergeCell ref="B23:D23"/>
    <mergeCell ref="L5:L6"/>
    <mergeCell ref="M5:M6"/>
    <mergeCell ref="N5:P5"/>
    <mergeCell ref="B7:D7"/>
    <mergeCell ref="E5:E6"/>
    <mergeCell ref="F5:F6"/>
    <mergeCell ref="G5:G6"/>
    <mergeCell ref="H5:J5"/>
  </mergeCells>
  <printOptions/>
  <pageMargins left="0.7874015748031497" right="0.5905511811023623" top="0.5905511811023623" bottom="0" header="0.5118110236220472" footer="0.1968503937007874"/>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2:M79"/>
  <sheetViews>
    <sheetView workbookViewId="0" topLeftCell="A1">
      <selection activeCell="A1" sqref="A1"/>
    </sheetView>
  </sheetViews>
  <sheetFormatPr defaultColWidth="9.00390625" defaultRowHeight="13.5"/>
  <cols>
    <col min="1" max="2" width="1.625" style="2" customWidth="1"/>
    <col min="3" max="3" width="38.875" style="2" customWidth="1"/>
    <col min="4" max="12" width="13.00390625" style="2" customWidth="1"/>
    <col min="13" max="13" width="9.50390625" style="2" bestFit="1" customWidth="1"/>
    <col min="14" max="16384" width="9.00390625" style="2" customWidth="1"/>
  </cols>
  <sheetData>
    <row r="2" spans="3:12" ht="23.25" customHeight="1">
      <c r="C2" s="689" t="s">
        <v>92</v>
      </c>
      <c r="D2" s="689"/>
      <c r="E2" s="689"/>
      <c r="F2" s="689"/>
      <c r="G2" s="689"/>
      <c r="H2" s="689"/>
      <c r="I2" s="689"/>
      <c r="J2" s="689"/>
      <c r="K2" s="689"/>
      <c r="L2" s="689"/>
    </row>
    <row r="3" s="12" customFormat="1" ht="22.5" customHeight="1">
      <c r="L3" s="7" t="s">
        <v>501</v>
      </c>
    </row>
    <row r="4" spans="2:12" s="6" customFormat="1" ht="18.75" customHeight="1">
      <c r="B4" s="46"/>
      <c r="C4" s="38"/>
      <c r="D4" s="40" t="s">
        <v>28</v>
      </c>
      <c r="E4" s="41" t="s">
        <v>29</v>
      </c>
      <c r="F4" s="41" t="s">
        <v>30</v>
      </c>
      <c r="G4" s="41" t="s">
        <v>31</v>
      </c>
      <c r="H4" s="41" t="s">
        <v>32</v>
      </c>
      <c r="I4" s="41" t="s">
        <v>33</v>
      </c>
      <c r="J4" s="41" t="s">
        <v>34</v>
      </c>
      <c r="K4" s="41" t="s">
        <v>35</v>
      </c>
      <c r="L4" s="41" t="s">
        <v>36</v>
      </c>
    </row>
    <row r="5" spans="2:12" s="6" customFormat="1" ht="18.75" customHeight="1">
      <c r="B5" s="45"/>
      <c r="C5" s="42"/>
      <c r="D5" s="39" t="s">
        <v>368</v>
      </c>
      <c r="E5" s="9" t="s">
        <v>37</v>
      </c>
      <c r="F5" s="9" t="s">
        <v>38</v>
      </c>
      <c r="G5" s="9" t="s">
        <v>39</v>
      </c>
      <c r="H5" s="9" t="s">
        <v>40</v>
      </c>
      <c r="I5" s="9" t="s">
        <v>41</v>
      </c>
      <c r="J5" s="10" t="s">
        <v>369</v>
      </c>
      <c r="K5" s="9" t="s">
        <v>42</v>
      </c>
      <c r="L5" s="9" t="s">
        <v>43</v>
      </c>
    </row>
    <row r="6" spans="2:12" s="12" customFormat="1" ht="13.5">
      <c r="B6" s="15"/>
      <c r="C6" s="14"/>
      <c r="D6" s="131"/>
      <c r="E6" s="131"/>
      <c r="F6" s="131"/>
      <c r="G6" s="131"/>
      <c r="H6" s="131"/>
      <c r="I6" s="131"/>
      <c r="J6" s="131"/>
      <c r="K6" s="131"/>
      <c r="L6" s="149"/>
    </row>
    <row r="7" spans="2:12" s="12" customFormat="1" ht="25.5" customHeight="1">
      <c r="B7" s="15"/>
      <c r="C7" s="14"/>
      <c r="D7" s="13"/>
      <c r="E7" s="13"/>
      <c r="F7" s="13"/>
      <c r="G7" s="678" t="s">
        <v>247</v>
      </c>
      <c r="H7" s="678"/>
      <c r="I7" s="678"/>
      <c r="J7" s="13"/>
      <c r="K7" s="13"/>
      <c r="L7" s="14"/>
    </row>
    <row r="8" spans="2:12" s="12" customFormat="1" ht="25.5" customHeight="1">
      <c r="B8" s="15"/>
      <c r="C8" s="14" t="s">
        <v>45</v>
      </c>
      <c r="D8" s="147">
        <f>SUM(D31:D38)+D9+D16+D24</f>
        <v>9574</v>
      </c>
      <c r="E8" s="147">
        <v>9841</v>
      </c>
      <c r="F8" s="147">
        <f>SUM(F31:F38)+F9+F16+F24</f>
        <v>10096</v>
      </c>
      <c r="G8" s="147">
        <f>SUM(G31:G38)+G9+G16+G24</f>
        <v>9844</v>
      </c>
      <c r="H8" s="147">
        <v>9490</v>
      </c>
      <c r="I8" s="147">
        <v>9286</v>
      </c>
      <c r="J8" s="147">
        <v>9187</v>
      </c>
      <c r="K8" s="147">
        <v>9077</v>
      </c>
      <c r="L8" s="147">
        <v>9026</v>
      </c>
    </row>
    <row r="9" spans="2:12" s="12" customFormat="1" ht="22.5" customHeight="1">
      <c r="B9" s="15"/>
      <c r="C9" s="14" t="s">
        <v>60</v>
      </c>
      <c r="D9" s="147">
        <v>438</v>
      </c>
      <c r="E9" s="147">
        <v>402</v>
      </c>
      <c r="F9" s="147">
        <v>399</v>
      </c>
      <c r="G9" s="147">
        <v>394</v>
      </c>
      <c r="H9" s="147">
        <v>387</v>
      </c>
      <c r="I9" s="147">
        <v>370</v>
      </c>
      <c r="J9" s="147">
        <v>336</v>
      </c>
      <c r="K9" s="147">
        <v>304</v>
      </c>
      <c r="L9" s="147">
        <v>294</v>
      </c>
    </row>
    <row r="10" spans="2:12" s="12" customFormat="1" ht="16.5" customHeight="1">
      <c r="B10" s="15"/>
      <c r="C10" s="14" t="s">
        <v>61</v>
      </c>
      <c r="D10" s="147">
        <v>255</v>
      </c>
      <c r="E10" s="147">
        <v>255</v>
      </c>
      <c r="F10" s="147">
        <v>252</v>
      </c>
      <c r="G10" s="147">
        <v>247</v>
      </c>
      <c r="H10" s="147">
        <v>241</v>
      </c>
      <c r="I10" s="147">
        <v>229</v>
      </c>
      <c r="J10" s="147">
        <v>198</v>
      </c>
      <c r="K10" s="147">
        <v>22</v>
      </c>
      <c r="L10" s="147">
        <v>22</v>
      </c>
    </row>
    <row r="11" spans="2:12" s="12" customFormat="1" ht="16.5" customHeight="1">
      <c r="B11" s="15"/>
      <c r="C11" s="14" t="s">
        <v>62</v>
      </c>
      <c r="D11" s="147" t="s">
        <v>504</v>
      </c>
      <c r="E11" s="147" t="s">
        <v>504</v>
      </c>
      <c r="F11" s="147" t="s">
        <v>504</v>
      </c>
      <c r="G11" s="147" t="s">
        <v>504</v>
      </c>
      <c r="H11" s="147" t="s">
        <v>504</v>
      </c>
      <c r="I11" s="147" t="s">
        <v>504</v>
      </c>
      <c r="J11" s="147" t="s">
        <v>504</v>
      </c>
      <c r="K11" s="147">
        <v>154</v>
      </c>
      <c r="L11" s="147">
        <v>146</v>
      </c>
    </row>
    <row r="12" spans="2:12" s="12" customFormat="1" ht="16.5" customHeight="1">
      <c r="B12" s="15"/>
      <c r="C12" s="14" t="s">
        <v>63</v>
      </c>
      <c r="D12" s="147">
        <v>67</v>
      </c>
      <c r="E12" s="147">
        <v>67</v>
      </c>
      <c r="F12" s="147">
        <v>67</v>
      </c>
      <c r="G12" s="147">
        <v>66</v>
      </c>
      <c r="H12" s="147">
        <v>65</v>
      </c>
      <c r="I12" s="147">
        <v>61</v>
      </c>
      <c r="J12" s="147">
        <v>57</v>
      </c>
      <c r="K12" s="147">
        <v>49</v>
      </c>
      <c r="L12" s="147">
        <v>49</v>
      </c>
    </row>
    <row r="13" spans="2:12" s="12" customFormat="1" ht="16.5" customHeight="1">
      <c r="B13" s="15"/>
      <c r="C13" s="14" t="s">
        <v>64</v>
      </c>
      <c r="D13" s="147">
        <v>37</v>
      </c>
      <c r="E13" s="147">
        <v>38</v>
      </c>
      <c r="F13" s="147">
        <v>38</v>
      </c>
      <c r="G13" s="147">
        <v>39</v>
      </c>
      <c r="H13" s="147">
        <v>39</v>
      </c>
      <c r="I13" s="147">
        <v>39</v>
      </c>
      <c r="J13" s="147">
        <v>39</v>
      </c>
      <c r="K13" s="147">
        <v>38</v>
      </c>
      <c r="L13" s="147">
        <v>38</v>
      </c>
    </row>
    <row r="14" spans="2:12" s="12" customFormat="1" ht="16.5" customHeight="1">
      <c r="B14" s="15"/>
      <c r="C14" s="14" t="s">
        <v>65</v>
      </c>
      <c r="D14" s="147">
        <v>37</v>
      </c>
      <c r="E14" s="147" t="s">
        <v>504</v>
      </c>
      <c r="F14" s="147" t="s">
        <v>504</v>
      </c>
      <c r="G14" s="147" t="s">
        <v>504</v>
      </c>
      <c r="H14" s="147" t="s">
        <v>504</v>
      </c>
      <c r="I14" s="147" t="s">
        <v>504</v>
      </c>
      <c r="J14" s="147" t="s">
        <v>504</v>
      </c>
      <c r="K14" s="147" t="s">
        <v>504</v>
      </c>
      <c r="L14" s="147" t="s">
        <v>504</v>
      </c>
    </row>
    <row r="15" spans="2:12" s="12" customFormat="1" ht="16.5" customHeight="1">
      <c r="B15" s="15"/>
      <c r="C15" s="14" t="s">
        <v>66</v>
      </c>
      <c r="D15" s="147">
        <v>42</v>
      </c>
      <c r="E15" s="147">
        <v>42</v>
      </c>
      <c r="F15" s="147">
        <v>42</v>
      </c>
      <c r="G15" s="147">
        <v>42</v>
      </c>
      <c r="H15" s="147">
        <v>42</v>
      </c>
      <c r="I15" s="147">
        <v>41</v>
      </c>
      <c r="J15" s="147">
        <v>42</v>
      </c>
      <c r="K15" s="147">
        <v>41</v>
      </c>
      <c r="L15" s="147">
        <v>39</v>
      </c>
    </row>
    <row r="16" spans="2:12" s="12" customFormat="1" ht="22.5" customHeight="1">
      <c r="B16" s="15"/>
      <c r="C16" s="14" t="s">
        <v>67</v>
      </c>
      <c r="D16" s="147">
        <v>1366</v>
      </c>
      <c r="E16" s="147">
        <v>1369</v>
      </c>
      <c r="F16" s="147">
        <v>1371</v>
      </c>
      <c r="G16" s="147">
        <v>1378</v>
      </c>
      <c r="H16" s="147">
        <v>1368</v>
      </c>
      <c r="I16" s="147">
        <v>1368</v>
      </c>
      <c r="J16" s="147">
        <v>1377</v>
      </c>
      <c r="K16" s="147">
        <v>1377</v>
      </c>
      <c r="L16" s="147">
        <v>1362</v>
      </c>
    </row>
    <row r="17" spans="2:12" s="12" customFormat="1" ht="16.5" customHeight="1">
      <c r="B17" s="15"/>
      <c r="C17" s="14" t="s">
        <v>68</v>
      </c>
      <c r="D17" s="147">
        <v>304</v>
      </c>
      <c r="E17" s="147">
        <v>306</v>
      </c>
      <c r="F17" s="147">
        <v>307</v>
      </c>
      <c r="G17" s="147">
        <v>310</v>
      </c>
      <c r="H17" s="147">
        <v>308</v>
      </c>
      <c r="I17" s="147">
        <v>309</v>
      </c>
      <c r="J17" s="147">
        <v>313</v>
      </c>
      <c r="K17" s="147">
        <v>312</v>
      </c>
      <c r="L17" s="147">
        <v>303</v>
      </c>
    </row>
    <row r="18" spans="2:12" s="12" customFormat="1" ht="16.5" customHeight="1">
      <c r="B18" s="15"/>
      <c r="C18" s="14" t="s">
        <v>69</v>
      </c>
      <c r="D18" s="147">
        <v>769</v>
      </c>
      <c r="E18" s="147">
        <v>770</v>
      </c>
      <c r="F18" s="147">
        <v>772</v>
      </c>
      <c r="G18" s="147">
        <v>773</v>
      </c>
      <c r="H18" s="147">
        <v>766</v>
      </c>
      <c r="I18" s="147">
        <v>762</v>
      </c>
      <c r="J18" s="147">
        <v>765</v>
      </c>
      <c r="K18" s="147">
        <v>762</v>
      </c>
      <c r="L18" s="147">
        <v>757</v>
      </c>
    </row>
    <row r="19" spans="2:12" s="12" customFormat="1" ht="16.5" customHeight="1">
      <c r="B19" s="15"/>
      <c r="C19" s="14" t="s">
        <v>70</v>
      </c>
      <c r="D19" s="147">
        <v>97</v>
      </c>
      <c r="E19" s="147">
        <v>97</v>
      </c>
      <c r="F19" s="147">
        <v>97</v>
      </c>
      <c r="G19" s="147">
        <v>97</v>
      </c>
      <c r="H19" s="147">
        <v>96</v>
      </c>
      <c r="I19" s="147">
        <v>95</v>
      </c>
      <c r="J19" s="147">
        <v>95</v>
      </c>
      <c r="K19" s="147">
        <v>92</v>
      </c>
      <c r="L19" s="147">
        <v>92</v>
      </c>
    </row>
    <row r="20" spans="2:12" s="12" customFormat="1" ht="16.5" customHeight="1">
      <c r="B20" s="15"/>
      <c r="C20" s="14" t="s">
        <v>71</v>
      </c>
      <c r="D20" s="147">
        <v>68</v>
      </c>
      <c r="E20" s="147">
        <v>69</v>
      </c>
      <c r="F20" s="147">
        <v>70</v>
      </c>
      <c r="G20" s="147">
        <v>73</v>
      </c>
      <c r="H20" s="147">
        <v>74</v>
      </c>
      <c r="I20" s="147">
        <v>76</v>
      </c>
      <c r="J20" s="147">
        <v>78</v>
      </c>
      <c r="K20" s="147">
        <v>78</v>
      </c>
      <c r="L20" s="147">
        <v>81</v>
      </c>
    </row>
    <row r="21" spans="2:12" s="12" customFormat="1" ht="16.5" customHeight="1">
      <c r="B21" s="15"/>
      <c r="C21" s="14" t="s">
        <v>72</v>
      </c>
      <c r="D21" s="147">
        <v>7</v>
      </c>
      <c r="E21" s="147">
        <v>7</v>
      </c>
      <c r="F21" s="147">
        <v>7</v>
      </c>
      <c r="G21" s="147">
        <v>7</v>
      </c>
      <c r="H21" s="147">
        <v>7</v>
      </c>
      <c r="I21" s="147">
        <v>7</v>
      </c>
      <c r="J21" s="147">
        <v>6</v>
      </c>
      <c r="K21" s="147">
        <v>7</v>
      </c>
      <c r="L21" s="147">
        <v>7</v>
      </c>
    </row>
    <row r="22" spans="2:12" s="12" customFormat="1" ht="16.5" customHeight="1">
      <c r="B22" s="15"/>
      <c r="C22" s="14" t="s">
        <v>73</v>
      </c>
      <c r="D22" s="147">
        <v>117</v>
      </c>
      <c r="E22" s="147">
        <v>116</v>
      </c>
      <c r="F22" s="147">
        <v>114</v>
      </c>
      <c r="G22" s="147">
        <v>115</v>
      </c>
      <c r="H22" s="147">
        <v>114</v>
      </c>
      <c r="I22" s="147">
        <v>116</v>
      </c>
      <c r="J22" s="147">
        <v>118</v>
      </c>
      <c r="K22" s="147">
        <v>122</v>
      </c>
      <c r="L22" s="147">
        <v>121</v>
      </c>
    </row>
    <row r="23" spans="2:12" s="12" customFormat="1" ht="16.5" customHeight="1">
      <c r="B23" s="15"/>
      <c r="C23" s="14" t="s">
        <v>74</v>
      </c>
      <c r="D23" s="147">
        <v>4</v>
      </c>
      <c r="E23" s="147">
        <v>4</v>
      </c>
      <c r="F23" s="147">
        <v>4</v>
      </c>
      <c r="G23" s="147">
        <v>3</v>
      </c>
      <c r="H23" s="147">
        <v>3</v>
      </c>
      <c r="I23" s="147">
        <v>3</v>
      </c>
      <c r="J23" s="147">
        <v>2</v>
      </c>
      <c r="K23" s="147">
        <v>4</v>
      </c>
      <c r="L23" s="147">
        <v>1</v>
      </c>
    </row>
    <row r="24" spans="2:12" s="12" customFormat="1" ht="22.5" customHeight="1">
      <c r="B24" s="15"/>
      <c r="C24" s="14" t="s">
        <v>75</v>
      </c>
      <c r="D24" s="147">
        <v>139</v>
      </c>
      <c r="E24" s="147">
        <v>137</v>
      </c>
      <c r="F24" s="147">
        <v>136</v>
      </c>
      <c r="G24" s="147">
        <v>137</v>
      </c>
      <c r="H24" s="147">
        <v>134</v>
      </c>
      <c r="I24" s="147">
        <v>131</v>
      </c>
      <c r="J24" s="147">
        <v>130</v>
      </c>
      <c r="K24" s="147">
        <v>129</v>
      </c>
      <c r="L24" s="147">
        <v>129</v>
      </c>
    </row>
    <row r="25" spans="2:12" s="12" customFormat="1" ht="16.5" customHeight="1">
      <c r="B25" s="15"/>
      <c r="C25" s="14" t="s">
        <v>76</v>
      </c>
      <c r="D25" s="147">
        <v>53</v>
      </c>
      <c r="E25" s="147">
        <v>53</v>
      </c>
      <c r="F25" s="147">
        <v>53</v>
      </c>
      <c r="G25" s="147">
        <v>53</v>
      </c>
      <c r="H25" s="147">
        <v>53</v>
      </c>
      <c r="I25" s="147">
        <v>53</v>
      </c>
      <c r="J25" s="147">
        <v>53</v>
      </c>
      <c r="K25" s="147">
        <v>52</v>
      </c>
      <c r="L25" s="147">
        <v>52</v>
      </c>
    </row>
    <row r="26" spans="2:12" s="12" customFormat="1" ht="16.5" customHeight="1">
      <c r="B26" s="15"/>
      <c r="C26" s="14" t="s">
        <v>77</v>
      </c>
      <c r="D26" s="147">
        <v>6</v>
      </c>
      <c r="E26" s="147">
        <v>7</v>
      </c>
      <c r="F26" s="147">
        <v>7</v>
      </c>
      <c r="G26" s="147">
        <v>7</v>
      </c>
      <c r="H26" s="147">
        <v>7</v>
      </c>
      <c r="I26" s="147">
        <v>7</v>
      </c>
      <c r="J26" s="147">
        <v>7</v>
      </c>
      <c r="K26" s="147">
        <v>7</v>
      </c>
      <c r="L26" s="147">
        <v>7</v>
      </c>
    </row>
    <row r="27" spans="2:12" s="12" customFormat="1" ht="16.5" customHeight="1">
      <c r="B27" s="15"/>
      <c r="C27" s="14" t="s">
        <v>78</v>
      </c>
      <c r="D27" s="147">
        <v>3</v>
      </c>
      <c r="E27" s="147">
        <v>3</v>
      </c>
      <c r="F27" s="147">
        <v>3</v>
      </c>
      <c r="G27" s="147">
        <v>3</v>
      </c>
      <c r="H27" s="147">
        <v>3</v>
      </c>
      <c r="I27" s="147">
        <v>3</v>
      </c>
      <c r="J27" s="147">
        <v>3</v>
      </c>
      <c r="K27" s="147">
        <v>3</v>
      </c>
      <c r="L27" s="147">
        <v>3</v>
      </c>
    </row>
    <row r="28" spans="2:12" s="12" customFormat="1" ht="16.5" customHeight="1">
      <c r="B28" s="15"/>
      <c r="C28" s="14" t="s">
        <v>79</v>
      </c>
      <c r="D28" s="147">
        <v>26</v>
      </c>
      <c r="E28" s="147">
        <v>24</v>
      </c>
      <c r="F28" s="147">
        <v>23</v>
      </c>
      <c r="G28" s="147">
        <v>23</v>
      </c>
      <c r="H28" s="147">
        <v>20</v>
      </c>
      <c r="I28" s="147">
        <v>18</v>
      </c>
      <c r="J28" s="147">
        <v>18</v>
      </c>
      <c r="K28" s="147">
        <v>18</v>
      </c>
      <c r="L28" s="147">
        <v>17</v>
      </c>
    </row>
    <row r="29" spans="2:12" s="12" customFormat="1" ht="16.5" customHeight="1">
      <c r="B29" s="15"/>
      <c r="C29" s="14" t="s">
        <v>80</v>
      </c>
      <c r="D29" s="147">
        <v>50</v>
      </c>
      <c r="E29" s="147">
        <v>49</v>
      </c>
      <c r="F29" s="147">
        <v>49</v>
      </c>
      <c r="G29" s="147">
        <v>50</v>
      </c>
      <c r="H29" s="147">
        <v>50</v>
      </c>
      <c r="I29" s="147">
        <v>49</v>
      </c>
      <c r="J29" s="147">
        <v>48</v>
      </c>
      <c r="K29" s="147">
        <v>47</v>
      </c>
      <c r="L29" s="147">
        <v>48</v>
      </c>
    </row>
    <row r="30" spans="2:12" s="12" customFormat="1" ht="16.5" customHeight="1">
      <c r="B30" s="15"/>
      <c r="C30" s="14" t="s">
        <v>81</v>
      </c>
      <c r="D30" s="147">
        <v>1</v>
      </c>
      <c r="E30" s="147">
        <v>1</v>
      </c>
      <c r="F30" s="147">
        <v>1</v>
      </c>
      <c r="G30" s="147">
        <v>1</v>
      </c>
      <c r="H30" s="147">
        <v>1</v>
      </c>
      <c r="I30" s="147">
        <v>1</v>
      </c>
      <c r="J30" s="147">
        <v>1</v>
      </c>
      <c r="K30" s="147">
        <v>2</v>
      </c>
      <c r="L30" s="147">
        <v>2</v>
      </c>
    </row>
    <row r="31" spans="2:12" s="12" customFormat="1" ht="22.5" customHeight="1">
      <c r="B31" s="15"/>
      <c r="C31" s="14" t="s">
        <v>82</v>
      </c>
      <c r="D31" s="147">
        <v>384</v>
      </c>
      <c r="E31" s="147">
        <v>405</v>
      </c>
      <c r="F31" s="147">
        <v>411</v>
      </c>
      <c r="G31" s="147">
        <v>404</v>
      </c>
      <c r="H31" s="147">
        <v>400</v>
      </c>
      <c r="I31" s="147">
        <v>394</v>
      </c>
      <c r="J31" s="147">
        <v>400</v>
      </c>
      <c r="K31" s="147">
        <v>400</v>
      </c>
      <c r="L31" s="147">
        <v>402</v>
      </c>
    </row>
    <row r="32" spans="2:12" s="12" customFormat="1" ht="22.5" customHeight="1">
      <c r="B32" s="15"/>
      <c r="C32" s="14" t="s">
        <v>83</v>
      </c>
      <c r="D32" s="147">
        <v>3356</v>
      </c>
      <c r="E32" s="147">
        <v>3680</v>
      </c>
      <c r="F32" s="147">
        <v>4245</v>
      </c>
      <c r="G32" s="147">
        <v>4550</v>
      </c>
      <c r="H32" s="147">
        <v>4873</v>
      </c>
      <c r="I32" s="147">
        <v>5299</v>
      </c>
      <c r="J32" s="147">
        <v>5533</v>
      </c>
      <c r="K32" s="147">
        <v>5644</v>
      </c>
      <c r="L32" s="147">
        <v>5695</v>
      </c>
    </row>
    <row r="33" spans="2:12" s="12" customFormat="1" ht="22.5" customHeight="1">
      <c r="B33" s="15"/>
      <c r="C33" s="14" t="s">
        <v>84</v>
      </c>
      <c r="D33" s="147">
        <v>78</v>
      </c>
      <c r="E33" s="147">
        <v>87</v>
      </c>
      <c r="F33" s="147">
        <v>89</v>
      </c>
      <c r="G33" s="147">
        <v>94</v>
      </c>
      <c r="H33" s="147">
        <v>95</v>
      </c>
      <c r="I33" s="147">
        <v>98</v>
      </c>
      <c r="J33" s="147">
        <v>101</v>
      </c>
      <c r="K33" s="147">
        <v>100</v>
      </c>
      <c r="L33" s="147">
        <v>102</v>
      </c>
    </row>
    <row r="34" spans="2:12" s="12" customFormat="1" ht="22.5" customHeight="1">
      <c r="B34" s="15"/>
      <c r="C34" s="14" t="s">
        <v>85</v>
      </c>
      <c r="D34" s="147" t="s">
        <v>504</v>
      </c>
      <c r="E34" s="147" t="s">
        <v>504</v>
      </c>
      <c r="F34" s="147" t="s">
        <v>504</v>
      </c>
      <c r="G34" s="147" t="s">
        <v>504</v>
      </c>
      <c r="H34" s="147" t="s">
        <v>504</v>
      </c>
      <c r="I34" s="147" t="s">
        <v>504</v>
      </c>
      <c r="J34" s="147">
        <v>162</v>
      </c>
      <c r="K34" s="147">
        <v>168</v>
      </c>
      <c r="L34" s="147">
        <v>186</v>
      </c>
    </row>
    <row r="35" spans="2:12" s="12" customFormat="1" ht="22.5" customHeight="1">
      <c r="B35" s="15"/>
      <c r="C35" s="14" t="s">
        <v>86</v>
      </c>
      <c r="D35" s="147" t="s">
        <v>504</v>
      </c>
      <c r="E35" s="147" t="s">
        <v>504</v>
      </c>
      <c r="F35" s="147" t="s">
        <v>504</v>
      </c>
      <c r="G35" s="147" t="s">
        <v>504</v>
      </c>
      <c r="H35" s="147" t="s">
        <v>504</v>
      </c>
      <c r="I35" s="147" t="s">
        <v>504</v>
      </c>
      <c r="J35" s="147">
        <v>74</v>
      </c>
      <c r="K35" s="147">
        <v>77</v>
      </c>
      <c r="L35" s="147">
        <v>81</v>
      </c>
    </row>
    <row r="36" spans="2:12" s="12" customFormat="1" ht="22.5" customHeight="1">
      <c r="B36" s="15"/>
      <c r="C36" s="14" t="s">
        <v>87</v>
      </c>
      <c r="D36" s="147">
        <v>75</v>
      </c>
      <c r="E36" s="147">
        <v>89</v>
      </c>
      <c r="F36" s="147">
        <v>85</v>
      </c>
      <c r="G36" s="147">
        <v>84</v>
      </c>
      <c r="H36" s="147">
        <v>81</v>
      </c>
      <c r="I36" s="147">
        <v>68</v>
      </c>
      <c r="J36" s="147">
        <v>61</v>
      </c>
      <c r="K36" s="147">
        <v>59</v>
      </c>
      <c r="L36" s="147">
        <v>55</v>
      </c>
    </row>
    <row r="37" spans="2:12" s="12" customFormat="1" ht="22.5" customHeight="1">
      <c r="B37" s="15"/>
      <c r="C37" s="14" t="s">
        <v>88</v>
      </c>
      <c r="D37" s="147">
        <v>270</v>
      </c>
      <c r="E37" s="147">
        <v>272</v>
      </c>
      <c r="F37" s="147">
        <v>279</v>
      </c>
      <c r="G37" s="147">
        <v>273</v>
      </c>
      <c r="H37" s="147">
        <v>277</v>
      </c>
      <c r="I37" s="147">
        <v>277</v>
      </c>
      <c r="J37" s="147">
        <v>59</v>
      </c>
      <c r="K37" s="147">
        <v>59</v>
      </c>
      <c r="L37" s="147">
        <v>43</v>
      </c>
    </row>
    <row r="38" spans="2:12" s="12" customFormat="1" ht="22.5" customHeight="1">
      <c r="B38" s="15"/>
      <c r="C38" s="14" t="s">
        <v>89</v>
      </c>
      <c r="D38" s="147">
        <v>3468</v>
      </c>
      <c r="E38" s="147">
        <v>3400</v>
      </c>
      <c r="F38" s="147">
        <v>3081</v>
      </c>
      <c r="G38" s="147">
        <v>2530</v>
      </c>
      <c r="H38" s="147">
        <v>1875</v>
      </c>
      <c r="I38" s="147">
        <v>1281</v>
      </c>
      <c r="J38" s="147">
        <v>954</v>
      </c>
      <c r="K38" s="147">
        <v>760</v>
      </c>
      <c r="L38" s="147">
        <v>677</v>
      </c>
    </row>
    <row r="39" spans="2:12" s="12" customFormat="1" ht="22.5" customHeight="1">
      <c r="B39" s="15"/>
      <c r="C39" s="14" t="s">
        <v>90</v>
      </c>
      <c r="D39" s="147">
        <v>156</v>
      </c>
      <c r="E39" s="147">
        <v>163</v>
      </c>
      <c r="F39" s="147">
        <v>165</v>
      </c>
      <c r="G39" s="147">
        <v>170</v>
      </c>
      <c r="H39" s="147">
        <v>170</v>
      </c>
      <c r="I39" s="147">
        <v>170</v>
      </c>
      <c r="J39" s="147">
        <v>168</v>
      </c>
      <c r="K39" s="147">
        <v>160</v>
      </c>
      <c r="L39" s="147">
        <v>156</v>
      </c>
    </row>
    <row r="40" spans="2:12" s="12" customFormat="1" ht="13.5">
      <c r="B40" s="15"/>
      <c r="C40" s="14"/>
      <c r="D40" s="13"/>
      <c r="E40" s="13"/>
      <c r="F40" s="13"/>
      <c r="G40" s="13"/>
      <c r="H40" s="13"/>
      <c r="I40" s="13"/>
      <c r="J40" s="13"/>
      <c r="K40" s="13"/>
      <c r="L40" s="14"/>
    </row>
    <row r="41" spans="2:12" s="12" customFormat="1" ht="25.5" customHeight="1">
      <c r="B41" s="15"/>
      <c r="C41" s="14"/>
      <c r="D41" s="13"/>
      <c r="E41" s="13"/>
      <c r="F41" s="13"/>
      <c r="G41" s="678" t="s">
        <v>248</v>
      </c>
      <c r="H41" s="678"/>
      <c r="I41" s="678"/>
      <c r="J41" s="13"/>
      <c r="K41" s="13"/>
      <c r="L41" s="14"/>
    </row>
    <row r="42" spans="2:12" s="12" customFormat="1" ht="22.5" customHeight="1">
      <c r="B42" s="15"/>
      <c r="C42" s="14" t="s">
        <v>45</v>
      </c>
      <c r="D42" s="147">
        <v>1467050</v>
      </c>
      <c r="E42" s="147">
        <v>1582393</v>
      </c>
      <c r="F42" s="147">
        <v>1676803</v>
      </c>
      <c r="G42" s="147">
        <v>1680952</v>
      </c>
      <c r="H42" s="147">
        <v>1664629</v>
      </c>
      <c r="I42" s="147">
        <v>1648217</v>
      </c>
      <c r="J42" s="147">
        <v>1642593</v>
      </c>
      <c r="K42" s="147">
        <v>1631553</v>
      </c>
      <c r="L42" s="147">
        <v>1631473</v>
      </c>
    </row>
    <row r="43" spans="2:12" s="12" customFormat="1" ht="22.5" customHeight="1">
      <c r="B43" s="15"/>
      <c r="C43" s="14" t="s">
        <v>60</v>
      </c>
      <c r="D43" s="147">
        <v>166098</v>
      </c>
      <c r="E43" s="147">
        <v>159805</v>
      </c>
      <c r="F43" s="147">
        <v>158746</v>
      </c>
      <c r="G43" s="147">
        <v>157526</v>
      </c>
      <c r="H43" s="147">
        <v>154319</v>
      </c>
      <c r="I43" s="147">
        <v>148663</v>
      </c>
      <c r="J43" s="147">
        <v>136381</v>
      </c>
      <c r="K43" s="147">
        <v>127083</v>
      </c>
      <c r="L43" s="147">
        <v>125295</v>
      </c>
    </row>
    <row r="44" spans="2:12" s="12" customFormat="1" ht="16.5" customHeight="1">
      <c r="B44" s="15"/>
      <c r="C44" s="14" t="s">
        <v>61</v>
      </c>
      <c r="D44" s="147">
        <v>108315</v>
      </c>
      <c r="E44" s="147">
        <v>106201</v>
      </c>
      <c r="F44" s="147">
        <v>104786</v>
      </c>
      <c r="G44" s="147">
        <v>102886</v>
      </c>
      <c r="H44" s="147">
        <v>99950</v>
      </c>
      <c r="I44" s="147">
        <v>94441</v>
      </c>
      <c r="J44" s="147">
        <v>82418</v>
      </c>
      <c r="K44" s="147">
        <v>13177</v>
      </c>
      <c r="L44" s="147">
        <v>13023</v>
      </c>
    </row>
    <row r="45" spans="2:12" s="12" customFormat="1" ht="16.5" customHeight="1">
      <c r="B45" s="15"/>
      <c r="C45" s="14" t="s">
        <v>62</v>
      </c>
      <c r="D45" s="147" t="s">
        <v>504</v>
      </c>
      <c r="E45" s="147" t="s">
        <v>504</v>
      </c>
      <c r="F45" s="147" t="s">
        <v>504</v>
      </c>
      <c r="G45" s="147" t="s">
        <v>504</v>
      </c>
      <c r="H45" s="147" t="s">
        <v>504</v>
      </c>
      <c r="I45" s="147" t="s">
        <v>504</v>
      </c>
      <c r="J45" s="147" t="s">
        <v>504</v>
      </c>
      <c r="K45" s="147">
        <v>60620</v>
      </c>
      <c r="L45" s="147">
        <v>59393</v>
      </c>
    </row>
    <row r="46" spans="2:12" s="12" customFormat="1" ht="16.5" customHeight="1">
      <c r="B46" s="15"/>
      <c r="C46" s="14" t="s">
        <v>63</v>
      </c>
      <c r="D46" s="147">
        <v>32398</v>
      </c>
      <c r="E46" s="147">
        <v>33339</v>
      </c>
      <c r="F46" s="147">
        <v>33319</v>
      </c>
      <c r="G46" s="147">
        <v>33319</v>
      </c>
      <c r="H46" s="147">
        <v>33229</v>
      </c>
      <c r="I46" s="147">
        <v>33219</v>
      </c>
      <c r="J46" s="147">
        <v>33084</v>
      </c>
      <c r="K46" s="147">
        <v>32897</v>
      </c>
      <c r="L46" s="147">
        <v>32873</v>
      </c>
    </row>
    <row r="47" spans="2:12" s="12" customFormat="1" ht="16.5" customHeight="1">
      <c r="B47" s="15"/>
      <c r="C47" s="14" t="s">
        <v>64</v>
      </c>
      <c r="D47" s="147">
        <v>13568</v>
      </c>
      <c r="E47" s="147">
        <v>14396</v>
      </c>
      <c r="F47" s="147">
        <v>14770</v>
      </c>
      <c r="G47" s="147">
        <v>15470</v>
      </c>
      <c r="H47" s="147">
        <v>15424</v>
      </c>
      <c r="I47" s="147">
        <v>15336</v>
      </c>
      <c r="J47" s="147">
        <v>15118</v>
      </c>
      <c r="K47" s="147">
        <v>14680</v>
      </c>
      <c r="L47" s="147">
        <v>14440</v>
      </c>
    </row>
    <row r="48" spans="2:12" s="12" customFormat="1" ht="16.5" customHeight="1">
      <c r="B48" s="15"/>
      <c r="C48" s="14" t="s">
        <v>65</v>
      </c>
      <c r="D48" s="147">
        <v>5921</v>
      </c>
      <c r="E48" s="147" t="s">
        <v>504</v>
      </c>
      <c r="F48" s="147" t="s">
        <v>504</v>
      </c>
      <c r="G48" s="147" t="s">
        <v>504</v>
      </c>
      <c r="H48" s="147" t="s">
        <v>504</v>
      </c>
      <c r="I48" s="147" t="s">
        <v>504</v>
      </c>
      <c r="J48" s="147" t="s">
        <v>504</v>
      </c>
      <c r="K48" s="147" t="s">
        <v>504</v>
      </c>
      <c r="L48" s="147" t="s">
        <v>504</v>
      </c>
    </row>
    <row r="49" spans="2:12" s="12" customFormat="1" ht="16.5" customHeight="1">
      <c r="B49" s="15"/>
      <c r="C49" s="14" t="s">
        <v>66</v>
      </c>
      <c r="D49" s="147">
        <v>5896</v>
      </c>
      <c r="E49" s="147">
        <v>5869</v>
      </c>
      <c r="F49" s="147">
        <v>5871</v>
      </c>
      <c r="G49" s="147">
        <v>5851</v>
      </c>
      <c r="H49" s="147">
        <v>5716</v>
      </c>
      <c r="I49" s="147">
        <v>5667</v>
      </c>
      <c r="J49" s="147">
        <v>5761</v>
      </c>
      <c r="K49" s="147">
        <v>5709</v>
      </c>
      <c r="L49" s="147">
        <v>5566</v>
      </c>
    </row>
    <row r="50" spans="2:13" s="12" customFormat="1" ht="22.5" customHeight="1">
      <c r="B50" s="15"/>
      <c r="C50" s="14" t="s">
        <v>67</v>
      </c>
      <c r="D50" s="147">
        <v>330398</v>
      </c>
      <c r="E50" s="147">
        <v>339368</v>
      </c>
      <c r="F50" s="147">
        <v>348226</v>
      </c>
      <c r="G50" s="147">
        <v>354420</v>
      </c>
      <c r="H50" s="147">
        <v>356406</v>
      </c>
      <c r="I50" s="147">
        <v>354577</v>
      </c>
      <c r="J50" s="147">
        <v>357720</v>
      </c>
      <c r="K50" s="147">
        <v>355196</v>
      </c>
      <c r="L50" s="147">
        <v>351254</v>
      </c>
      <c r="M50" s="129"/>
    </row>
    <row r="51" spans="2:12" s="12" customFormat="1" ht="16.5" customHeight="1">
      <c r="B51" s="15"/>
      <c r="C51" s="14" t="s">
        <v>68</v>
      </c>
      <c r="D51" s="147">
        <v>82925</v>
      </c>
      <c r="E51" s="147">
        <v>85279</v>
      </c>
      <c r="F51" s="147">
        <v>86588</v>
      </c>
      <c r="G51" s="147">
        <v>87910</v>
      </c>
      <c r="H51" s="147">
        <v>88005</v>
      </c>
      <c r="I51" s="147">
        <v>87982</v>
      </c>
      <c r="J51" s="147">
        <v>88380</v>
      </c>
      <c r="K51" s="147">
        <v>87201</v>
      </c>
      <c r="L51" s="147">
        <v>85187</v>
      </c>
    </row>
    <row r="52" spans="2:12" s="12" customFormat="1" ht="16.5" customHeight="1">
      <c r="B52" s="15"/>
      <c r="C52" s="14" t="s">
        <v>69</v>
      </c>
      <c r="D52" s="147">
        <v>154231</v>
      </c>
      <c r="E52" s="147">
        <v>158218</v>
      </c>
      <c r="F52" s="147">
        <v>162304</v>
      </c>
      <c r="G52" s="147">
        <v>165682</v>
      </c>
      <c r="H52" s="147">
        <v>167178</v>
      </c>
      <c r="I52" s="147">
        <v>165409</v>
      </c>
      <c r="J52" s="147">
        <v>168188</v>
      </c>
      <c r="K52" s="147">
        <v>167045</v>
      </c>
      <c r="L52" s="147">
        <v>165630</v>
      </c>
    </row>
    <row r="53" spans="2:12" s="12" customFormat="1" ht="16.5" customHeight="1">
      <c r="B53" s="15"/>
      <c r="C53" s="14" t="s">
        <v>70</v>
      </c>
      <c r="D53" s="147">
        <v>37442</v>
      </c>
      <c r="E53" s="147">
        <v>38378</v>
      </c>
      <c r="F53" s="147">
        <v>39470</v>
      </c>
      <c r="G53" s="147">
        <v>40083</v>
      </c>
      <c r="H53" s="147">
        <v>40188</v>
      </c>
      <c r="I53" s="147">
        <v>39882</v>
      </c>
      <c r="J53" s="147">
        <v>39781</v>
      </c>
      <c r="K53" s="147">
        <v>39116</v>
      </c>
      <c r="L53" s="147">
        <v>38716</v>
      </c>
    </row>
    <row r="54" spans="2:12" s="12" customFormat="1" ht="16.5" customHeight="1">
      <c r="B54" s="15"/>
      <c r="C54" s="14" t="s">
        <v>71</v>
      </c>
      <c r="D54" s="147">
        <v>17514</v>
      </c>
      <c r="E54" s="147">
        <v>18381</v>
      </c>
      <c r="F54" s="147">
        <v>19339</v>
      </c>
      <c r="G54" s="147">
        <v>20048</v>
      </c>
      <c r="H54" s="147">
        <v>20531</v>
      </c>
      <c r="I54" s="147">
        <v>21216</v>
      </c>
      <c r="J54" s="147">
        <v>21982</v>
      </c>
      <c r="K54" s="147">
        <v>21518</v>
      </c>
      <c r="L54" s="147">
        <v>22506</v>
      </c>
    </row>
    <row r="55" spans="2:12" s="12" customFormat="1" ht="16.5" customHeight="1">
      <c r="B55" s="15"/>
      <c r="C55" s="14" t="s">
        <v>72</v>
      </c>
      <c r="D55" s="147">
        <v>2119</v>
      </c>
      <c r="E55" s="147">
        <v>2119</v>
      </c>
      <c r="F55" s="147">
        <v>2119</v>
      </c>
      <c r="G55" s="147">
        <v>2073</v>
      </c>
      <c r="H55" s="147">
        <v>1958</v>
      </c>
      <c r="I55" s="147">
        <v>1944</v>
      </c>
      <c r="J55" s="147">
        <v>1660</v>
      </c>
      <c r="K55" s="147">
        <v>1955</v>
      </c>
      <c r="L55" s="147">
        <v>1955</v>
      </c>
    </row>
    <row r="56" spans="2:12" s="12" customFormat="1" ht="16.5" customHeight="1">
      <c r="B56" s="15"/>
      <c r="C56" s="14" t="s">
        <v>73</v>
      </c>
      <c r="D56" s="147">
        <v>35470</v>
      </c>
      <c r="E56" s="147">
        <v>36247</v>
      </c>
      <c r="F56" s="147">
        <v>37616</v>
      </c>
      <c r="G56" s="147">
        <v>37979</v>
      </c>
      <c r="H56" s="147">
        <v>37901</v>
      </c>
      <c r="I56" s="147">
        <v>37499</v>
      </c>
      <c r="J56" s="147">
        <v>37342</v>
      </c>
      <c r="K56" s="147">
        <v>37715</v>
      </c>
      <c r="L56" s="147">
        <v>37090</v>
      </c>
    </row>
    <row r="57" spans="2:12" s="12" customFormat="1" ht="16.5" customHeight="1">
      <c r="B57" s="15"/>
      <c r="C57" s="14" t="s">
        <v>74</v>
      </c>
      <c r="D57" s="147">
        <v>697</v>
      </c>
      <c r="E57" s="147">
        <v>746</v>
      </c>
      <c r="F57" s="147">
        <v>790</v>
      </c>
      <c r="G57" s="147">
        <v>645</v>
      </c>
      <c r="H57" s="147">
        <v>645</v>
      </c>
      <c r="I57" s="147">
        <v>645</v>
      </c>
      <c r="J57" s="147">
        <v>387</v>
      </c>
      <c r="K57" s="147">
        <v>646</v>
      </c>
      <c r="L57" s="147">
        <v>170</v>
      </c>
    </row>
    <row r="58" spans="2:13" s="12" customFormat="1" ht="22.5" customHeight="1">
      <c r="B58" s="15"/>
      <c r="C58" s="14" t="s">
        <v>75</v>
      </c>
      <c r="D58" s="147">
        <v>37674</v>
      </c>
      <c r="E58" s="147">
        <v>38019</v>
      </c>
      <c r="F58" s="147">
        <v>39080</v>
      </c>
      <c r="G58" s="147">
        <v>38977</v>
      </c>
      <c r="H58" s="147">
        <v>38904</v>
      </c>
      <c r="I58" s="147">
        <v>38543</v>
      </c>
      <c r="J58" s="147">
        <v>38410</v>
      </c>
      <c r="K58" s="147">
        <v>37353</v>
      </c>
      <c r="L58" s="147">
        <v>37525</v>
      </c>
      <c r="M58" s="129"/>
    </row>
    <row r="59" spans="2:12" s="12" customFormat="1" ht="16.5" customHeight="1">
      <c r="B59" s="15"/>
      <c r="C59" s="14" t="s">
        <v>76</v>
      </c>
      <c r="D59" s="147">
        <v>14485</v>
      </c>
      <c r="E59" s="147">
        <v>14643</v>
      </c>
      <c r="F59" s="147">
        <v>14744</v>
      </c>
      <c r="G59" s="147">
        <v>14976</v>
      </c>
      <c r="H59" s="147">
        <v>15126</v>
      </c>
      <c r="I59" s="147">
        <v>15080</v>
      </c>
      <c r="J59" s="147">
        <v>15010</v>
      </c>
      <c r="K59" s="147">
        <v>14747</v>
      </c>
      <c r="L59" s="147">
        <v>14537</v>
      </c>
    </row>
    <row r="60" spans="2:12" s="12" customFormat="1" ht="16.5" customHeight="1">
      <c r="B60" s="15"/>
      <c r="C60" s="14" t="s">
        <v>77</v>
      </c>
      <c r="D60" s="147">
        <v>2660</v>
      </c>
      <c r="E60" s="147">
        <v>3010</v>
      </c>
      <c r="F60" s="147">
        <v>2947</v>
      </c>
      <c r="G60" s="147">
        <v>2947</v>
      </c>
      <c r="H60" s="147">
        <v>2947</v>
      </c>
      <c r="I60" s="147">
        <v>2917</v>
      </c>
      <c r="J60" s="147">
        <v>2906</v>
      </c>
      <c r="K60" s="147">
        <v>2827</v>
      </c>
      <c r="L60" s="147">
        <v>2819</v>
      </c>
    </row>
    <row r="61" spans="2:12" s="12" customFormat="1" ht="16.5" customHeight="1">
      <c r="B61" s="15"/>
      <c r="C61" s="14" t="s">
        <v>78</v>
      </c>
      <c r="D61" s="147">
        <v>883</v>
      </c>
      <c r="E61" s="147">
        <v>883</v>
      </c>
      <c r="F61" s="147">
        <v>940</v>
      </c>
      <c r="G61" s="147">
        <v>940</v>
      </c>
      <c r="H61" s="147">
        <v>940</v>
      </c>
      <c r="I61" s="147">
        <v>861</v>
      </c>
      <c r="J61" s="147">
        <v>816</v>
      </c>
      <c r="K61" s="147">
        <v>816</v>
      </c>
      <c r="L61" s="147">
        <v>816</v>
      </c>
    </row>
    <row r="62" spans="2:12" s="12" customFormat="1" ht="16.5" customHeight="1">
      <c r="B62" s="15"/>
      <c r="C62" s="14" t="s">
        <v>79</v>
      </c>
      <c r="D62" s="147">
        <v>4054</v>
      </c>
      <c r="E62" s="147">
        <v>3855</v>
      </c>
      <c r="F62" s="147">
        <v>3940</v>
      </c>
      <c r="G62" s="147">
        <v>3930</v>
      </c>
      <c r="H62" s="147">
        <v>3643</v>
      </c>
      <c r="I62" s="147">
        <v>3485</v>
      </c>
      <c r="J62" s="147">
        <v>3436</v>
      </c>
      <c r="K62" s="147">
        <v>3423</v>
      </c>
      <c r="L62" s="147">
        <v>3357</v>
      </c>
    </row>
    <row r="63" spans="2:12" s="12" customFormat="1" ht="16.5" customHeight="1">
      <c r="B63" s="15"/>
      <c r="C63" s="14" t="s">
        <v>80</v>
      </c>
      <c r="D63" s="147">
        <v>15264</v>
      </c>
      <c r="E63" s="147">
        <v>15333</v>
      </c>
      <c r="F63" s="147">
        <v>16214</v>
      </c>
      <c r="G63" s="147">
        <v>15864</v>
      </c>
      <c r="H63" s="147">
        <v>15928</v>
      </c>
      <c r="I63" s="147">
        <v>15880</v>
      </c>
      <c r="J63" s="147">
        <v>15922</v>
      </c>
      <c r="K63" s="147">
        <v>15094</v>
      </c>
      <c r="L63" s="147">
        <v>15505</v>
      </c>
    </row>
    <row r="64" spans="2:12" s="12" customFormat="1" ht="16.5" customHeight="1">
      <c r="B64" s="15"/>
      <c r="C64" s="14" t="s">
        <v>81</v>
      </c>
      <c r="D64" s="147">
        <v>328</v>
      </c>
      <c r="E64" s="147">
        <v>295</v>
      </c>
      <c r="F64" s="147">
        <v>295</v>
      </c>
      <c r="G64" s="147">
        <v>320</v>
      </c>
      <c r="H64" s="147">
        <v>320</v>
      </c>
      <c r="I64" s="147">
        <v>320</v>
      </c>
      <c r="J64" s="147">
        <v>320</v>
      </c>
      <c r="K64" s="147">
        <v>446</v>
      </c>
      <c r="L64" s="147">
        <v>491</v>
      </c>
    </row>
    <row r="65" spans="2:13" s="12" customFormat="1" ht="22.5" customHeight="1">
      <c r="B65" s="15"/>
      <c r="C65" s="14" t="s">
        <v>82</v>
      </c>
      <c r="D65" s="147">
        <v>84501</v>
      </c>
      <c r="E65" s="147">
        <v>91920</v>
      </c>
      <c r="F65" s="147">
        <v>95228</v>
      </c>
      <c r="G65" s="147">
        <v>95484</v>
      </c>
      <c r="H65" s="147">
        <v>94879</v>
      </c>
      <c r="I65" s="147">
        <v>94261</v>
      </c>
      <c r="J65" s="147">
        <v>95190</v>
      </c>
      <c r="K65" s="147">
        <v>94892</v>
      </c>
      <c r="L65" s="147">
        <v>94864</v>
      </c>
      <c r="M65" s="129"/>
    </row>
    <row r="66" spans="2:12" s="12" customFormat="1" ht="22.5" customHeight="1">
      <c r="B66" s="15"/>
      <c r="C66" s="14" t="s">
        <v>83</v>
      </c>
      <c r="D66" s="147">
        <v>486268</v>
      </c>
      <c r="E66" s="147">
        <v>563089</v>
      </c>
      <c r="F66" s="147">
        <v>656348</v>
      </c>
      <c r="G66" s="147">
        <v>696346</v>
      </c>
      <c r="H66" s="147">
        <v>736614</v>
      </c>
      <c r="I66" s="147">
        <v>783081</v>
      </c>
      <c r="J66" s="147">
        <v>811961</v>
      </c>
      <c r="K66" s="147">
        <v>830289</v>
      </c>
      <c r="L66" s="147">
        <v>839354</v>
      </c>
    </row>
    <row r="67" spans="2:12" s="12" customFormat="1" ht="22.5" customHeight="1">
      <c r="B67" s="15"/>
      <c r="C67" s="14" t="s">
        <v>84</v>
      </c>
      <c r="D67" s="147">
        <v>38944</v>
      </c>
      <c r="E67" s="147">
        <v>46512</v>
      </c>
      <c r="F67" s="147">
        <v>48431</v>
      </c>
      <c r="G67" s="147">
        <v>50110</v>
      </c>
      <c r="H67" s="147">
        <v>51124</v>
      </c>
      <c r="I67" s="147">
        <v>52116</v>
      </c>
      <c r="J67" s="147">
        <v>53450</v>
      </c>
      <c r="K67" s="147">
        <v>52194</v>
      </c>
      <c r="L67" s="147">
        <v>54204</v>
      </c>
    </row>
    <row r="68" spans="2:12" s="12" customFormat="1" ht="22.5" customHeight="1">
      <c r="B68" s="15"/>
      <c r="C68" s="14" t="s">
        <v>85</v>
      </c>
      <c r="D68" s="147" t="s">
        <v>504</v>
      </c>
      <c r="E68" s="147" t="s">
        <v>504</v>
      </c>
      <c r="F68" s="147" t="s">
        <v>504</v>
      </c>
      <c r="G68" s="147" t="s">
        <v>504</v>
      </c>
      <c r="H68" s="147" t="s">
        <v>504</v>
      </c>
      <c r="I68" s="147" t="s">
        <v>504</v>
      </c>
      <c r="J68" s="147">
        <v>29377</v>
      </c>
      <c r="K68" s="147">
        <v>29850</v>
      </c>
      <c r="L68" s="147">
        <v>32453</v>
      </c>
    </row>
    <row r="69" spans="2:12" s="12" customFormat="1" ht="22.5" customHeight="1">
      <c r="B69" s="15"/>
      <c r="C69" s="14" t="s">
        <v>86</v>
      </c>
      <c r="D69" s="147" t="s">
        <v>504</v>
      </c>
      <c r="E69" s="147" t="s">
        <v>504</v>
      </c>
      <c r="F69" s="147" t="s">
        <v>504</v>
      </c>
      <c r="G69" s="147" t="s">
        <v>504</v>
      </c>
      <c r="H69" s="147" t="s">
        <v>504</v>
      </c>
      <c r="I69" s="147" t="s">
        <v>504</v>
      </c>
      <c r="J69" s="147">
        <v>12080</v>
      </c>
      <c r="K69" s="147">
        <v>12188</v>
      </c>
      <c r="L69" s="147">
        <v>13216</v>
      </c>
    </row>
    <row r="70" spans="2:12" s="12" customFormat="1" ht="22.5" customHeight="1">
      <c r="B70" s="15"/>
      <c r="C70" s="14" t="s">
        <v>87</v>
      </c>
      <c r="D70" s="147">
        <v>13003</v>
      </c>
      <c r="E70" s="147">
        <v>17719</v>
      </c>
      <c r="F70" s="147">
        <v>17152</v>
      </c>
      <c r="G70" s="147">
        <v>16966</v>
      </c>
      <c r="H70" s="147">
        <v>16466</v>
      </c>
      <c r="I70" s="147">
        <v>14599</v>
      </c>
      <c r="J70" s="147">
        <v>13383</v>
      </c>
      <c r="K70" s="147">
        <v>13006</v>
      </c>
      <c r="L70" s="147">
        <v>12404</v>
      </c>
    </row>
    <row r="71" spans="2:12" s="12" customFormat="1" ht="22.5" customHeight="1">
      <c r="B71" s="15"/>
      <c r="C71" s="14" t="s">
        <v>88</v>
      </c>
      <c r="D71" s="147">
        <v>45706</v>
      </c>
      <c r="E71" s="147">
        <v>48515</v>
      </c>
      <c r="F71" s="147">
        <v>50288</v>
      </c>
      <c r="G71" s="147">
        <v>49770</v>
      </c>
      <c r="H71" s="147">
        <v>50280</v>
      </c>
      <c r="I71" s="147">
        <v>49461</v>
      </c>
      <c r="J71" s="147">
        <v>9913</v>
      </c>
      <c r="K71" s="147">
        <v>10025</v>
      </c>
      <c r="L71" s="147">
        <v>9062</v>
      </c>
    </row>
    <row r="72" spans="2:12" s="12" customFormat="1" ht="22.5" customHeight="1">
      <c r="B72" s="15"/>
      <c r="C72" s="14" t="s">
        <v>89</v>
      </c>
      <c r="D72" s="147">
        <v>264458</v>
      </c>
      <c r="E72" s="147">
        <v>277446</v>
      </c>
      <c r="F72" s="147">
        <v>263304</v>
      </c>
      <c r="G72" s="147">
        <v>221353</v>
      </c>
      <c r="H72" s="147">
        <v>165637</v>
      </c>
      <c r="I72" s="147">
        <v>112916</v>
      </c>
      <c r="J72" s="147">
        <v>84728</v>
      </c>
      <c r="K72" s="147">
        <v>69477</v>
      </c>
      <c r="L72" s="147">
        <v>61842</v>
      </c>
    </row>
    <row r="73" spans="2:12" s="12" customFormat="1" ht="22.5" customHeight="1">
      <c r="B73" s="47"/>
      <c r="C73" s="43" t="s">
        <v>90</v>
      </c>
      <c r="D73" s="148">
        <v>79315</v>
      </c>
      <c r="E73" s="148">
        <v>87648</v>
      </c>
      <c r="F73" s="148">
        <v>89567</v>
      </c>
      <c r="G73" s="148">
        <v>91869</v>
      </c>
      <c r="H73" s="148">
        <v>92793</v>
      </c>
      <c r="I73" s="148">
        <v>93851</v>
      </c>
      <c r="J73" s="148">
        <v>94662</v>
      </c>
      <c r="K73" s="148">
        <v>93075</v>
      </c>
      <c r="L73" s="148">
        <v>91305</v>
      </c>
    </row>
    <row r="74" spans="4:12" s="12" customFormat="1" ht="17.25" customHeight="1">
      <c r="D74" s="129"/>
      <c r="E74" s="129"/>
      <c r="F74" s="129"/>
      <c r="G74" s="129"/>
      <c r="H74" s="129"/>
      <c r="I74" s="129"/>
      <c r="J74" s="129"/>
      <c r="L74" s="7" t="s">
        <v>246</v>
      </c>
    </row>
    <row r="75" s="12" customFormat="1" ht="15.75" customHeight="1">
      <c r="B75" s="12" t="s">
        <v>516</v>
      </c>
    </row>
    <row r="76" s="12" customFormat="1" ht="15.75" customHeight="1">
      <c r="B76" s="12" t="s">
        <v>517</v>
      </c>
    </row>
    <row r="77" s="12" customFormat="1" ht="15.75" customHeight="1">
      <c r="B77" s="12" t="s">
        <v>518</v>
      </c>
    </row>
    <row r="78" s="12" customFormat="1" ht="15.75" customHeight="1">
      <c r="B78" s="12" t="s">
        <v>519</v>
      </c>
    </row>
    <row r="79" spans="11:12" ht="13.5">
      <c r="K79" s="129"/>
      <c r="L79" s="129">
        <f>SUM(L43:L72)-L43-L50-L58-L42</f>
        <v>0</v>
      </c>
    </row>
  </sheetData>
  <mergeCells count="3">
    <mergeCell ref="C2:L2"/>
    <mergeCell ref="G7:I7"/>
    <mergeCell ref="G41:I41"/>
  </mergeCells>
  <printOptions/>
  <pageMargins left="0.75" right="0.18" top="1" bottom="0.68" header="0.512" footer="0.512"/>
  <pageSetup fitToHeight="1" fitToWidth="1" horizontalDpi="300" verticalDpi="300" orientation="portrait" paperSize="9" scale="51"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2:M78"/>
  <sheetViews>
    <sheetView workbookViewId="0" topLeftCell="A1">
      <selection activeCell="A1" sqref="A1"/>
    </sheetView>
  </sheetViews>
  <sheetFormatPr defaultColWidth="9.00390625" defaultRowHeight="13.5"/>
  <cols>
    <col min="1" max="1" width="2.75390625" style="12" customWidth="1"/>
    <col min="2" max="2" width="1.625" style="12" customWidth="1"/>
    <col min="3" max="3" width="38.875" style="12" customWidth="1"/>
    <col min="4" max="12" width="13.00390625" style="12" customWidth="1"/>
    <col min="13" max="16384" width="9.00390625" style="12" customWidth="1"/>
  </cols>
  <sheetData>
    <row r="2" spans="3:12" ht="18.75" customHeight="1">
      <c r="C2" s="679" t="s">
        <v>91</v>
      </c>
      <c r="D2" s="679"/>
      <c r="E2" s="679"/>
      <c r="F2" s="679"/>
      <c r="G2" s="679"/>
      <c r="H2" s="679"/>
      <c r="I2" s="679"/>
      <c r="J2" s="679"/>
      <c r="K2" s="679"/>
      <c r="L2" s="679"/>
    </row>
    <row r="3" ht="18" customHeight="1">
      <c r="L3" s="7" t="s">
        <v>501</v>
      </c>
    </row>
    <row r="4" spans="2:12" s="6" customFormat="1" ht="23.25" customHeight="1">
      <c r="B4" s="46"/>
      <c r="C4" s="38"/>
      <c r="D4" s="40" t="s">
        <v>28</v>
      </c>
      <c r="E4" s="41" t="s">
        <v>29</v>
      </c>
      <c r="F4" s="41" t="s">
        <v>30</v>
      </c>
      <c r="G4" s="41" t="s">
        <v>31</v>
      </c>
      <c r="H4" s="41" t="s">
        <v>32</v>
      </c>
      <c r="I4" s="41" t="s">
        <v>33</v>
      </c>
      <c r="J4" s="41" t="s">
        <v>34</v>
      </c>
      <c r="K4" s="41" t="s">
        <v>35</v>
      </c>
      <c r="L4" s="41" t="s">
        <v>36</v>
      </c>
    </row>
    <row r="5" spans="2:12" s="75" customFormat="1" ht="23.25" customHeight="1">
      <c r="B5" s="76"/>
      <c r="C5" s="77"/>
      <c r="D5" s="69" t="s">
        <v>368</v>
      </c>
      <c r="E5" s="70" t="s">
        <v>37</v>
      </c>
      <c r="F5" s="70" t="s">
        <v>38</v>
      </c>
      <c r="G5" s="70" t="s">
        <v>39</v>
      </c>
      <c r="H5" s="70" t="s">
        <v>40</v>
      </c>
      <c r="I5" s="70" t="s">
        <v>41</v>
      </c>
      <c r="J5" s="71" t="s">
        <v>369</v>
      </c>
      <c r="K5" s="70" t="s">
        <v>42</v>
      </c>
      <c r="L5" s="70" t="s">
        <v>43</v>
      </c>
    </row>
    <row r="6" spans="2:12" ht="13.5">
      <c r="B6" s="15"/>
      <c r="C6" s="14"/>
      <c r="D6" s="13"/>
      <c r="E6" s="13"/>
      <c r="F6" s="13"/>
      <c r="G6" s="13"/>
      <c r="H6" s="13"/>
      <c r="I6" s="13"/>
      <c r="J6" s="13"/>
      <c r="K6" s="13"/>
      <c r="L6" s="14"/>
    </row>
    <row r="7" spans="2:12" ht="21" customHeight="1">
      <c r="B7" s="15"/>
      <c r="C7" s="14"/>
      <c r="D7" s="13"/>
      <c r="E7" s="13"/>
      <c r="F7" s="13"/>
      <c r="G7" s="678" t="s">
        <v>249</v>
      </c>
      <c r="H7" s="678"/>
      <c r="I7" s="678"/>
      <c r="J7" s="13"/>
      <c r="K7" s="13"/>
      <c r="L7" s="14"/>
    </row>
    <row r="8" spans="2:12" ht="21" customHeight="1">
      <c r="B8" s="15"/>
      <c r="C8" s="128" t="s">
        <v>45</v>
      </c>
      <c r="D8" s="147">
        <v>78332</v>
      </c>
      <c r="E8" s="147">
        <v>79134</v>
      </c>
      <c r="F8" s="147">
        <f>SUM(F31:F38)+F9+F16+F24</f>
        <v>80852</v>
      </c>
      <c r="G8" s="147">
        <f>SUM(G31:G38)+G9+G16+G24</f>
        <v>84128</v>
      </c>
      <c r="H8" s="147">
        <v>87909</v>
      </c>
      <c r="I8" s="147">
        <v>91500</v>
      </c>
      <c r="J8" s="147">
        <v>94819</v>
      </c>
      <c r="K8" s="147">
        <v>97051</v>
      </c>
      <c r="L8" s="147">
        <v>97442</v>
      </c>
    </row>
    <row r="9" spans="2:13" ht="21.75" customHeight="1">
      <c r="B9" s="15"/>
      <c r="C9" s="14" t="s">
        <v>60</v>
      </c>
      <c r="D9" s="147">
        <v>776</v>
      </c>
      <c r="E9" s="147">
        <v>517</v>
      </c>
      <c r="F9" s="147">
        <v>487</v>
      </c>
      <c r="G9" s="147">
        <v>582</v>
      </c>
      <c r="H9" s="147">
        <v>573</v>
      </c>
      <c r="I9" s="147">
        <v>578</v>
      </c>
      <c r="J9" s="147">
        <v>586</v>
      </c>
      <c r="K9" s="147">
        <v>620</v>
      </c>
      <c r="L9" s="147">
        <v>633</v>
      </c>
      <c r="M9" s="129"/>
    </row>
    <row r="10" spans="2:12" ht="16.5" customHeight="1">
      <c r="B10" s="15"/>
      <c r="C10" s="14" t="s">
        <v>61</v>
      </c>
      <c r="D10" s="147">
        <v>11</v>
      </c>
      <c r="E10" s="147">
        <v>10</v>
      </c>
      <c r="F10" s="147">
        <v>10</v>
      </c>
      <c r="G10" s="147">
        <v>9</v>
      </c>
      <c r="H10" s="147">
        <v>9</v>
      </c>
      <c r="I10" s="147">
        <v>9</v>
      </c>
      <c r="J10" s="147">
        <v>9</v>
      </c>
      <c r="K10" s="147">
        <v>26</v>
      </c>
      <c r="L10" s="147">
        <v>29</v>
      </c>
    </row>
    <row r="11" spans="2:12" ht="16.5" customHeight="1">
      <c r="B11" s="15"/>
      <c r="C11" s="14" t="s">
        <v>62</v>
      </c>
      <c r="D11" s="147" t="s">
        <v>48</v>
      </c>
      <c r="E11" s="147" t="s">
        <v>48</v>
      </c>
      <c r="F11" s="147" t="s">
        <v>48</v>
      </c>
      <c r="G11" s="147" t="s">
        <v>48</v>
      </c>
      <c r="H11" s="147" t="s">
        <v>48</v>
      </c>
      <c r="I11" s="147" t="s">
        <v>48</v>
      </c>
      <c r="J11" s="147" t="s">
        <v>48</v>
      </c>
      <c r="K11" s="147">
        <v>2</v>
      </c>
      <c r="L11" s="147">
        <v>2</v>
      </c>
    </row>
    <row r="12" spans="2:12" ht="16.5" customHeight="1">
      <c r="B12" s="15"/>
      <c r="C12" s="14" t="s">
        <v>63</v>
      </c>
      <c r="D12" s="147">
        <v>14</v>
      </c>
      <c r="E12" s="147">
        <v>15</v>
      </c>
      <c r="F12" s="147">
        <v>17</v>
      </c>
      <c r="G12" s="147">
        <v>101</v>
      </c>
      <c r="H12" s="147">
        <v>99</v>
      </c>
      <c r="I12" s="147">
        <v>99</v>
      </c>
      <c r="J12" s="147">
        <v>101</v>
      </c>
      <c r="K12" s="147">
        <v>114</v>
      </c>
      <c r="L12" s="147">
        <v>119</v>
      </c>
    </row>
    <row r="13" spans="2:12" ht="16.5" customHeight="1">
      <c r="B13" s="15"/>
      <c r="C13" s="14" t="s">
        <v>64</v>
      </c>
      <c r="D13" s="147">
        <v>9</v>
      </c>
      <c r="E13" s="147">
        <v>8</v>
      </c>
      <c r="F13" s="147">
        <v>10</v>
      </c>
      <c r="G13" s="147">
        <v>10</v>
      </c>
      <c r="H13" s="147">
        <v>11</v>
      </c>
      <c r="I13" s="147">
        <v>11</v>
      </c>
      <c r="J13" s="147">
        <v>10</v>
      </c>
      <c r="K13" s="147">
        <v>9</v>
      </c>
      <c r="L13" s="147">
        <v>8</v>
      </c>
    </row>
    <row r="14" spans="2:12" ht="16.5" customHeight="1">
      <c r="B14" s="15"/>
      <c r="C14" s="14" t="s">
        <v>65</v>
      </c>
      <c r="D14" s="147">
        <v>226</v>
      </c>
      <c r="E14" s="147" t="s">
        <v>48</v>
      </c>
      <c r="F14" s="147" t="s">
        <v>48</v>
      </c>
      <c r="G14" s="147" t="s">
        <v>48</v>
      </c>
      <c r="H14" s="147" t="s">
        <v>48</v>
      </c>
      <c r="I14" s="147" t="s">
        <v>48</v>
      </c>
      <c r="J14" s="147" t="s">
        <v>48</v>
      </c>
      <c r="K14" s="147" t="s">
        <v>48</v>
      </c>
      <c r="L14" s="147" t="s">
        <v>48</v>
      </c>
    </row>
    <row r="15" spans="2:12" ht="16.5" customHeight="1">
      <c r="B15" s="15"/>
      <c r="C15" s="14" t="s">
        <v>66</v>
      </c>
      <c r="D15" s="147">
        <v>516</v>
      </c>
      <c r="E15" s="147">
        <v>484</v>
      </c>
      <c r="F15" s="147">
        <v>450</v>
      </c>
      <c r="G15" s="147">
        <v>462</v>
      </c>
      <c r="H15" s="147">
        <v>454</v>
      </c>
      <c r="I15" s="147">
        <v>460</v>
      </c>
      <c r="J15" s="147">
        <v>466</v>
      </c>
      <c r="K15" s="147">
        <v>469</v>
      </c>
      <c r="L15" s="147">
        <v>475</v>
      </c>
    </row>
    <row r="16" spans="2:13" ht="21.75" customHeight="1">
      <c r="B16" s="15"/>
      <c r="C16" s="14" t="s">
        <v>67</v>
      </c>
      <c r="D16" s="147">
        <v>3638</v>
      </c>
      <c r="E16" s="147">
        <v>3762</v>
      </c>
      <c r="F16" s="147">
        <v>3842</v>
      </c>
      <c r="G16" s="147">
        <v>3947</v>
      </c>
      <c r="H16" s="147">
        <v>4058</v>
      </c>
      <c r="I16" s="147">
        <v>4224</v>
      </c>
      <c r="J16" s="147">
        <v>4186</v>
      </c>
      <c r="K16" s="147">
        <v>4119</v>
      </c>
      <c r="L16" s="147">
        <v>3964</v>
      </c>
      <c r="M16" s="129"/>
    </row>
    <row r="17" spans="2:12" ht="16.5" customHeight="1">
      <c r="B17" s="15"/>
      <c r="C17" s="14" t="s">
        <v>68</v>
      </c>
      <c r="D17" s="147">
        <v>336</v>
      </c>
      <c r="E17" s="147">
        <v>339</v>
      </c>
      <c r="F17" s="147">
        <v>354</v>
      </c>
      <c r="G17" s="147">
        <v>355</v>
      </c>
      <c r="H17" s="147">
        <v>365</v>
      </c>
      <c r="I17" s="147">
        <v>356</v>
      </c>
      <c r="J17" s="147">
        <v>347</v>
      </c>
      <c r="K17" s="147">
        <v>358</v>
      </c>
      <c r="L17" s="147">
        <v>318</v>
      </c>
    </row>
    <row r="18" spans="2:12" ht="16.5" customHeight="1">
      <c r="B18" s="15"/>
      <c r="C18" s="14" t="s">
        <v>69</v>
      </c>
      <c r="D18" s="147">
        <v>3065</v>
      </c>
      <c r="E18" s="147">
        <v>3160</v>
      </c>
      <c r="F18" s="147">
        <v>3212</v>
      </c>
      <c r="G18" s="147">
        <v>3289</v>
      </c>
      <c r="H18" s="147">
        <v>3396</v>
      </c>
      <c r="I18" s="147">
        <v>3557</v>
      </c>
      <c r="J18" s="147">
        <v>3523</v>
      </c>
      <c r="K18" s="147">
        <v>3446</v>
      </c>
      <c r="L18" s="147">
        <v>3325</v>
      </c>
    </row>
    <row r="19" spans="2:12" ht="16.5" customHeight="1">
      <c r="B19" s="15"/>
      <c r="C19" s="14" t="s">
        <v>70</v>
      </c>
      <c r="D19" s="147">
        <v>150</v>
      </c>
      <c r="E19" s="147">
        <v>170</v>
      </c>
      <c r="F19" s="147">
        <v>175</v>
      </c>
      <c r="G19" s="147">
        <v>194</v>
      </c>
      <c r="H19" s="147">
        <v>195</v>
      </c>
      <c r="I19" s="147">
        <v>207</v>
      </c>
      <c r="J19" s="147">
        <v>208</v>
      </c>
      <c r="K19" s="147">
        <v>210</v>
      </c>
      <c r="L19" s="147">
        <v>208</v>
      </c>
    </row>
    <row r="20" spans="2:12" ht="16.5" customHeight="1">
      <c r="B20" s="15"/>
      <c r="C20" s="14" t="s">
        <v>71</v>
      </c>
      <c r="D20" s="147">
        <v>24</v>
      </c>
      <c r="E20" s="147">
        <v>26</v>
      </c>
      <c r="F20" s="147">
        <v>32</v>
      </c>
      <c r="G20" s="147">
        <v>37</v>
      </c>
      <c r="H20" s="147">
        <v>38</v>
      </c>
      <c r="I20" s="147">
        <v>41</v>
      </c>
      <c r="J20" s="147">
        <v>43</v>
      </c>
      <c r="K20" s="147">
        <v>43</v>
      </c>
      <c r="L20" s="147">
        <v>46</v>
      </c>
    </row>
    <row r="21" spans="2:12" ht="16.5" customHeight="1">
      <c r="B21" s="15"/>
      <c r="C21" s="14" t="s">
        <v>72</v>
      </c>
      <c r="D21" s="147">
        <v>1</v>
      </c>
      <c r="E21" s="147">
        <v>1</v>
      </c>
      <c r="F21" s="147">
        <v>1</v>
      </c>
      <c r="G21" s="147">
        <v>1</v>
      </c>
      <c r="H21" s="147">
        <v>1</v>
      </c>
      <c r="I21" s="147">
        <v>1</v>
      </c>
      <c r="J21" s="147">
        <v>3</v>
      </c>
      <c r="K21" s="147" t="s">
        <v>509</v>
      </c>
      <c r="L21" s="147">
        <v>2</v>
      </c>
    </row>
    <row r="22" spans="2:12" ht="16.5" customHeight="1">
      <c r="B22" s="15"/>
      <c r="C22" s="14" t="s">
        <v>73</v>
      </c>
      <c r="D22" s="147">
        <v>62</v>
      </c>
      <c r="E22" s="147">
        <v>64</v>
      </c>
      <c r="F22" s="147">
        <v>68</v>
      </c>
      <c r="G22" s="147">
        <v>71</v>
      </c>
      <c r="H22" s="147">
        <v>63</v>
      </c>
      <c r="I22" s="147">
        <v>62</v>
      </c>
      <c r="J22" s="147">
        <v>62</v>
      </c>
      <c r="K22" s="147">
        <v>62</v>
      </c>
      <c r="L22" s="147">
        <v>65</v>
      </c>
    </row>
    <row r="23" spans="2:12" ht="16.5" customHeight="1">
      <c r="B23" s="15"/>
      <c r="C23" s="14" t="s">
        <v>74</v>
      </c>
      <c r="D23" s="147" t="s">
        <v>509</v>
      </c>
      <c r="E23" s="147">
        <v>2</v>
      </c>
      <c r="F23" s="147" t="s">
        <v>509</v>
      </c>
      <c r="G23" s="147" t="s">
        <v>509</v>
      </c>
      <c r="H23" s="147" t="s">
        <v>509</v>
      </c>
      <c r="I23" s="147" t="s">
        <v>509</v>
      </c>
      <c r="J23" s="147" t="s">
        <v>509</v>
      </c>
      <c r="K23" s="147" t="s">
        <v>509</v>
      </c>
      <c r="L23" s="147" t="s">
        <v>509</v>
      </c>
    </row>
    <row r="24" spans="2:13" ht="21.75" customHeight="1">
      <c r="B24" s="15"/>
      <c r="C24" s="14" t="s">
        <v>75</v>
      </c>
      <c r="D24" s="147">
        <v>785</v>
      </c>
      <c r="E24" s="147">
        <v>810</v>
      </c>
      <c r="F24" s="147">
        <v>805</v>
      </c>
      <c r="G24" s="147">
        <v>831</v>
      </c>
      <c r="H24" s="147">
        <v>861</v>
      </c>
      <c r="I24" s="147">
        <v>848</v>
      </c>
      <c r="J24" s="147">
        <v>828</v>
      </c>
      <c r="K24" s="147">
        <v>776</v>
      </c>
      <c r="L24" s="147">
        <v>750</v>
      </c>
      <c r="M24" s="129"/>
    </row>
    <row r="25" spans="2:12" ht="16.5" customHeight="1">
      <c r="B25" s="15"/>
      <c r="C25" s="14" t="s">
        <v>76</v>
      </c>
      <c r="D25" s="147">
        <v>7</v>
      </c>
      <c r="E25" s="147">
        <v>11</v>
      </c>
      <c r="F25" s="147">
        <v>14</v>
      </c>
      <c r="G25" s="147">
        <v>14</v>
      </c>
      <c r="H25" s="147">
        <v>17</v>
      </c>
      <c r="I25" s="147">
        <v>26</v>
      </c>
      <c r="J25" s="147">
        <v>19</v>
      </c>
      <c r="K25" s="147">
        <v>18</v>
      </c>
      <c r="L25" s="147">
        <v>14</v>
      </c>
    </row>
    <row r="26" spans="2:12" ht="16.5" customHeight="1">
      <c r="B26" s="15"/>
      <c r="C26" s="14" t="s">
        <v>77</v>
      </c>
      <c r="D26" s="147">
        <v>6</v>
      </c>
      <c r="E26" s="147">
        <v>4</v>
      </c>
      <c r="F26" s="147">
        <v>3</v>
      </c>
      <c r="G26" s="147">
        <v>3</v>
      </c>
      <c r="H26" s="147">
        <v>4</v>
      </c>
      <c r="I26" s="147">
        <v>3</v>
      </c>
      <c r="J26" s="147">
        <v>3</v>
      </c>
      <c r="K26" s="147">
        <v>2</v>
      </c>
      <c r="L26" s="147">
        <v>4</v>
      </c>
    </row>
    <row r="27" spans="2:12" ht="16.5" customHeight="1">
      <c r="B27" s="15"/>
      <c r="C27" s="14" t="s">
        <v>78</v>
      </c>
      <c r="D27" s="147">
        <v>11</v>
      </c>
      <c r="E27" s="147">
        <v>12</v>
      </c>
      <c r="F27" s="147">
        <v>14</v>
      </c>
      <c r="G27" s="147">
        <v>17</v>
      </c>
      <c r="H27" s="147">
        <v>18</v>
      </c>
      <c r="I27" s="147">
        <v>13</v>
      </c>
      <c r="J27" s="147">
        <v>15</v>
      </c>
      <c r="K27" s="147">
        <v>15</v>
      </c>
      <c r="L27" s="147">
        <v>27</v>
      </c>
    </row>
    <row r="28" spans="2:12" ht="16.5" customHeight="1">
      <c r="B28" s="15"/>
      <c r="C28" s="14" t="s">
        <v>79</v>
      </c>
      <c r="D28" s="147">
        <v>430</v>
      </c>
      <c r="E28" s="147">
        <v>454</v>
      </c>
      <c r="F28" s="147">
        <v>448</v>
      </c>
      <c r="G28" s="147">
        <v>459</v>
      </c>
      <c r="H28" s="147">
        <v>474</v>
      </c>
      <c r="I28" s="147">
        <v>469</v>
      </c>
      <c r="J28" s="147">
        <v>448</v>
      </c>
      <c r="K28" s="147">
        <v>425</v>
      </c>
      <c r="L28" s="147">
        <v>413</v>
      </c>
    </row>
    <row r="29" spans="2:12" ht="16.5" customHeight="1">
      <c r="B29" s="15"/>
      <c r="C29" s="14" t="s">
        <v>80</v>
      </c>
      <c r="D29" s="147">
        <v>323</v>
      </c>
      <c r="E29" s="147">
        <v>324</v>
      </c>
      <c r="F29" s="147">
        <v>321</v>
      </c>
      <c r="G29" s="147">
        <v>327</v>
      </c>
      <c r="H29" s="147">
        <v>335</v>
      </c>
      <c r="I29" s="147">
        <v>327</v>
      </c>
      <c r="J29" s="147">
        <v>329</v>
      </c>
      <c r="K29" s="147">
        <v>302</v>
      </c>
      <c r="L29" s="147">
        <v>280</v>
      </c>
    </row>
    <row r="30" spans="2:12" ht="16.5" customHeight="1">
      <c r="B30" s="15"/>
      <c r="C30" s="14" t="s">
        <v>81</v>
      </c>
      <c r="D30" s="147">
        <v>8</v>
      </c>
      <c r="E30" s="147">
        <v>5</v>
      </c>
      <c r="F30" s="147">
        <v>5</v>
      </c>
      <c r="G30" s="147">
        <v>11</v>
      </c>
      <c r="H30" s="147">
        <v>13</v>
      </c>
      <c r="I30" s="147">
        <v>10</v>
      </c>
      <c r="J30" s="147">
        <v>14</v>
      </c>
      <c r="K30" s="147">
        <v>14</v>
      </c>
      <c r="L30" s="147">
        <v>12</v>
      </c>
    </row>
    <row r="31" spans="2:13" ht="21.75" customHeight="1">
      <c r="B31" s="15"/>
      <c r="C31" s="14" t="s">
        <v>82</v>
      </c>
      <c r="D31" s="147">
        <v>799</v>
      </c>
      <c r="E31" s="147">
        <v>827</v>
      </c>
      <c r="F31" s="147">
        <v>849</v>
      </c>
      <c r="G31" s="147">
        <v>895</v>
      </c>
      <c r="H31" s="147">
        <v>974</v>
      </c>
      <c r="I31" s="147">
        <v>995</v>
      </c>
      <c r="J31" s="147">
        <v>942</v>
      </c>
      <c r="K31" s="147">
        <v>927</v>
      </c>
      <c r="L31" s="147">
        <v>899</v>
      </c>
      <c r="M31" s="129"/>
    </row>
    <row r="32" spans="2:12" ht="21.75" customHeight="1">
      <c r="B32" s="15"/>
      <c r="C32" s="14" t="s">
        <v>83</v>
      </c>
      <c r="D32" s="147">
        <v>829</v>
      </c>
      <c r="E32" s="147">
        <v>1361</v>
      </c>
      <c r="F32" s="147">
        <v>8025</v>
      </c>
      <c r="G32" s="147">
        <v>13061</v>
      </c>
      <c r="H32" s="147">
        <v>17782</v>
      </c>
      <c r="I32" s="147">
        <v>22680</v>
      </c>
      <c r="J32" s="147">
        <v>27108</v>
      </c>
      <c r="K32" s="147">
        <v>29528</v>
      </c>
      <c r="L32" s="147">
        <v>30941</v>
      </c>
    </row>
    <row r="33" spans="2:12" ht="21.75" customHeight="1">
      <c r="B33" s="15"/>
      <c r="C33" s="14" t="s">
        <v>84</v>
      </c>
      <c r="D33" s="147">
        <v>55</v>
      </c>
      <c r="E33" s="147">
        <v>57</v>
      </c>
      <c r="F33" s="147">
        <v>63</v>
      </c>
      <c r="G33" s="147">
        <v>79</v>
      </c>
      <c r="H33" s="147">
        <v>94</v>
      </c>
      <c r="I33" s="147">
        <v>103</v>
      </c>
      <c r="J33" s="147">
        <v>124</v>
      </c>
      <c r="K33" s="147">
        <v>146</v>
      </c>
      <c r="L33" s="147">
        <v>146</v>
      </c>
    </row>
    <row r="34" spans="2:12" ht="21.75" customHeight="1">
      <c r="B34" s="15"/>
      <c r="C34" s="14" t="s">
        <v>85</v>
      </c>
      <c r="D34" s="147" t="s">
        <v>48</v>
      </c>
      <c r="E34" s="147" t="s">
        <v>48</v>
      </c>
      <c r="F34" s="147" t="s">
        <v>48</v>
      </c>
      <c r="G34" s="147" t="s">
        <v>48</v>
      </c>
      <c r="H34" s="147" t="s">
        <v>48</v>
      </c>
      <c r="I34" s="147" t="s">
        <v>48</v>
      </c>
      <c r="J34" s="147">
        <v>5101</v>
      </c>
      <c r="K34" s="147">
        <v>5569</v>
      </c>
      <c r="L34" s="147">
        <v>6202</v>
      </c>
    </row>
    <row r="35" spans="2:12" ht="21.75" customHeight="1">
      <c r="B35" s="15"/>
      <c r="C35" s="14" t="s">
        <v>86</v>
      </c>
      <c r="D35" s="147" t="s">
        <v>48</v>
      </c>
      <c r="E35" s="147" t="s">
        <v>48</v>
      </c>
      <c r="F35" s="147" t="s">
        <v>48</v>
      </c>
      <c r="G35" s="147" t="s">
        <v>48</v>
      </c>
      <c r="H35" s="147" t="s">
        <v>48</v>
      </c>
      <c r="I35" s="147" t="s">
        <v>48</v>
      </c>
      <c r="J35" s="147">
        <v>281</v>
      </c>
      <c r="K35" s="147">
        <v>309</v>
      </c>
      <c r="L35" s="147">
        <v>311</v>
      </c>
    </row>
    <row r="36" spans="2:12" ht="21.75" customHeight="1">
      <c r="B36" s="15"/>
      <c r="C36" s="14" t="s">
        <v>87</v>
      </c>
      <c r="D36" s="147">
        <v>2798</v>
      </c>
      <c r="E36" s="147">
        <v>2916</v>
      </c>
      <c r="F36" s="147">
        <v>2902</v>
      </c>
      <c r="G36" s="147">
        <v>2999</v>
      </c>
      <c r="H36" s="147">
        <v>2969</v>
      </c>
      <c r="I36" s="147">
        <v>2806</v>
      </c>
      <c r="J36" s="147">
        <v>2550</v>
      </c>
      <c r="K36" s="147">
        <v>2462</v>
      </c>
      <c r="L36" s="147">
        <v>2318</v>
      </c>
    </row>
    <row r="37" spans="2:12" ht="21.75" customHeight="1">
      <c r="B37" s="15"/>
      <c r="C37" s="14" t="s">
        <v>88</v>
      </c>
      <c r="D37" s="147">
        <v>2292</v>
      </c>
      <c r="E37" s="147">
        <v>2716</v>
      </c>
      <c r="F37" s="147">
        <v>3148</v>
      </c>
      <c r="G37" s="147">
        <v>3674</v>
      </c>
      <c r="H37" s="147">
        <v>4405</v>
      </c>
      <c r="I37" s="147">
        <v>5293</v>
      </c>
      <c r="J37" s="147">
        <v>787</v>
      </c>
      <c r="K37" s="147">
        <v>865</v>
      </c>
      <c r="L37" s="147">
        <v>585</v>
      </c>
    </row>
    <row r="38" spans="2:12" ht="21.75" customHeight="1">
      <c r="B38" s="15"/>
      <c r="C38" s="14" t="s">
        <v>89</v>
      </c>
      <c r="D38" s="147">
        <v>66360</v>
      </c>
      <c r="E38" s="147">
        <v>66168</v>
      </c>
      <c r="F38" s="147">
        <v>60731</v>
      </c>
      <c r="G38" s="147">
        <v>58060</v>
      </c>
      <c r="H38" s="147">
        <v>56193</v>
      </c>
      <c r="I38" s="147">
        <v>53973</v>
      </c>
      <c r="J38" s="147">
        <v>52326</v>
      </c>
      <c r="K38" s="147">
        <v>51730</v>
      </c>
      <c r="L38" s="147">
        <v>50693</v>
      </c>
    </row>
    <row r="39" spans="2:12" ht="13.5">
      <c r="B39" s="15"/>
      <c r="C39" s="14"/>
      <c r="D39" s="13"/>
      <c r="E39" s="13"/>
      <c r="F39" s="13"/>
      <c r="G39" s="13"/>
      <c r="H39" s="13"/>
      <c r="I39" s="13"/>
      <c r="J39" s="13"/>
      <c r="K39" s="13"/>
      <c r="L39" s="14"/>
    </row>
    <row r="40" spans="2:12" ht="21" customHeight="1">
      <c r="B40" s="15"/>
      <c r="C40" s="14"/>
      <c r="D40" s="13"/>
      <c r="E40" s="13"/>
      <c r="F40" s="13"/>
      <c r="G40" s="678" t="s">
        <v>250</v>
      </c>
      <c r="H40" s="678"/>
      <c r="I40" s="678"/>
      <c r="J40" s="13"/>
      <c r="K40" s="13"/>
      <c r="L40" s="14"/>
    </row>
    <row r="41" spans="2:12" ht="21.75" customHeight="1">
      <c r="B41" s="15"/>
      <c r="C41" s="14" t="s">
        <v>45</v>
      </c>
      <c r="D41" s="147">
        <v>43926</v>
      </c>
      <c r="E41" s="147">
        <v>48300</v>
      </c>
      <c r="F41" s="147">
        <v>52216</v>
      </c>
      <c r="G41" s="147">
        <v>55906</v>
      </c>
      <c r="H41" s="147">
        <v>59357</v>
      </c>
      <c r="I41" s="147">
        <v>62484</v>
      </c>
      <c r="J41" s="147">
        <v>65073</v>
      </c>
      <c r="K41" s="147">
        <v>66557</v>
      </c>
      <c r="L41" s="147">
        <v>66732</v>
      </c>
    </row>
    <row r="42" spans="2:12" ht="21.75" customHeight="1">
      <c r="B42" s="15"/>
      <c r="C42" s="14" t="s">
        <v>60</v>
      </c>
      <c r="D42" s="147">
        <v>2</v>
      </c>
      <c r="E42" s="147">
        <v>2</v>
      </c>
      <c r="F42" s="147">
        <v>1</v>
      </c>
      <c r="G42" s="147">
        <v>1</v>
      </c>
      <c r="H42" s="147">
        <v>1</v>
      </c>
      <c r="I42" s="147">
        <v>1</v>
      </c>
      <c r="J42" s="147">
        <v>1</v>
      </c>
      <c r="K42" s="147">
        <v>1</v>
      </c>
      <c r="L42" s="147">
        <v>2</v>
      </c>
    </row>
    <row r="43" spans="2:12" ht="16.5" customHeight="1">
      <c r="B43" s="15"/>
      <c r="C43" s="14" t="s">
        <v>61</v>
      </c>
      <c r="D43" s="147" t="s">
        <v>509</v>
      </c>
      <c r="E43" s="147" t="s">
        <v>509</v>
      </c>
      <c r="F43" s="147" t="s">
        <v>509</v>
      </c>
      <c r="G43" s="147" t="s">
        <v>509</v>
      </c>
      <c r="H43" s="147" t="s">
        <v>509</v>
      </c>
      <c r="I43" s="147" t="s">
        <v>509</v>
      </c>
      <c r="J43" s="147" t="s">
        <v>509</v>
      </c>
      <c r="K43" s="147" t="s">
        <v>509</v>
      </c>
      <c r="L43" s="147" t="s">
        <v>509</v>
      </c>
    </row>
    <row r="44" spans="2:12" ht="16.5" customHeight="1">
      <c r="B44" s="15"/>
      <c r="C44" s="14" t="s">
        <v>62</v>
      </c>
      <c r="D44" s="147" t="s">
        <v>508</v>
      </c>
      <c r="E44" s="147" t="s">
        <v>508</v>
      </c>
      <c r="F44" s="147" t="s">
        <v>508</v>
      </c>
      <c r="G44" s="147" t="s">
        <v>508</v>
      </c>
      <c r="H44" s="147" t="s">
        <v>508</v>
      </c>
      <c r="I44" s="147" t="s">
        <v>48</v>
      </c>
      <c r="J44" s="147" t="s">
        <v>48</v>
      </c>
      <c r="K44" s="147" t="s">
        <v>509</v>
      </c>
      <c r="L44" s="147" t="s">
        <v>509</v>
      </c>
    </row>
    <row r="45" spans="2:12" ht="16.5" customHeight="1">
      <c r="B45" s="15"/>
      <c r="C45" s="14" t="s">
        <v>63</v>
      </c>
      <c r="D45" s="147" t="s">
        <v>509</v>
      </c>
      <c r="E45" s="147" t="s">
        <v>509</v>
      </c>
      <c r="F45" s="147" t="s">
        <v>509</v>
      </c>
      <c r="G45" s="147" t="s">
        <v>509</v>
      </c>
      <c r="H45" s="147" t="s">
        <v>509</v>
      </c>
      <c r="I45" s="147" t="s">
        <v>509</v>
      </c>
      <c r="J45" s="147" t="s">
        <v>509</v>
      </c>
      <c r="K45" s="147" t="s">
        <v>509</v>
      </c>
      <c r="L45" s="147" t="s">
        <v>509</v>
      </c>
    </row>
    <row r="46" spans="2:12" ht="16.5" customHeight="1">
      <c r="B46" s="15"/>
      <c r="C46" s="14" t="s">
        <v>64</v>
      </c>
      <c r="D46" s="147" t="s">
        <v>509</v>
      </c>
      <c r="E46" s="147" t="s">
        <v>509</v>
      </c>
      <c r="F46" s="147" t="s">
        <v>509</v>
      </c>
      <c r="G46" s="147" t="s">
        <v>509</v>
      </c>
      <c r="H46" s="147" t="s">
        <v>509</v>
      </c>
      <c r="I46" s="147" t="s">
        <v>509</v>
      </c>
      <c r="J46" s="147" t="s">
        <v>509</v>
      </c>
      <c r="K46" s="147" t="s">
        <v>509</v>
      </c>
      <c r="L46" s="147" t="s">
        <v>509</v>
      </c>
    </row>
    <row r="47" spans="2:12" ht="16.5" customHeight="1">
      <c r="B47" s="15"/>
      <c r="C47" s="14" t="s">
        <v>65</v>
      </c>
      <c r="D47" s="147">
        <v>1</v>
      </c>
      <c r="E47" s="147" t="s">
        <v>48</v>
      </c>
      <c r="F47" s="147" t="s">
        <v>48</v>
      </c>
      <c r="G47" s="147" t="s">
        <v>48</v>
      </c>
      <c r="H47" s="147" t="s">
        <v>48</v>
      </c>
      <c r="I47" s="147" t="s">
        <v>48</v>
      </c>
      <c r="J47" s="147" t="s">
        <v>48</v>
      </c>
      <c r="K47" s="147" t="s">
        <v>48</v>
      </c>
      <c r="L47" s="147" t="s">
        <v>48</v>
      </c>
    </row>
    <row r="48" spans="2:12" ht="16.5" customHeight="1">
      <c r="B48" s="15"/>
      <c r="C48" s="14" t="s">
        <v>66</v>
      </c>
      <c r="D48" s="147">
        <v>1</v>
      </c>
      <c r="E48" s="147">
        <v>2</v>
      </c>
      <c r="F48" s="147">
        <v>1</v>
      </c>
      <c r="G48" s="147">
        <v>1</v>
      </c>
      <c r="H48" s="147">
        <v>1</v>
      </c>
      <c r="I48" s="147">
        <v>1</v>
      </c>
      <c r="J48" s="147">
        <v>1</v>
      </c>
      <c r="K48" s="147">
        <v>1</v>
      </c>
      <c r="L48" s="147">
        <v>2</v>
      </c>
    </row>
    <row r="49" spans="2:12" ht="21.75" customHeight="1">
      <c r="B49" s="15"/>
      <c r="C49" s="14" t="s">
        <v>67</v>
      </c>
      <c r="D49" s="147">
        <v>348</v>
      </c>
      <c r="E49" s="147">
        <v>348</v>
      </c>
      <c r="F49" s="147">
        <v>340</v>
      </c>
      <c r="G49" s="147">
        <v>339</v>
      </c>
      <c r="H49" s="147">
        <v>335</v>
      </c>
      <c r="I49" s="147">
        <v>338</v>
      </c>
      <c r="J49" s="147">
        <v>326</v>
      </c>
      <c r="K49" s="147">
        <v>310</v>
      </c>
      <c r="L49" s="147">
        <v>304</v>
      </c>
    </row>
    <row r="50" spans="2:12" ht="16.5" customHeight="1">
      <c r="B50" s="15"/>
      <c r="C50" s="14" t="s">
        <v>68</v>
      </c>
      <c r="D50" s="147">
        <v>15</v>
      </c>
      <c r="E50" s="147">
        <v>15</v>
      </c>
      <c r="F50" s="147">
        <v>13</v>
      </c>
      <c r="G50" s="147">
        <v>12</v>
      </c>
      <c r="H50" s="147">
        <v>11</v>
      </c>
      <c r="I50" s="147">
        <v>11</v>
      </c>
      <c r="J50" s="147">
        <v>10</v>
      </c>
      <c r="K50" s="147">
        <v>9</v>
      </c>
      <c r="L50" s="147">
        <v>10</v>
      </c>
    </row>
    <row r="51" spans="2:12" ht="16.5" customHeight="1">
      <c r="B51" s="15"/>
      <c r="C51" s="14" t="s">
        <v>69</v>
      </c>
      <c r="D51" s="147">
        <v>332</v>
      </c>
      <c r="E51" s="147">
        <v>332</v>
      </c>
      <c r="F51" s="147">
        <v>326</v>
      </c>
      <c r="G51" s="147">
        <v>326</v>
      </c>
      <c r="H51" s="147">
        <v>323</v>
      </c>
      <c r="I51" s="147">
        <v>326</v>
      </c>
      <c r="J51" s="147">
        <v>315</v>
      </c>
      <c r="K51" s="147">
        <v>300</v>
      </c>
      <c r="L51" s="147">
        <v>294</v>
      </c>
    </row>
    <row r="52" spans="2:12" ht="16.5" customHeight="1">
      <c r="B52" s="15"/>
      <c r="C52" s="14" t="s">
        <v>70</v>
      </c>
      <c r="D52" s="147" t="s">
        <v>509</v>
      </c>
      <c r="E52" s="147" t="s">
        <v>509</v>
      </c>
      <c r="F52" s="147" t="s">
        <v>509</v>
      </c>
      <c r="G52" s="147" t="s">
        <v>509</v>
      </c>
      <c r="H52" s="147" t="s">
        <v>509</v>
      </c>
      <c r="I52" s="147" t="s">
        <v>509</v>
      </c>
      <c r="J52" s="147" t="s">
        <v>509</v>
      </c>
      <c r="K52" s="147" t="s">
        <v>509</v>
      </c>
      <c r="L52" s="147" t="s">
        <v>509</v>
      </c>
    </row>
    <row r="53" spans="2:12" ht="16.5" customHeight="1">
      <c r="B53" s="15"/>
      <c r="C53" s="14" t="s">
        <v>71</v>
      </c>
      <c r="D53" s="147">
        <v>1</v>
      </c>
      <c r="E53" s="147">
        <v>1</v>
      </c>
      <c r="F53" s="147">
        <v>1</v>
      </c>
      <c r="G53" s="147">
        <v>1</v>
      </c>
      <c r="H53" s="147">
        <v>1</v>
      </c>
      <c r="I53" s="147">
        <v>1</v>
      </c>
      <c r="J53" s="147">
        <v>1</v>
      </c>
      <c r="K53" s="147">
        <v>1</v>
      </c>
      <c r="L53" s="147" t="s">
        <v>509</v>
      </c>
    </row>
    <row r="54" spans="2:12" ht="16.5" customHeight="1">
      <c r="B54" s="15"/>
      <c r="C54" s="14" t="s">
        <v>72</v>
      </c>
      <c r="D54" s="147" t="s">
        <v>509</v>
      </c>
      <c r="E54" s="147" t="s">
        <v>509</v>
      </c>
      <c r="F54" s="147" t="s">
        <v>509</v>
      </c>
      <c r="G54" s="147" t="s">
        <v>509</v>
      </c>
      <c r="H54" s="147" t="s">
        <v>509</v>
      </c>
      <c r="I54" s="147" t="s">
        <v>509</v>
      </c>
      <c r="J54" s="147" t="s">
        <v>509</v>
      </c>
      <c r="K54" s="147" t="s">
        <v>509</v>
      </c>
      <c r="L54" s="147" t="s">
        <v>509</v>
      </c>
    </row>
    <row r="55" spans="2:12" ht="16.5" customHeight="1">
      <c r="B55" s="15"/>
      <c r="C55" s="14" t="s">
        <v>73</v>
      </c>
      <c r="D55" s="147" t="s">
        <v>509</v>
      </c>
      <c r="E55" s="147" t="s">
        <v>509</v>
      </c>
      <c r="F55" s="147" t="s">
        <v>509</v>
      </c>
      <c r="G55" s="147" t="s">
        <v>509</v>
      </c>
      <c r="H55" s="147" t="s">
        <v>509</v>
      </c>
      <c r="I55" s="147" t="s">
        <v>509</v>
      </c>
      <c r="J55" s="147" t="s">
        <v>509</v>
      </c>
      <c r="K55" s="147" t="s">
        <v>509</v>
      </c>
      <c r="L55" s="147" t="s">
        <v>509</v>
      </c>
    </row>
    <row r="56" spans="2:12" ht="16.5" customHeight="1">
      <c r="B56" s="15"/>
      <c r="C56" s="14" t="s">
        <v>74</v>
      </c>
      <c r="D56" s="147" t="s">
        <v>509</v>
      </c>
      <c r="E56" s="147" t="s">
        <v>509</v>
      </c>
      <c r="F56" s="147" t="s">
        <v>509</v>
      </c>
      <c r="G56" s="147" t="s">
        <v>509</v>
      </c>
      <c r="H56" s="147" t="s">
        <v>509</v>
      </c>
      <c r="I56" s="147" t="s">
        <v>509</v>
      </c>
      <c r="J56" s="147" t="s">
        <v>509</v>
      </c>
      <c r="K56" s="147" t="s">
        <v>509</v>
      </c>
      <c r="L56" s="147" t="s">
        <v>509</v>
      </c>
    </row>
    <row r="57" spans="2:12" ht="21.75" customHeight="1">
      <c r="B57" s="15"/>
      <c r="C57" s="14" t="s">
        <v>75</v>
      </c>
      <c r="D57" s="147">
        <v>21</v>
      </c>
      <c r="E57" s="147">
        <v>18</v>
      </c>
      <c r="F57" s="147">
        <v>15</v>
      </c>
      <c r="G57" s="147">
        <v>17</v>
      </c>
      <c r="H57" s="147">
        <v>20</v>
      </c>
      <c r="I57" s="147">
        <v>19</v>
      </c>
      <c r="J57" s="147">
        <v>12</v>
      </c>
      <c r="K57" s="147">
        <v>13</v>
      </c>
      <c r="L57" s="147">
        <v>13</v>
      </c>
    </row>
    <row r="58" spans="2:12" ht="16.5" customHeight="1">
      <c r="B58" s="15"/>
      <c r="C58" s="14" t="s">
        <v>76</v>
      </c>
      <c r="D58" s="147" t="s">
        <v>509</v>
      </c>
      <c r="E58" s="147" t="s">
        <v>509</v>
      </c>
      <c r="F58" s="147" t="s">
        <v>509</v>
      </c>
      <c r="G58" s="147" t="s">
        <v>509</v>
      </c>
      <c r="H58" s="147" t="s">
        <v>509</v>
      </c>
      <c r="I58" s="147" t="s">
        <v>509</v>
      </c>
      <c r="J58" s="147" t="s">
        <v>509</v>
      </c>
      <c r="K58" s="147" t="s">
        <v>509</v>
      </c>
      <c r="L58" s="147" t="s">
        <v>509</v>
      </c>
    </row>
    <row r="59" spans="2:12" ht="16.5" customHeight="1">
      <c r="B59" s="15"/>
      <c r="C59" s="14" t="s">
        <v>77</v>
      </c>
      <c r="D59" s="147" t="s">
        <v>509</v>
      </c>
      <c r="E59" s="147" t="s">
        <v>509</v>
      </c>
      <c r="F59" s="147" t="s">
        <v>509</v>
      </c>
      <c r="G59" s="147" t="s">
        <v>509</v>
      </c>
      <c r="H59" s="147" t="s">
        <v>509</v>
      </c>
      <c r="I59" s="147" t="s">
        <v>509</v>
      </c>
      <c r="J59" s="147" t="s">
        <v>509</v>
      </c>
      <c r="K59" s="147" t="s">
        <v>509</v>
      </c>
      <c r="L59" s="147" t="s">
        <v>509</v>
      </c>
    </row>
    <row r="60" spans="2:12" ht="16.5" customHeight="1">
      <c r="B60" s="15"/>
      <c r="C60" s="14" t="s">
        <v>78</v>
      </c>
      <c r="D60" s="147" t="s">
        <v>509</v>
      </c>
      <c r="E60" s="147" t="s">
        <v>509</v>
      </c>
      <c r="F60" s="147" t="s">
        <v>509</v>
      </c>
      <c r="G60" s="147" t="s">
        <v>509</v>
      </c>
      <c r="H60" s="147" t="s">
        <v>509</v>
      </c>
      <c r="I60" s="147" t="s">
        <v>509</v>
      </c>
      <c r="J60" s="147" t="s">
        <v>509</v>
      </c>
      <c r="K60" s="147" t="s">
        <v>509</v>
      </c>
      <c r="L60" s="147" t="s">
        <v>509</v>
      </c>
    </row>
    <row r="61" spans="2:12" ht="16.5" customHeight="1">
      <c r="B61" s="15"/>
      <c r="C61" s="14" t="s">
        <v>79</v>
      </c>
      <c r="D61" s="147">
        <v>14</v>
      </c>
      <c r="E61" s="147">
        <v>12</v>
      </c>
      <c r="F61" s="147">
        <v>10</v>
      </c>
      <c r="G61" s="147">
        <v>11</v>
      </c>
      <c r="H61" s="147">
        <v>13</v>
      </c>
      <c r="I61" s="147">
        <v>11</v>
      </c>
      <c r="J61" s="147">
        <v>6</v>
      </c>
      <c r="K61" s="147">
        <v>6</v>
      </c>
      <c r="L61" s="147">
        <v>5</v>
      </c>
    </row>
    <row r="62" spans="2:12" ht="16.5" customHeight="1">
      <c r="B62" s="15"/>
      <c r="C62" s="14" t="s">
        <v>80</v>
      </c>
      <c r="D62" s="147">
        <v>7</v>
      </c>
      <c r="E62" s="147">
        <v>6</v>
      </c>
      <c r="F62" s="147">
        <v>5</v>
      </c>
      <c r="G62" s="147">
        <v>6</v>
      </c>
      <c r="H62" s="147">
        <v>7</v>
      </c>
      <c r="I62" s="147">
        <v>8</v>
      </c>
      <c r="J62" s="147">
        <v>6</v>
      </c>
      <c r="K62" s="147">
        <v>7</v>
      </c>
      <c r="L62" s="147">
        <v>8</v>
      </c>
    </row>
    <row r="63" spans="2:12" ht="16.5" customHeight="1">
      <c r="B63" s="15"/>
      <c r="C63" s="14" t="s">
        <v>81</v>
      </c>
      <c r="D63" s="147" t="s">
        <v>509</v>
      </c>
      <c r="E63" s="147" t="s">
        <v>509</v>
      </c>
      <c r="F63" s="147" t="s">
        <v>509</v>
      </c>
      <c r="G63" s="147" t="s">
        <v>509</v>
      </c>
      <c r="H63" s="147" t="s">
        <v>509</v>
      </c>
      <c r="I63" s="147" t="s">
        <v>509</v>
      </c>
      <c r="J63" s="147" t="s">
        <v>509</v>
      </c>
      <c r="K63" s="147" t="s">
        <v>509</v>
      </c>
      <c r="L63" s="147" t="s">
        <v>509</v>
      </c>
    </row>
    <row r="64" spans="2:13" ht="21.75" customHeight="1">
      <c r="B64" s="15"/>
      <c r="C64" s="14" t="s">
        <v>82</v>
      </c>
      <c r="D64" s="147">
        <v>138</v>
      </c>
      <c r="E64" s="147">
        <v>149</v>
      </c>
      <c r="F64" s="147">
        <v>163</v>
      </c>
      <c r="G64" s="147">
        <v>166</v>
      </c>
      <c r="H64" s="147">
        <v>170</v>
      </c>
      <c r="I64" s="147">
        <v>167</v>
      </c>
      <c r="J64" s="147">
        <v>162</v>
      </c>
      <c r="K64" s="147">
        <v>164</v>
      </c>
      <c r="L64" s="147">
        <v>164</v>
      </c>
      <c r="M64" s="129"/>
    </row>
    <row r="65" spans="2:12" ht="21.75" customHeight="1">
      <c r="B65" s="15"/>
      <c r="C65" s="14" t="s">
        <v>83</v>
      </c>
      <c r="D65" s="147">
        <v>543</v>
      </c>
      <c r="E65" s="147">
        <v>726</v>
      </c>
      <c r="F65" s="147">
        <v>2465</v>
      </c>
      <c r="G65" s="147">
        <v>4404</v>
      </c>
      <c r="H65" s="147">
        <v>5924</v>
      </c>
      <c r="I65" s="147">
        <v>7007</v>
      </c>
      <c r="J65" s="147">
        <v>7499</v>
      </c>
      <c r="K65" s="147">
        <v>8281</v>
      </c>
      <c r="L65" s="147">
        <v>8971</v>
      </c>
    </row>
    <row r="66" spans="2:12" ht="21.75" customHeight="1">
      <c r="B66" s="15"/>
      <c r="C66" s="14" t="s">
        <v>84</v>
      </c>
      <c r="D66" s="147">
        <v>10</v>
      </c>
      <c r="E66" s="147">
        <v>7</v>
      </c>
      <c r="F66" s="147">
        <v>10</v>
      </c>
      <c r="G66" s="147">
        <v>10</v>
      </c>
      <c r="H66" s="147">
        <v>13</v>
      </c>
      <c r="I66" s="147">
        <v>13</v>
      </c>
      <c r="J66" s="147">
        <v>11</v>
      </c>
      <c r="K66" s="147">
        <v>15</v>
      </c>
      <c r="L66" s="147">
        <v>17</v>
      </c>
    </row>
    <row r="67" spans="2:12" ht="21.75" customHeight="1">
      <c r="B67" s="15"/>
      <c r="C67" s="14" t="s">
        <v>85</v>
      </c>
      <c r="D67" s="147" t="s">
        <v>48</v>
      </c>
      <c r="E67" s="147" t="s">
        <v>48</v>
      </c>
      <c r="F67" s="147" t="s">
        <v>48</v>
      </c>
      <c r="G67" s="147" t="s">
        <v>48</v>
      </c>
      <c r="H67" s="147" t="s">
        <v>48</v>
      </c>
      <c r="I67" s="147" t="s">
        <v>48</v>
      </c>
      <c r="J67" s="147">
        <v>16</v>
      </c>
      <c r="K67" s="147">
        <v>15</v>
      </c>
      <c r="L67" s="147">
        <v>21</v>
      </c>
    </row>
    <row r="68" spans="2:12" ht="21.75" customHeight="1">
      <c r="B68" s="15"/>
      <c r="C68" s="14" t="s">
        <v>86</v>
      </c>
      <c r="D68" s="147" t="s">
        <v>48</v>
      </c>
      <c r="E68" s="147" t="s">
        <v>48</v>
      </c>
      <c r="F68" s="147" t="s">
        <v>48</v>
      </c>
      <c r="G68" s="147" t="s">
        <v>48</v>
      </c>
      <c r="H68" s="147" t="s">
        <v>48</v>
      </c>
      <c r="I68" s="147" t="s">
        <v>48</v>
      </c>
      <c r="J68" s="147">
        <v>34</v>
      </c>
      <c r="K68" s="147">
        <v>39</v>
      </c>
      <c r="L68" s="147">
        <v>38</v>
      </c>
    </row>
    <row r="69" spans="2:12" ht="21.75" customHeight="1">
      <c r="B69" s="15"/>
      <c r="C69" s="14" t="s">
        <v>87</v>
      </c>
      <c r="D69" s="147">
        <v>52</v>
      </c>
      <c r="E69" s="147">
        <v>57</v>
      </c>
      <c r="F69" s="147">
        <v>54</v>
      </c>
      <c r="G69" s="147">
        <v>55</v>
      </c>
      <c r="H69" s="147">
        <v>50</v>
      </c>
      <c r="I69" s="147">
        <v>41</v>
      </c>
      <c r="J69" s="147">
        <v>25</v>
      </c>
      <c r="K69" s="147">
        <v>35</v>
      </c>
      <c r="L69" s="147">
        <v>28</v>
      </c>
    </row>
    <row r="70" spans="2:12" ht="21.75" customHeight="1">
      <c r="B70" s="15"/>
      <c r="C70" s="14" t="s">
        <v>88</v>
      </c>
      <c r="D70" s="147">
        <v>54</v>
      </c>
      <c r="E70" s="147">
        <v>58</v>
      </c>
      <c r="F70" s="147">
        <v>63</v>
      </c>
      <c r="G70" s="147">
        <v>78</v>
      </c>
      <c r="H70" s="147">
        <v>99</v>
      </c>
      <c r="I70" s="147">
        <v>105</v>
      </c>
      <c r="J70" s="147">
        <v>53</v>
      </c>
      <c r="K70" s="147">
        <v>74</v>
      </c>
      <c r="L70" s="147">
        <v>64</v>
      </c>
    </row>
    <row r="71" spans="2:12" ht="21.75" customHeight="1">
      <c r="B71" s="47"/>
      <c r="C71" s="43" t="s">
        <v>89</v>
      </c>
      <c r="D71" s="148">
        <v>42758</v>
      </c>
      <c r="E71" s="148">
        <v>46935</v>
      </c>
      <c r="F71" s="148">
        <v>49105</v>
      </c>
      <c r="G71" s="148">
        <v>50836</v>
      </c>
      <c r="H71" s="148">
        <v>52745</v>
      </c>
      <c r="I71" s="148">
        <v>54793</v>
      </c>
      <c r="J71" s="148">
        <v>56934</v>
      </c>
      <c r="K71" s="148">
        <v>57610</v>
      </c>
      <c r="L71" s="148">
        <v>57110</v>
      </c>
    </row>
    <row r="72" ht="17.25" customHeight="1">
      <c r="L72" s="7" t="s">
        <v>246</v>
      </c>
    </row>
    <row r="73" ht="15.75" customHeight="1">
      <c r="B73" s="12" t="s">
        <v>516</v>
      </c>
    </row>
    <row r="74" ht="15.75" customHeight="1">
      <c r="B74" s="12" t="s">
        <v>517</v>
      </c>
    </row>
    <row r="75" ht="15.75" customHeight="1">
      <c r="B75" s="12" t="s">
        <v>518</v>
      </c>
    </row>
    <row r="76" ht="15.75" customHeight="1">
      <c r="B76" s="12" t="s">
        <v>519</v>
      </c>
    </row>
    <row r="78" spans="4:12" ht="13.5">
      <c r="D78" s="129"/>
      <c r="E78" s="129"/>
      <c r="F78" s="129"/>
      <c r="G78" s="129"/>
      <c r="H78" s="129"/>
      <c r="I78" s="129"/>
      <c r="J78" s="129"/>
      <c r="K78" s="129"/>
      <c r="L78" s="129"/>
    </row>
  </sheetData>
  <mergeCells count="3">
    <mergeCell ref="G7:I7"/>
    <mergeCell ref="G40:I40"/>
    <mergeCell ref="C2:L2"/>
  </mergeCells>
  <printOptions/>
  <pageMargins left="0.75" right="0.18" top="1" bottom="1" header="0.512" footer="0.512"/>
  <pageSetup fitToHeight="1" fitToWidth="1" horizontalDpi="300" verticalDpi="300" orientation="portrait" paperSize="9" scale="55"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2:P39"/>
  <sheetViews>
    <sheetView workbookViewId="0" topLeftCell="A1">
      <selection activeCell="A1" sqref="A1"/>
    </sheetView>
  </sheetViews>
  <sheetFormatPr defaultColWidth="9.00390625" defaultRowHeight="13.5"/>
  <cols>
    <col min="1" max="1" width="2.625" style="12" customWidth="1"/>
    <col min="2" max="2" width="1.625" style="12" customWidth="1"/>
    <col min="3" max="3" width="34.375" style="12" customWidth="1"/>
    <col min="4" max="13" width="10.625" style="12" customWidth="1"/>
    <col min="14" max="16384" width="9.00390625" style="12" customWidth="1"/>
  </cols>
  <sheetData>
    <row r="2" spans="3:13" ht="18.75" customHeight="1">
      <c r="C2" s="679" t="s">
        <v>100</v>
      </c>
      <c r="D2" s="679"/>
      <c r="E2" s="679"/>
      <c r="F2" s="679"/>
      <c r="G2" s="679"/>
      <c r="H2" s="679"/>
      <c r="I2" s="679"/>
      <c r="J2" s="679"/>
      <c r="K2" s="679"/>
      <c r="L2" s="679"/>
      <c r="M2" s="679"/>
    </row>
    <row r="3" ht="23.25" customHeight="1">
      <c r="M3" s="7" t="s">
        <v>502</v>
      </c>
    </row>
    <row r="4" spans="2:16" s="50" customFormat="1" ht="22.5" customHeight="1">
      <c r="B4" s="48"/>
      <c r="C4" s="49"/>
      <c r="D4" s="683" t="s">
        <v>377</v>
      </c>
      <c r="E4" s="683"/>
      <c r="F4" s="683"/>
      <c r="G4" s="683"/>
      <c r="H4" s="683"/>
      <c r="I4" s="684" t="s">
        <v>378</v>
      </c>
      <c r="J4" s="683"/>
      <c r="K4" s="683"/>
      <c r="L4" s="685"/>
      <c r="M4" s="680" t="s">
        <v>251</v>
      </c>
      <c r="O4" s="12"/>
      <c r="P4" s="12"/>
    </row>
    <row r="5" spans="2:16" s="50" customFormat="1" ht="14.25" customHeight="1">
      <c r="B5" s="51"/>
      <c r="C5" s="52"/>
      <c r="D5" s="53"/>
      <c r="E5" s="684" t="s">
        <v>406</v>
      </c>
      <c r="F5" s="680" t="s">
        <v>379</v>
      </c>
      <c r="G5" s="683" t="s">
        <v>93</v>
      </c>
      <c r="H5" s="54"/>
      <c r="I5" s="51"/>
      <c r="J5" s="684" t="s">
        <v>97</v>
      </c>
      <c r="K5" s="49"/>
      <c r="L5" s="680" t="s">
        <v>99</v>
      </c>
      <c r="M5" s="681"/>
      <c r="O5" s="12"/>
      <c r="P5" s="12"/>
    </row>
    <row r="6" spans="2:16" s="50" customFormat="1" ht="52.5" customHeight="1">
      <c r="B6" s="55"/>
      <c r="C6" s="56"/>
      <c r="D6" s="57"/>
      <c r="E6" s="686"/>
      <c r="F6" s="682"/>
      <c r="G6" s="687"/>
      <c r="H6" s="58" t="s">
        <v>95</v>
      </c>
      <c r="I6" s="55"/>
      <c r="J6" s="686"/>
      <c r="K6" s="58" t="s">
        <v>252</v>
      </c>
      <c r="L6" s="682"/>
      <c r="M6" s="682"/>
      <c r="O6" s="12"/>
      <c r="P6" s="12"/>
    </row>
    <row r="7" spans="2:13" ht="13.5">
      <c r="B7" s="15"/>
      <c r="C7" s="14"/>
      <c r="D7" s="130"/>
      <c r="E7" s="59"/>
      <c r="F7" s="59"/>
      <c r="G7" s="59"/>
      <c r="H7" s="59"/>
      <c r="I7" s="130"/>
      <c r="J7" s="59"/>
      <c r="K7" s="59"/>
      <c r="L7" s="59"/>
      <c r="M7" s="52"/>
    </row>
    <row r="8" spans="2:13" ht="21.75" customHeight="1">
      <c r="B8" s="15"/>
      <c r="C8" s="14" t="s">
        <v>402</v>
      </c>
      <c r="D8" s="147">
        <v>9026</v>
      </c>
      <c r="E8" s="147">
        <v>1073</v>
      </c>
      <c r="F8" s="147">
        <v>1</v>
      </c>
      <c r="G8" s="147">
        <v>7952</v>
      </c>
      <c r="H8" s="147">
        <v>4374</v>
      </c>
      <c r="I8" s="147">
        <v>97442</v>
      </c>
      <c r="J8" s="147">
        <v>13477</v>
      </c>
      <c r="K8" s="147">
        <v>2544</v>
      </c>
      <c r="L8" s="147">
        <v>83965</v>
      </c>
      <c r="M8" s="150">
        <v>66732</v>
      </c>
    </row>
    <row r="9" spans="2:13" ht="21.75" customHeight="1">
      <c r="B9" s="15"/>
      <c r="C9" s="14" t="s">
        <v>60</v>
      </c>
      <c r="D9" s="147">
        <v>294</v>
      </c>
      <c r="E9" s="147">
        <v>3</v>
      </c>
      <c r="F9" s="147" t="s">
        <v>509</v>
      </c>
      <c r="G9" s="147">
        <v>291</v>
      </c>
      <c r="H9" s="147">
        <v>5</v>
      </c>
      <c r="I9" s="147">
        <v>633</v>
      </c>
      <c r="J9" s="147">
        <v>236</v>
      </c>
      <c r="K9" s="147">
        <v>1</v>
      </c>
      <c r="L9" s="147">
        <v>397</v>
      </c>
      <c r="M9" s="150">
        <v>2</v>
      </c>
    </row>
    <row r="10" spans="2:13" ht="16.5" customHeight="1">
      <c r="B10" s="15"/>
      <c r="C10" s="14" t="s">
        <v>61</v>
      </c>
      <c r="D10" s="147">
        <v>22</v>
      </c>
      <c r="E10" s="147" t="s">
        <v>509</v>
      </c>
      <c r="F10" s="147" t="s">
        <v>509</v>
      </c>
      <c r="G10" s="147">
        <v>22</v>
      </c>
      <c r="H10" s="147" t="s">
        <v>509</v>
      </c>
      <c r="I10" s="147">
        <v>29</v>
      </c>
      <c r="J10" s="147" t="s">
        <v>509</v>
      </c>
      <c r="K10" s="147" t="s">
        <v>509</v>
      </c>
      <c r="L10" s="147">
        <v>29</v>
      </c>
      <c r="M10" s="150" t="s">
        <v>509</v>
      </c>
    </row>
    <row r="11" spans="2:13" ht="16.5" customHeight="1">
      <c r="B11" s="15"/>
      <c r="C11" s="14" t="s">
        <v>62</v>
      </c>
      <c r="D11" s="147">
        <v>146</v>
      </c>
      <c r="E11" s="147">
        <v>3</v>
      </c>
      <c r="F11" s="147" t="s">
        <v>509</v>
      </c>
      <c r="G11" s="147">
        <v>143</v>
      </c>
      <c r="H11" s="147">
        <v>2</v>
      </c>
      <c r="I11" s="147">
        <v>2</v>
      </c>
      <c r="J11" s="147">
        <v>1</v>
      </c>
      <c r="K11" s="147" t="s">
        <v>509</v>
      </c>
      <c r="L11" s="147">
        <v>1</v>
      </c>
      <c r="M11" s="150" t="s">
        <v>509</v>
      </c>
    </row>
    <row r="12" spans="2:13" ht="16.5" customHeight="1">
      <c r="B12" s="15"/>
      <c r="C12" s="14" t="s">
        <v>63</v>
      </c>
      <c r="D12" s="147">
        <v>49</v>
      </c>
      <c r="E12" s="147" t="s">
        <v>509</v>
      </c>
      <c r="F12" s="147" t="s">
        <v>509</v>
      </c>
      <c r="G12" s="147">
        <v>49</v>
      </c>
      <c r="H12" s="147" t="s">
        <v>509</v>
      </c>
      <c r="I12" s="147">
        <v>119</v>
      </c>
      <c r="J12" s="147" t="s">
        <v>509</v>
      </c>
      <c r="K12" s="147" t="s">
        <v>509</v>
      </c>
      <c r="L12" s="147">
        <v>119</v>
      </c>
      <c r="M12" s="150" t="s">
        <v>509</v>
      </c>
    </row>
    <row r="13" spans="2:13" ht="16.5" customHeight="1">
      <c r="B13" s="15"/>
      <c r="C13" s="14" t="s">
        <v>64</v>
      </c>
      <c r="D13" s="147">
        <v>38</v>
      </c>
      <c r="E13" s="147" t="s">
        <v>509</v>
      </c>
      <c r="F13" s="147" t="s">
        <v>509</v>
      </c>
      <c r="G13" s="147">
        <v>38</v>
      </c>
      <c r="H13" s="147">
        <v>1</v>
      </c>
      <c r="I13" s="147">
        <v>8</v>
      </c>
      <c r="J13" s="147" t="s">
        <v>509</v>
      </c>
      <c r="K13" s="147" t="s">
        <v>509</v>
      </c>
      <c r="L13" s="147">
        <v>8</v>
      </c>
      <c r="M13" s="150" t="s">
        <v>509</v>
      </c>
    </row>
    <row r="14" spans="2:13" ht="16.5" customHeight="1">
      <c r="B14" s="15"/>
      <c r="C14" s="14" t="s">
        <v>96</v>
      </c>
      <c r="D14" s="147">
        <v>39</v>
      </c>
      <c r="E14" s="147" t="s">
        <v>509</v>
      </c>
      <c r="F14" s="147" t="s">
        <v>509</v>
      </c>
      <c r="G14" s="147">
        <v>39</v>
      </c>
      <c r="H14" s="147">
        <v>2</v>
      </c>
      <c r="I14" s="147">
        <v>475</v>
      </c>
      <c r="J14" s="147">
        <v>235</v>
      </c>
      <c r="K14" s="147">
        <v>1</v>
      </c>
      <c r="L14" s="147">
        <v>240</v>
      </c>
      <c r="M14" s="150">
        <v>2</v>
      </c>
    </row>
    <row r="15" spans="2:13" ht="21.75" customHeight="1">
      <c r="B15" s="15"/>
      <c r="C15" s="14" t="s">
        <v>67</v>
      </c>
      <c r="D15" s="147">
        <v>1362</v>
      </c>
      <c r="E15" s="147">
        <v>52</v>
      </c>
      <c r="F15" s="147" t="s">
        <v>509</v>
      </c>
      <c r="G15" s="147">
        <v>1310</v>
      </c>
      <c r="H15" s="147">
        <v>395</v>
      </c>
      <c r="I15" s="147">
        <v>3964</v>
      </c>
      <c r="J15" s="147">
        <v>267</v>
      </c>
      <c r="K15" s="147">
        <v>61</v>
      </c>
      <c r="L15" s="147">
        <v>3697</v>
      </c>
      <c r="M15" s="150">
        <v>304</v>
      </c>
    </row>
    <row r="16" spans="2:13" ht="16.5" customHeight="1">
      <c r="B16" s="15"/>
      <c r="C16" s="14" t="s">
        <v>68</v>
      </c>
      <c r="D16" s="147">
        <v>303</v>
      </c>
      <c r="E16" s="147">
        <v>41</v>
      </c>
      <c r="F16" s="147" t="s">
        <v>509</v>
      </c>
      <c r="G16" s="147">
        <v>262</v>
      </c>
      <c r="H16" s="147">
        <v>13</v>
      </c>
      <c r="I16" s="147">
        <v>318</v>
      </c>
      <c r="J16" s="147">
        <v>11</v>
      </c>
      <c r="K16" s="147" t="s">
        <v>509</v>
      </c>
      <c r="L16" s="147">
        <v>307</v>
      </c>
      <c r="M16" s="150">
        <v>10</v>
      </c>
    </row>
    <row r="17" spans="2:13" ht="16.5" customHeight="1">
      <c r="B17" s="15"/>
      <c r="C17" s="14" t="s">
        <v>69</v>
      </c>
      <c r="D17" s="147">
        <v>757</v>
      </c>
      <c r="E17" s="147">
        <v>6</v>
      </c>
      <c r="F17" s="147" t="s">
        <v>509</v>
      </c>
      <c r="G17" s="147">
        <v>751</v>
      </c>
      <c r="H17" s="147">
        <v>278</v>
      </c>
      <c r="I17" s="147">
        <v>3325</v>
      </c>
      <c r="J17" s="147">
        <v>249</v>
      </c>
      <c r="K17" s="147">
        <v>61</v>
      </c>
      <c r="L17" s="147">
        <v>3076</v>
      </c>
      <c r="M17" s="150">
        <v>294</v>
      </c>
    </row>
    <row r="18" spans="2:13" ht="16.5" customHeight="1">
      <c r="B18" s="15"/>
      <c r="C18" s="14" t="s">
        <v>70</v>
      </c>
      <c r="D18" s="147">
        <v>92</v>
      </c>
      <c r="E18" s="147" t="s">
        <v>509</v>
      </c>
      <c r="F18" s="147" t="s">
        <v>509</v>
      </c>
      <c r="G18" s="147">
        <v>92</v>
      </c>
      <c r="H18" s="147">
        <v>18</v>
      </c>
      <c r="I18" s="147">
        <v>208</v>
      </c>
      <c r="J18" s="147">
        <v>2</v>
      </c>
      <c r="K18" s="147" t="s">
        <v>509</v>
      </c>
      <c r="L18" s="147">
        <v>206</v>
      </c>
      <c r="M18" s="150" t="s">
        <v>509</v>
      </c>
    </row>
    <row r="19" spans="2:13" ht="16.5" customHeight="1">
      <c r="B19" s="15"/>
      <c r="C19" s="14" t="s">
        <v>71</v>
      </c>
      <c r="D19" s="147">
        <v>81</v>
      </c>
      <c r="E19" s="147">
        <v>1</v>
      </c>
      <c r="F19" s="147" t="s">
        <v>509</v>
      </c>
      <c r="G19" s="147">
        <v>80</v>
      </c>
      <c r="H19" s="147">
        <v>24</v>
      </c>
      <c r="I19" s="147">
        <v>46</v>
      </c>
      <c r="J19" s="147">
        <v>1</v>
      </c>
      <c r="K19" s="147" t="s">
        <v>509</v>
      </c>
      <c r="L19" s="147">
        <v>45</v>
      </c>
      <c r="M19" s="150" t="s">
        <v>509</v>
      </c>
    </row>
    <row r="20" spans="2:13" ht="16.5" customHeight="1">
      <c r="B20" s="15"/>
      <c r="C20" s="14" t="s">
        <v>72</v>
      </c>
      <c r="D20" s="147">
        <v>7</v>
      </c>
      <c r="E20" s="147" t="s">
        <v>509</v>
      </c>
      <c r="F20" s="147" t="s">
        <v>509</v>
      </c>
      <c r="G20" s="147">
        <v>7</v>
      </c>
      <c r="H20" s="147">
        <v>5</v>
      </c>
      <c r="I20" s="147">
        <v>2</v>
      </c>
      <c r="J20" s="147">
        <v>1</v>
      </c>
      <c r="K20" s="147" t="s">
        <v>509</v>
      </c>
      <c r="L20" s="147">
        <v>1</v>
      </c>
      <c r="M20" s="150" t="s">
        <v>509</v>
      </c>
    </row>
    <row r="21" spans="2:13" ht="16.5" customHeight="1">
      <c r="B21" s="15"/>
      <c r="C21" s="14" t="s">
        <v>73</v>
      </c>
      <c r="D21" s="147">
        <v>121</v>
      </c>
      <c r="E21" s="147">
        <v>4</v>
      </c>
      <c r="F21" s="147" t="s">
        <v>509</v>
      </c>
      <c r="G21" s="147">
        <v>117</v>
      </c>
      <c r="H21" s="147">
        <v>57</v>
      </c>
      <c r="I21" s="147">
        <v>65</v>
      </c>
      <c r="J21" s="147">
        <v>3</v>
      </c>
      <c r="K21" s="147" t="s">
        <v>509</v>
      </c>
      <c r="L21" s="147">
        <v>62</v>
      </c>
      <c r="M21" s="150" t="s">
        <v>509</v>
      </c>
    </row>
    <row r="22" spans="2:13" ht="16.5" customHeight="1">
      <c r="B22" s="15"/>
      <c r="C22" s="14" t="s">
        <v>74</v>
      </c>
      <c r="D22" s="147">
        <v>1</v>
      </c>
      <c r="E22" s="147" t="s">
        <v>509</v>
      </c>
      <c r="F22" s="147" t="s">
        <v>509</v>
      </c>
      <c r="G22" s="147">
        <v>1</v>
      </c>
      <c r="H22" s="147" t="s">
        <v>509</v>
      </c>
      <c r="I22" s="147" t="s">
        <v>509</v>
      </c>
      <c r="J22" s="147" t="s">
        <v>509</v>
      </c>
      <c r="K22" s="147" t="s">
        <v>509</v>
      </c>
      <c r="L22" s="147" t="s">
        <v>509</v>
      </c>
      <c r="M22" s="150" t="s">
        <v>509</v>
      </c>
    </row>
    <row r="23" spans="2:13" ht="21.75" customHeight="1">
      <c r="B23" s="15"/>
      <c r="C23" s="14" t="s">
        <v>75</v>
      </c>
      <c r="D23" s="147">
        <v>129</v>
      </c>
      <c r="E23" s="147" t="s">
        <v>509</v>
      </c>
      <c r="F23" s="147" t="s">
        <v>509</v>
      </c>
      <c r="G23" s="147">
        <v>129</v>
      </c>
      <c r="H23" s="147">
        <v>25</v>
      </c>
      <c r="I23" s="147">
        <v>750</v>
      </c>
      <c r="J23" s="147">
        <v>6</v>
      </c>
      <c r="K23" s="147" t="s">
        <v>509</v>
      </c>
      <c r="L23" s="147">
        <v>744</v>
      </c>
      <c r="M23" s="150">
        <v>13</v>
      </c>
    </row>
    <row r="24" spans="2:13" ht="16.5" customHeight="1">
      <c r="B24" s="15"/>
      <c r="C24" s="14" t="s">
        <v>76</v>
      </c>
      <c r="D24" s="147">
        <v>52</v>
      </c>
      <c r="E24" s="147" t="s">
        <v>509</v>
      </c>
      <c r="F24" s="147" t="s">
        <v>509</v>
      </c>
      <c r="G24" s="147">
        <v>52</v>
      </c>
      <c r="H24" s="147">
        <v>4</v>
      </c>
      <c r="I24" s="147">
        <v>14</v>
      </c>
      <c r="J24" s="147" t="s">
        <v>509</v>
      </c>
      <c r="K24" s="147" t="s">
        <v>509</v>
      </c>
      <c r="L24" s="147">
        <v>14</v>
      </c>
      <c r="M24" s="150" t="s">
        <v>509</v>
      </c>
    </row>
    <row r="25" spans="2:13" ht="16.5" customHeight="1">
      <c r="B25" s="15"/>
      <c r="C25" s="14" t="s">
        <v>77</v>
      </c>
      <c r="D25" s="147">
        <v>7</v>
      </c>
      <c r="E25" s="147" t="s">
        <v>509</v>
      </c>
      <c r="F25" s="147" t="s">
        <v>509</v>
      </c>
      <c r="G25" s="147">
        <v>7</v>
      </c>
      <c r="H25" s="147">
        <v>3</v>
      </c>
      <c r="I25" s="147">
        <v>4</v>
      </c>
      <c r="J25" s="147" t="s">
        <v>509</v>
      </c>
      <c r="K25" s="147" t="s">
        <v>509</v>
      </c>
      <c r="L25" s="147">
        <v>4</v>
      </c>
      <c r="M25" s="150" t="s">
        <v>509</v>
      </c>
    </row>
    <row r="26" spans="2:13" ht="16.5" customHeight="1">
      <c r="B26" s="15"/>
      <c r="C26" s="14" t="s">
        <v>78</v>
      </c>
      <c r="D26" s="147">
        <v>3</v>
      </c>
      <c r="E26" s="147" t="s">
        <v>509</v>
      </c>
      <c r="F26" s="147" t="s">
        <v>509</v>
      </c>
      <c r="G26" s="147">
        <v>3</v>
      </c>
      <c r="H26" s="147" t="s">
        <v>509</v>
      </c>
      <c r="I26" s="147">
        <v>27</v>
      </c>
      <c r="J26" s="147">
        <v>1</v>
      </c>
      <c r="K26" s="147" t="s">
        <v>509</v>
      </c>
      <c r="L26" s="147">
        <v>26</v>
      </c>
      <c r="M26" s="150" t="s">
        <v>509</v>
      </c>
    </row>
    <row r="27" spans="2:13" ht="16.5" customHeight="1">
      <c r="B27" s="15"/>
      <c r="C27" s="14" t="s">
        <v>79</v>
      </c>
      <c r="D27" s="147">
        <v>17</v>
      </c>
      <c r="E27" s="147" t="s">
        <v>509</v>
      </c>
      <c r="F27" s="147" t="s">
        <v>509</v>
      </c>
      <c r="G27" s="147">
        <v>17</v>
      </c>
      <c r="H27" s="147">
        <v>7</v>
      </c>
      <c r="I27" s="147">
        <v>413</v>
      </c>
      <c r="J27" s="147">
        <v>3</v>
      </c>
      <c r="K27" s="147" t="s">
        <v>509</v>
      </c>
      <c r="L27" s="147">
        <v>410</v>
      </c>
      <c r="M27" s="150">
        <v>5</v>
      </c>
    </row>
    <row r="28" spans="2:13" ht="16.5" customHeight="1">
      <c r="B28" s="15"/>
      <c r="C28" s="14" t="s">
        <v>80</v>
      </c>
      <c r="D28" s="147">
        <v>48</v>
      </c>
      <c r="E28" s="147" t="s">
        <v>509</v>
      </c>
      <c r="F28" s="147" t="s">
        <v>509</v>
      </c>
      <c r="G28" s="147">
        <v>48</v>
      </c>
      <c r="H28" s="147">
        <v>11</v>
      </c>
      <c r="I28" s="147">
        <v>280</v>
      </c>
      <c r="J28" s="147">
        <v>2</v>
      </c>
      <c r="K28" s="147" t="s">
        <v>509</v>
      </c>
      <c r="L28" s="147">
        <v>278</v>
      </c>
      <c r="M28" s="150">
        <v>8</v>
      </c>
    </row>
    <row r="29" spans="2:13" ht="16.5" customHeight="1">
      <c r="B29" s="15"/>
      <c r="C29" s="14" t="s">
        <v>81</v>
      </c>
      <c r="D29" s="147">
        <v>2</v>
      </c>
      <c r="E29" s="147" t="s">
        <v>509</v>
      </c>
      <c r="F29" s="147" t="s">
        <v>509</v>
      </c>
      <c r="G29" s="147">
        <v>2</v>
      </c>
      <c r="H29" s="147" t="s">
        <v>509</v>
      </c>
      <c r="I29" s="147">
        <v>12</v>
      </c>
      <c r="J29" s="147" t="s">
        <v>509</v>
      </c>
      <c r="K29" s="147" t="s">
        <v>509</v>
      </c>
      <c r="L29" s="147">
        <v>12</v>
      </c>
      <c r="M29" s="150" t="s">
        <v>509</v>
      </c>
    </row>
    <row r="30" spans="2:13" ht="21.75" customHeight="1">
      <c r="B30" s="15"/>
      <c r="C30" s="14" t="s">
        <v>82</v>
      </c>
      <c r="D30" s="147">
        <v>402</v>
      </c>
      <c r="E30" s="147">
        <v>65</v>
      </c>
      <c r="F30" s="147" t="s">
        <v>509</v>
      </c>
      <c r="G30" s="147">
        <v>337</v>
      </c>
      <c r="H30" s="147">
        <v>186</v>
      </c>
      <c r="I30" s="147">
        <v>899</v>
      </c>
      <c r="J30" s="147">
        <v>50</v>
      </c>
      <c r="K30" s="147">
        <v>8</v>
      </c>
      <c r="L30" s="147">
        <v>849</v>
      </c>
      <c r="M30" s="150">
        <v>164</v>
      </c>
    </row>
    <row r="31" spans="2:13" ht="21.75" customHeight="1">
      <c r="B31" s="15"/>
      <c r="C31" s="14" t="s">
        <v>83</v>
      </c>
      <c r="D31" s="147">
        <v>5695</v>
      </c>
      <c r="E31" s="147">
        <v>874</v>
      </c>
      <c r="F31" s="147">
        <v>1</v>
      </c>
      <c r="G31" s="147">
        <v>4820</v>
      </c>
      <c r="H31" s="147">
        <v>3251</v>
      </c>
      <c r="I31" s="147">
        <v>30941</v>
      </c>
      <c r="J31" s="147">
        <v>6837</v>
      </c>
      <c r="K31" s="147">
        <v>1732</v>
      </c>
      <c r="L31" s="147">
        <v>24104</v>
      </c>
      <c r="M31" s="150">
        <v>8971</v>
      </c>
    </row>
    <row r="32" spans="2:13" ht="21.75" customHeight="1">
      <c r="B32" s="15"/>
      <c r="C32" s="14" t="s">
        <v>84</v>
      </c>
      <c r="D32" s="147">
        <v>102</v>
      </c>
      <c r="E32" s="147">
        <v>2</v>
      </c>
      <c r="F32" s="147" t="s">
        <v>509</v>
      </c>
      <c r="G32" s="147">
        <v>100</v>
      </c>
      <c r="H32" s="147">
        <v>5</v>
      </c>
      <c r="I32" s="147">
        <v>146</v>
      </c>
      <c r="J32" s="147">
        <v>2</v>
      </c>
      <c r="K32" s="147" t="s">
        <v>509</v>
      </c>
      <c r="L32" s="147">
        <v>144</v>
      </c>
      <c r="M32" s="150">
        <v>17</v>
      </c>
    </row>
    <row r="33" spans="2:13" ht="21.75" customHeight="1">
      <c r="B33" s="15"/>
      <c r="C33" s="14" t="s">
        <v>85</v>
      </c>
      <c r="D33" s="147">
        <v>186</v>
      </c>
      <c r="E33" s="147">
        <v>11</v>
      </c>
      <c r="F33" s="147" t="s">
        <v>509</v>
      </c>
      <c r="G33" s="147">
        <v>175</v>
      </c>
      <c r="H33" s="147">
        <v>86</v>
      </c>
      <c r="I33" s="147">
        <v>6202</v>
      </c>
      <c r="J33" s="147">
        <v>41</v>
      </c>
      <c r="K33" s="147">
        <v>6</v>
      </c>
      <c r="L33" s="147">
        <v>6161</v>
      </c>
      <c r="M33" s="150">
        <v>21</v>
      </c>
    </row>
    <row r="34" spans="2:13" ht="21.75" customHeight="1">
      <c r="B34" s="15"/>
      <c r="C34" s="14" t="s">
        <v>86</v>
      </c>
      <c r="D34" s="147">
        <v>81</v>
      </c>
      <c r="E34" s="147">
        <v>2</v>
      </c>
      <c r="F34" s="147" t="s">
        <v>509</v>
      </c>
      <c r="G34" s="147">
        <v>79</v>
      </c>
      <c r="H34" s="147">
        <v>46</v>
      </c>
      <c r="I34" s="147">
        <v>311</v>
      </c>
      <c r="J34" s="147">
        <v>24</v>
      </c>
      <c r="K34" s="147">
        <v>7</v>
      </c>
      <c r="L34" s="147">
        <v>287</v>
      </c>
      <c r="M34" s="150">
        <v>38</v>
      </c>
    </row>
    <row r="35" spans="2:13" ht="21.75" customHeight="1">
      <c r="B35" s="15"/>
      <c r="C35" s="14" t="s">
        <v>87</v>
      </c>
      <c r="D35" s="147">
        <v>55</v>
      </c>
      <c r="E35" s="147" t="s">
        <v>509</v>
      </c>
      <c r="F35" s="147" t="s">
        <v>509</v>
      </c>
      <c r="G35" s="147">
        <v>55</v>
      </c>
      <c r="H35" s="147">
        <v>12</v>
      </c>
      <c r="I35" s="147">
        <v>2318</v>
      </c>
      <c r="J35" s="147">
        <v>10</v>
      </c>
      <c r="K35" s="147" t="s">
        <v>509</v>
      </c>
      <c r="L35" s="147">
        <v>2308</v>
      </c>
      <c r="M35" s="150">
        <v>28</v>
      </c>
    </row>
    <row r="36" spans="2:13" ht="21.75" customHeight="1">
      <c r="B36" s="15"/>
      <c r="C36" s="14" t="s">
        <v>88</v>
      </c>
      <c r="D36" s="147">
        <v>43</v>
      </c>
      <c r="E36" s="147">
        <v>2</v>
      </c>
      <c r="F36" s="147" t="s">
        <v>509</v>
      </c>
      <c r="G36" s="147">
        <v>41</v>
      </c>
      <c r="H36" s="147">
        <v>17</v>
      </c>
      <c r="I36" s="147">
        <v>585</v>
      </c>
      <c r="J36" s="147">
        <v>20</v>
      </c>
      <c r="K36" s="147">
        <v>6</v>
      </c>
      <c r="L36" s="147">
        <v>565</v>
      </c>
      <c r="M36" s="150">
        <v>64</v>
      </c>
    </row>
    <row r="37" spans="2:13" ht="21.75" customHeight="1">
      <c r="B37" s="47"/>
      <c r="C37" s="43" t="s">
        <v>89</v>
      </c>
      <c r="D37" s="148">
        <v>677</v>
      </c>
      <c r="E37" s="148">
        <v>62</v>
      </c>
      <c r="F37" s="148" t="s">
        <v>509</v>
      </c>
      <c r="G37" s="148">
        <v>615</v>
      </c>
      <c r="H37" s="148">
        <v>346</v>
      </c>
      <c r="I37" s="148">
        <v>50693</v>
      </c>
      <c r="J37" s="148">
        <v>5984</v>
      </c>
      <c r="K37" s="148">
        <v>723</v>
      </c>
      <c r="L37" s="148">
        <v>44709</v>
      </c>
      <c r="M37" s="151">
        <v>57110</v>
      </c>
    </row>
    <row r="38" s="13" customFormat="1" ht="17.25" customHeight="1">
      <c r="M38" s="7" t="s">
        <v>246</v>
      </c>
    </row>
    <row r="39" spans="4:13" s="13" customFormat="1" ht="13.5">
      <c r="D39" s="131"/>
      <c r="E39" s="131"/>
      <c r="F39" s="131"/>
      <c r="G39" s="131"/>
      <c r="H39" s="131"/>
      <c r="I39" s="131"/>
      <c r="J39" s="131"/>
      <c r="K39" s="131"/>
      <c r="L39" s="131"/>
      <c r="M39" s="131"/>
    </row>
    <row r="40" s="13" customFormat="1" ht="13.5"/>
  </sheetData>
  <mergeCells count="9">
    <mergeCell ref="M4:M6"/>
    <mergeCell ref="C2:M2"/>
    <mergeCell ref="D4:H4"/>
    <mergeCell ref="I4:L4"/>
    <mergeCell ref="E5:E6"/>
    <mergeCell ref="F5:F6"/>
    <mergeCell ref="G5:G6"/>
    <mergeCell ref="J5:J6"/>
    <mergeCell ref="L5:L6"/>
  </mergeCells>
  <printOptions/>
  <pageMargins left="0.75" right="0.32" top="1" bottom="1" header="0.512" footer="0.512"/>
  <pageSetup fitToHeight="1" fitToWidth="1"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2:L38"/>
  <sheetViews>
    <sheetView workbookViewId="0" topLeftCell="A1">
      <selection activeCell="K41" sqref="K41:K68"/>
    </sheetView>
  </sheetViews>
  <sheetFormatPr defaultColWidth="9.00390625" defaultRowHeight="13.5"/>
  <cols>
    <col min="1" max="1" width="2.75390625" style="12" customWidth="1"/>
    <col min="2" max="2" width="1.625" style="12" customWidth="1"/>
    <col min="3" max="3" width="31.875" style="12" customWidth="1"/>
    <col min="4" max="12" width="13.625" style="12" customWidth="1"/>
    <col min="13" max="16384" width="9.00390625" style="12" customWidth="1"/>
  </cols>
  <sheetData>
    <row r="2" spans="3:12" s="135" customFormat="1" ht="20.25" customHeight="1">
      <c r="C2" s="679" t="s">
        <v>416</v>
      </c>
      <c r="D2" s="679"/>
      <c r="E2" s="679"/>
      <c r="F2" s="679"/>
      <c r="G2" s="679"/>
      <c r="H2" s="679"/>
      <c r="I2" s="679"/>
      <c r="J2" s="679"/>
      <c r="K2" s="679"/>
      <c r="L2" s="679"/>
    </row>
    <row r="3" spans="4:12" ht="13.5">
      <c r="D3" s="129"/>
      <c r="E3" s="129"/>
      <c r="F3" s="129"/>
      <c r="G3" s="129"/>
      <c r="H3" s="129"/>
      <c r="I3" s="129"/>
      <c r="L3" s="7" t="s">
        <v>502</v>
      </c>
    </row>
    <row r="4" spans="2:12" ht="25.5" customHeight="1">
      <c r="B4" s="64"/>
      <c r="C4" s="63"/>
      <c r="D4" s="667" t="s">
        <v>503</v>
      </c>
      <c r="E4" s="668"/>
      <c r="F4" s="668"/>
      <c r="G4" s="668"/>
      <c r="H4" s="668"/>
      <c r="I4" s="669"/>
      <c r="J4" s="62" t="s">
        <v>93</v>
      </c>
      <c r="K4" s="667" t="s">
        <v>380</v>
      </c>
      <c r="L4" s="669"/>
    </row>
    <row r="5" spans="2:12" s="6" customFormat="1" ht="27">
      <c r="B5" s="45"/>
      <c r="C5" s="42"/>
      <c r="D5" s="45"/>
      <c r="E5" s="60" t="s">
        <v>101</v>
      </c>
      <c r="F5" s="60" t="s">
        <v>102</v>
      </c>
      <c r="G5" s="60" t="s">
        <v>103</v>
      </c>
      <c r="H5" s="60" t="s">
        <v>104</v>
      </c>
      <c r="I5" s="60" t="s">
        <v>105</v>
      </c>
      <c r="J5" s="61" t="s">
        <v>98</v>
      </c>
      <c r="K5" s="45"/>
      <c r="L5" s="58" t="s">
        <v>253</v>
      </c>
    </row>
    <row r="6" spans="2:12" ht="13.5">
      <c r="B6" s="15"/>
      <c r="C6" s="14"/>
      <c r="D6" s="59"/>
      <c r="E6" s="59"/>
      <c r="F6" s="59"/>
      <c r="G6" s="59"/>
      <c r="H6" s="59"/>
      <c r="I6" s="59"/>
      <c r="J6" s="130"/>
      <c r="K6" s="130"/>
      <c r="L6" s="130"/>
    </row>
    <row r="7" spans="2:12" ht="21.75" customHeight="1">
      <c r="B7" s="15"/>
      <c r="C7" s="14" t="s">
        <v>45</v>
      </c>
      <c r="D7" s="152">
        <v>1631473</v>
      </c>
      <c r="E7" s="152">
        <v>354296</v>
      </c>
      <c r="F7" s="152">
        <v>1799</v>
      </c>
      <c r="G7" s="152">
        <v>11949</v>
      </c>
      <c r="H7" s="152">
        <v>359230</v>
      </c>
      <c r="I7" s="152">
        <v>904199</v>
      </c>
      <c r="J7" s="152">
        <v>1370804</v>
      </c>
      <c r="K7" s="152">
        <v>167000</v>
      </c>
      <c r="L7" s="152">
        <v>24681</v>
      </c>
    </row>
    <row r="8" spans="2:12" ht="21.75" customHeight="1">
      <c r="B8" s="15"/>
      <c r="C8" s="14" t="s">
        <v>407</v>
      </c>
      <c r="D8" s="152">
        <v>125295</v>
      </c>
      <c r="E8" s="152">
        <v>8540</v>
      </c>
      <c r="F8" s="152">
        <v>97</v>
      </c>
      <c r="G8" s="152">
        <v>5225</v>
      </c>
      <c r="H8" s="152">
        <v>293</v>
      </c>
      <c r="I8" s="152">
        <v>111140</v>
      </c>
      <c r="J8" s="152">
        <v>124312</v>
      </c>
      <c r="K8" s="152">
        <v>2395</v>
      </c>
      <c r="L8" s="152">
        <v>3</v>
      </c>
    </row>
    <row r="9" spans="2:12" ht="16.5" customHeight="1">
      <c r="B9" s="15"/>
      <c r="C9" s="14" t="s">
        <v>61</v>
      </c>
      <c r="D9" s="152">
        <v>13023</v>
      </c>
      <c r="E9" s="152">
        <v>1065</v>
      </c>
      <c r="F9" s="152">
        <v>4</v>
      </c>
      <c r="G9" s="152">
        <v>80</v>
      </c>
      <c r="H9" s="152" t="s">
        <v>509</v>
      </c>
      <c r="I9" s="152">
        <v>11874</v>
      </c>
      <c r="J9" s="152">
        <v>13023</v>
      </c>
      <c r="K9" s="152" t="s">
        <v>509</v>
      </c>
      <c r="L9" s="152" t="s">
        <v>509</v>
      </c>
    </row>
    <row r="10" spans="2:12" ht="16.5" customHeight="1">
      <c r="B10" s="15"/>
      <c r="C10" s="14" t="s">
        <v>62</v>
      </c>
      <c r="D10" s="152">
        <v>59393</v>
      </c>
      <c r="E10" s="152">
        <v>5095</v>
      </c>
      <c r="F10" s="152">
        <v>32</v>
      </c>
      <c r="G10" s="152">
        <v>4819</v>
      </c>
      <c r="H10" s="152">
        <v>156</v>
      </c>
      <c r="I10" s="152">
        <v>49291</v>
      </c>
      <c r="J10" s="152">
        <v>58410</v>
      </c>
      <c r="K10" s="152">
        <v>5</v>
      </c>
      <c r="L10" s="152" t="s">
        <v>509</v>
      </c>
    </row>
    <row r="11" spans="2:12" ht="16.5" customHeight="1">
      <c r="B11" s="15"/>
      <c r="C11" s="14" t="s">
        <v>63</v>
      </c>
      <c r="D11" s="152">
        <v>32873</v>
      </c>
      <c r="E11" s="152">
        <v>1889</v>
      </c>
      <c r="F11" s="152">
        <v>18</v>
      </c>
      <c r="G11" s="152">
        <v>171</v>
      </c>
      <c r="H11" s="152" t="s">
        <v>509</v>
      </c>
      <c r="I11" s="152">
        <v>30795</v>
      </c>
      <c r="J11" s="152">
        <v>32873</v>
      </c>
      <c r="K11" s="152" t="s">
        <v>509</v>
      </c>
      <c r="L11" s="152" t="s">
        <v>509</v>
      </c>
    </row>
    <row r="12" spans="2:12" ht="16.5" customHeight="1">
      <c r="B12" s="15"/>
      <c r="C12" s="30" t="s">
        <v>64</v>
      </c>
      <c r="D12" s="152">
        <v>14440</v>
      </c>
      <c r="E12" s="152" t="s">
        <v>509</v>
      </c>
      <c r="F12" s="152" t="s">
        <v>509</v>
      </c>
      <c r="G12" s="152">
        <v>12</v>
      </c>
      <c r="H12" s="152">
        <v>50</v>
      </c>
      <c r="I12" s="152">
        <v>14378</v>
      </c>
      <c r="J12" s="152">
        <v>14440</v>
      </c>
      <c r="K12" s="152" t="s">
        <v>509</v>
      </c>
      <c r="L12" s="152" t="s">
        <v>509</v>
      </c>
    </row>
    <row r="13" spans="2:12" ht="16.5" customHeight="1">
      <c r="B13" s="15"/>
      <c r="C13" s="14" t="s">
        <v>96</v>
      </c>
      <c r="D13" s="152">
        <v>5566</v>
      </c>
      <c r="E13" s="152">
        <v>491</v>
      </c>
      <c r="F13" s="152">
        <v>43</v>
      </c>
      <c r="G13" s="152">
        <v>143</v>
      </c>
      <c r="H13" s="152">
        <v>87</v>
      </c>
      <c r="I13" s="152">
        <v>4802</v>
      </c>
      <c r="J13" s="152">
        <v>5566</v>
      </c>
      <c r="K13" s="152">
        <v>2390</v>
      </c>
      <c r="L13" s="152">
        <v>3</v>
      </c>
    </row>
    <row r="14" spans="2:12" ht="21.75" customHeight="1">
      <c r="B14" s="15"/>
      <c r="C14" s="14" t="s">
        <v>67</v>
      </c>
      <c r="D14" s="152">
        <v>351254</v>
      </c>
      <c r="E14" s="152">
        <v>27536</v>
      </c>
      <c r="F14" s="152">
        <v>1526</v>
      </c>
      <c r="G14" s="152">
        <v>3589</v>
      </c>
      <c r="H14" s="152">
        <v>18881</v>
      </c>
      <c r="I14" s="152">
        <v>299722</v>
      </c>
      <c r="J14" s="152">
        <v>337623</v>
      </c>
      <c r="K14" s="152">
        <v>3071</v>
      </c>
      <c r="L14" s="152">
        <v>521</v>
      </c>
    </row>
    <row r="15" spans="2:12" ht="16.5" customHeight="1">
      <c r="B15" s="15"/>
      <c r="C15" s="14" t="s">
        <v>68</v>
      </c>
      <c r="D15" s="152">
        <v>85187</v>
      </c>
      <c r="E15" s="152">
        <v>15851</v>
      </c>
      <c r="F15" s="152">
        <v>348</v>
      </c>
      <c r="G15" s="152">
        <v>1640</v>
      </c>
      <c r="H15" s="152">
        <v>527</v>
      </c>
      <c r="I15" s="152">
        <v>66821</v>
      </c>
      <c r="J15" s="152">
        <v>74042</v>
      </c>
      <c r="K15" s="152">
        <v>76</v>
      </c>
      <c r="L15" s="152" t="s">
        <v>509</v>
      </c>
    </row>
    <row r="16" spans="2:12" ht="16.5" customHeight="1">
      <c r="B16" s="15"/>
      <c r="C16" s="14" t="s">
        <v>69</v>
      </c>
      <c r="D16" s="152">
        <v>165630</v>
      </c>
      <c r="E16" s="152">
        <v>7259</v>
      </c>
      <c r="F16" s="152">
        <v>890</v>
      </c>
      <c r="G16" s="152">
        <v>1440</v>
      </c>
      <c r="H16" s="152">
        <v>11845</v>
      </c>
      <c r="I16" s="152">
        <v>144196</v>
      </c>
      <c r="J16" s="152">
        <v>164301</v>
      </c>
      <c r="K16" s="152">
        <v>2904</v>
      </c>
      <c r="L16" s="152">
        <v>521</v>
      </c>
    </row>
    <row r="17" spans="2:12" ht="16.5" customHeight="1">
      <c r="B17" s="15"/>
      <c r="C17" s="14" t="s">
        <v>70</v>
      </c>
      <c r="D17" s="152">
        <v>38716</v>
      </c>
      <c r="E17" s="152">
        <v>1240</v>
      </c>
      <c r="F17" s="152">
        <v>138</v>
      </c>
      <c r="G17" s="152">
        <v>378</v>
      </c>
      <c r="H17" s="152">
        <v>891</v>
      </c>
      <c r="I17" s="152">
        <v>36069</v>
      </c>
      <c r="J17" s="152">
        <v>38716</v>
      </c>
      <c r="K17" s="152">
        <v>38</v>
      </c>
      <c r="L17" s="152" t="s">
        <v>509</v>
      </c>
    </row>
    <row r="18" spans="2:12" ht="16.5" customHeight="1">
      <c r="B18" s="15"/>
      <c r="C18" s="14" t="s">
        <v>71</v>
      </c>
      <c r="D18" s="152">
        <v>22506</v>
      </c>
      <c r="E18" s="152">
        <v>429</v>
      </c>
      <c r="F18" s="152">
        <v>34</v>
      </c>
      <c r="G18" s="152">
        <v>50</v>
      </c>
      <c r="H18" s="152">
        <v>1634</v>
      </c>
      <c r="I18" s="152">
        <v>20359</v>
      </c>
      <c r="J18" s="152">
        <v>22127</v>
      </c>
      <c r="K18" s="152">
        <v>8</v>
      </c>
      <c r="L18" s="152" t="s">
        <v>509</v>
      </c>
    </row>
    <row r="19" spans="2:12" ht="16.5" customHeight="1">
      <c r="B19" s="15"/>
      <c r="C19" s="14" t="s">
        <v>72</v>
      </c>
      <c r="D19" s="152">
        <v>1955</v>
      </c>
      <c r="E19" s="152">
        <v>54</v>
      </c>
      <c r="F19" s="152">
        <v>4</v>
      </c>
      <c r="G19" s="152" t="s">
        <v>509</v>
      </c>
      <c r="H19" s="152">
        <v>433</v>
      </c>
      <c r="I19" s="152">
        <v>1464</v>
      </c>
      <c r="J19" s="152">
        <v>1955</v>
      </c>
      <c r="K19" s="152">
        <v>6</v>
      </c>
      <c r="L19" s="152" t="s">
        <v>509</v>
      </c>
    </row>
    <row r="20" spans="2:12" ht="16.5" customHeight="1">
      <c r="B20" s="15"/>
      <c r="C20" s="14" t="s">
        <v>73</v>
      </c>
      <c r="D20" s="152">
        <v>37090</v>
      </c>
      <c r="E20" s="152">
        <v>2703</v>
      </c>
      <c r="F20" s="152">
        <v>112</v>
      </c>
      <c r="G20" s="152">
        <v>81</v>
      </c>
      <c r="H20" s="152">
        <v>3551</v>
      </c>
      <c r="I20" s="152">
        <v>30643</v>
      </c>
      <c r="J20" s="152">
        <v>36312</v>
      </c>
      <c r="K20" s="152">
        <v>39</v>
      </c>
      <c r="L20" s="152" t="s">
        <v>509</v>
      </c>
    </row>
    <row r="21" spans="2:12" ht="16.5" customHeight="1">
      <c r="B21" s="15"/>
      <c r="C21" s="14" t="s">
        <v>74</v>
      </c>
      <c r="D21" s="152">
        <v>170</v>
      </c>
      <c r="E21" s="152" t="s">
        <v>509</v>
      </c>
      <c r="F21" s="152" t="s">
        <v>509</v>
      </c>
      <c r="G21" s="152" t="s">
        <v>509</v>
      </c>
      <c r="H21" s="152" t="s">
        <v>509</v>
      </c>
      <c r="I21" s="152">
        <v>170</v>
      </c>
      <c r="J21" s="152">
        <v>170</v>
      </c>
      <c r="K21" s="152" t="s">
        <v>509</v>
      </c>
      <c r="L21" s="152" t="s">
        <v>509</v>
      </c>
    </row>
    <row r="22" spans="2:12" ht="21.75" customHeight="1">
      <c r="B22" s="15"/>
      <c r="C22" s="14" t="s">
        <v>75</v>
      </c>
      <c r="D22" s="152">
        <v>37525</v>
      </c>
      <c r="E22" s="152">
        <v>347</v>
      </c>
      <c r="F22" s="152">
        <v>48</v>
      </c>
      <c r="G22" s="152">
        <v>453</v>
      </c>
      <c r="H22" s="152">
        <v>1651</v>
      </c>
      <c r="I22" s="152">
        <v>35026</v>
      </c>
      <c r="J22" s="152">
        <v>37525</v>
      </c>
      <c r="K22" s="152">
        <v>44</v>
      </c>
      <c r="L22" s="152" t="s">
        <v>509</v>
      </c>
    </row>
    <row r="23" spans="2:12" ht="16.5" customHeight="1">
      <c r="B23" s="15"/>
      <c r="C23" s="14" t="s">
        <v>76</v>
      </c>
      <c r="D23" s="152">
        <v>14537</v>
      </c>
      <c r="E23" s="152">
        <v>50</v>
      </c>
      <c r="F23" s="152">
        <v>42</v>
      </c>
      <c r="G23" s="152">
        <v>304</v>
      </c>
      <c r="H23" s="152">
        <v>213</v>
      </c>
      <c r="I23" s="152">
        <v>13928</v>
      </c>
      <c r="J23" s="152">
        <v>14537</v>
      </c>
      <c r="K23" s="152" t="s">
        <v>509</v>
      </c>
      <c r="L23" s="152" t="s">
        <v>509</v>
      </c>
    </row>
    <row r="24" spans="2:12" ht="16.5" customHeight="1">
      <c r="B24" s="15"/>
      <c r="C24" s="14" t="s">
        <v>77</v>
      </c>
      <c r="D24" s="152">
        <v>2819</v>
      </c>
      <c r="E24" s="152" t="s">
        <v>509</v>
      </c>
      <c r="F24" s="152" t="s">
        <v>509</v>
      </c>
      <c r="G24" s="152" t="s">
        <v>509</v>
      </c>
      <c r="H24" s="152">
        <v>366</v>
      </c>
      <c r="I24" s="152">
        <v>2453</v>
      </c>
      <c r="J24" s="152">
        <v>2819</v>
      </c>
      <c r="K24" s="152" t="s">
        <v>509</v>
      </c>
      <c r="L24" s="152" t="s">
        <v>509</v>
      </c>
    </row>
    <row r="25" spans="2:12" ht="16.5" customHeight="1">
      <c r="B25" s="15"/>
      <c r="C25" s="14" t="s">
        <v>78</v>
      </c>
      <c r="D25" s="152">
        <v>816</v>
      </c>
      <c r="E25" s="152" t="s">
        <v>509</v>
      </c>
      <c r="F25" s="152" t="s">
        <v>509</v>
      </c>
      <c r="G25" s="152" t="s">
        <v>509</v>
      </c>
      <c r="H25" s="152" t="s">
        <v>509</v>
      </c>
      <c r="I25" s="152">
        <v>816</v>
      </c>
      <c r="J25" s="152">
        <v>816</v>
      </c>
      <c r="K25" s="152">
        <v>10</v>
      </c>
      <c r="L25" s="152" t="s">
        <v>509</v>
      </c>
    </row>
    <row r="26" spans="2:12" ht="16.5" customHeight="1">
      <c r="B26" s="15"/>
      <c r="C26" s="14" t="s">
        <v>79</v>
      </c>
      <c r="D26" s="152">
        <v>3357</v>
      </c>
      <c r="E26" s="152" t="s">
        <v>509</v>
      </c>
      <c r="F26" s="152" t="s">
        <v>509</v>
      </c>
      <c r="G26" s="152" t="s">
        <v>509</v>
      </c>
      <c r="H26" s="152">
        <v>439</v>
      </c>
      <c r="I26" s="152">
        <v>2918</v>
      </c>
      <c r="J26" s="152">
        <v>3357</v>
      </c>
      <c r="K26" s="152">
        <v>24</v>
      </c>
      <c r="L26" s="152" t="s">
        <v>509</v>
      </c>
    </row>
    <row r="27" spans="2:12" ht="16.5" customHeight="1">
      <c r="B27" s="15"/>
      <c r="C27" s="14" t="s">
        <v>80</v>
      </c>
      <c r="D27" s="152">
        <v>15505</v>
      </c>
      <c r="E27" s="152">
        <v>297</v>
      </c>
      <c r="F27" s="152">
        <v>6</v>
      </c>
      <c r="G27" s="152">
        <v>149</v>
      </c>
      <c r="H27" s="152">
        <v>633</v>
      </c>
      <c r="I27" s="152">
        <v>14420</v>
      </c>
      <c r="J27" s="152">
        <v>15505</v>
      </c>
      <c r="K27" s="152">
        <v>10</v>
      </c>
      <c r="L27" s="152" t="s">
        <v>509</v>
      </c>
    </row>
    <row r="28" spans="2:12" ht="16.5" customHeight="1">
      <c r="B28" s="15"/>
      <c r="C28" s="14" t="s">
        <v>81</v>
      </c>
      <c r="D28" s="152">
        <v>491</v>
      </c>
      <c r="E28" s="152" t="s">
        <v>509</v>
      </c>
      <c r="F28" s="152" t="s">
        <v>509</v>
      </c>
      <c r="G28" s="152" t="s">
        <v>509</v>
      </c>
      <c r="H28" s="152" t="s">
        <v>509</v>
      </c>
      <c r="I28" s="152">
        <v>491</v>
      </c>
      <c r="J28" s="152">
        <v>491</v>
      </c>
      <c r="K28" s="152" t="s">
        <v>509</v>
      </c>
      <c r="L28" s="152" t="s">
        <v>509</v>
      </c>
    </row>
    <row r="29" spans="2:12" ht="21.75" customHeight="1">
      <c r="B29" s="15"/>
      <c r="C29" s="14" t="s">
        <v>82</v>
      </c>
      <c r="D29" s="152">
        <v>94864</v>
      </c>
      <c r="E29" s="152">
        <v>27056</v>
      </c>
      <c r="F29" s="152">
        <v>64</v>
      </c>
      <c r="G29" s="152">
        <v>994</v>
      </c>
      <c r="H29" s="152">
        <v>15543</v>
      </c>
      <c r="I29" s="152">
        <v>51207</v>
      </c>
      <c r="J29" s="152">
        <v>73814</v>
      </c>
      <c r="K29" s="152">
        <v>683</v>
      </c>
      <c r="L29" s="152">
        <v>65</v>
      </c>
    </row>
    <row r="30" spans="2:12" ht="21.75" customHeight="1">
      <c r="B30" s="15"/>
      <c r="C30" s="14" t="s">
        <v>83</v>
      </c>
      <c r="D30" s="152">
        <v>839354</v>
      </c>
      <c r="E30" s="152">
        <v>266237</v>
      </c>
      <c r="F30" s="152">
        <v>18</v>
      </c>
      <c r="G30" s="152">
        <v>1207</v>
      </c>
      <c r="H30" s="152">
        <v>287868</v>
      </c>
      <c r="I30" s="152">
        <v>284024</v>
      </c>
      <c r="J30" s="152">
        <v>630844</v>
      </c>
      <c r="K30" s="152">
        <v>95017</v>
      </c>
      <c r="L30" s="152">
        <v>17377</v>
      </c>
    </row>
    <row r="31" spans="2:12" ht="21.75" customHeight="1">
      <c r="B31" s="15"/>
      <c r="C31" s="14" t="s">
        <v>84</v>
      </c>
      <c r="D31" s="152">
        <v>54204</v>
      </c>
      <c r="E31" s="152">
        <v>2516</v>
      </c>
      <c r="F31" s="152">
        <v>32</v>
      </c>
      <c r="G31" s="152">
        <v>83</v>
      </c>
      <c r="H31" s="152">
        <v>251</v>
      </c>
      <c r="I31" s="152">
        <v>51322</v>
      </c>
      <c r="J31" s="152">
        <v>53524</v>
      </c>
      <c r="K31" s="152">
        <v>27</v>
      </c>
      <c r="L31" s="152" t="s">
        <v>509</v>
      </c>
    </row>
    <row r="32" spans="2:12" ht="21.75" customHeight="1">
      <c r="B32" s="15"/>
      <c r="C32" s="14" t="s">
        <v>85</v>
      </c>
      <c r="D32" s="152">
        <v>32453</v>
      </c>
      <c r="E32" s="152">
        <v>5368</v>
      </c>
      <c r="F32" s="152" t="s">
        <v>509</v>
      </c>
      <c r="G32" s="152">
        <v>175</v>
      </c>
      <c r="H32" s="152">
        <v>7186</v>
      </c>
      <c r="I32" s="152">
        <v>19724</v>
      </c>
      <c r="J32" s="152">
        <v>28997</v>
      </c>
      <c r="K32" s="152">
        <v>442</v>
      </c>
      <c r="L32" s="152">
        <v>85</v>
      </c>
    </row>
    <row r="33" spans="2:12" ht="21.75" customHeight="1">
      <c r="B33" s="15"/>
      <c r="C33" s="14" t="s">
        <v>86</v>
      </c>
      <c r="D33" s="152">
        <v>13216</v>
      </c>
      <c r="E33" s="152">
        <v>488</v>
      </c>
      <c r="F33" s="152" t="s">
        <v>509</v>
      </c>
      <c r="G33" s="152" t="s">
        <v>509</v>
      </c>
      <c r="H33" s="152">
        <v>2817</v>
      </c>
      <c r="I33" s="152">
        <v>9911</v>
      </c>
      <c r="J33" s="152">
        <v>12776</v>
      </c>
      <c r="K33" s="152">
        <v>330</v>
      </c>
      <c r="L33" s="152">
        <v>72</v>
      </c>
    </row>
    <row r="34" spans="2:12" ht="21.75" customHeight="1">
      <c r="B34" s="15"/>
      <c r="C34" s="14" t="s">
        <v>87</v>
      </c>
      <c r="D34" s="152">
        <v>12404</v>
      </c>
      <c r="E34" s="152">
        <v>261</v>
      </c>
      <c r="F34" s="152">
        <v>4</v>
      </c>
      <c r="G34" s="152">
        <v>2</v>
      </c>
      <c r="H34" s="152">
        <v>697</v>
      </c>
      <c r="I34" s="152">
        <v>11440</v>
      </c>
      <c r="J34" s="152">
        <v>12404</v>
      </c>
      <c r="K34" s="152">
        <v>63</v>
      </c>
      <c r="L34" s="152" t="s">
        <v>509</v>
      </c>
    </row>
    <row r="35" spans="2:12" ht="21.75" customHeight="1">
      <c r="B35" s="15"/>
      <c r="C35" s="14" t="s">
        <v>88</v>
      </c>
      <c r="D35" s="152">
        <v>9062</v>
      </c>
      <c r="E35" s="152">
        <v>678</v>
      </c>
      <c r="F35" s="152">
        <v>10</v>
      </c>
      <c r="G35" s="152">
        <v>66</v>
      </c>
      <c r="H35" s="152">
        <v>1410</v>
      </c>
      <c r="I35" s="152">
        <v>6898</v>
      </c>
      <c r="J35" s="152">
        <v>8464</v>
      </c>
      <c r="K35" s="152">
        <v>254</v>
      </c>
      <c r="L35" s="152">
        <v>57</v>
      </c>
    </row>
    <row r="36" spans="2:12" ht="21" customHeight="1">
      <c r="B36" s="47"/>
      <c r="C36" s="43" t="s">
        <v>89</v>
      </c>
      <c r="D36" s="153">
        <v>61842</v>
      </c>
      <c r="E36" s="153">
        <v>15269</v>
      </c>
      <c r="F36" s="153" t="s">
        <v>509</v>
      </c>
      <c r="G36" s="153">
        <v>155</v>
      </c>
      <c r="H36" s="153">
        <v>22633</v>
      </c>
      <c r="I36" s="153">
        <v>23785</v>
      </c>
      <c r="J36" s="153">
        <v>50521</v>
      </c>
      <c r="K36" s="153">
        <v>64674</v>
      </c>
      <c r="L36" s="153">
        <v>6501</v>
      </c>
    </row>
    <row r="37" ht="21" customHeight="1">
      <c r="L37" s="7" t="s">
        <v>246</v>
      </c>
    </row>
    <row r="38" spans="4:12" ht="13.5">
      <c r="D38" s="129"/>
      <c r="E38" s="129"/>
      <c r="F38" s="129"/>
      <c r="G38" s="129"/>
      <c r="H38" s="129"/>
      <c r="I38" s="129"/>
      <c r="J38" s="129"/>
      <c r="K38" s="129"/>
      <c r="L38" s="129"/>
    </row>
  </sheetData>
  <mergeCells count="3">
    <mergeCell ref="D4:I4"/>
    <mergeCell ref="K4:L4"/>
    <mergeCell ref="C2:L2"/>
  </mergeCells>
  <printOptions/>
  <pageMargins left="0.75" right="0.31" top="1" bottom="1" header="0.512" footer="0.512"/>
  <pageSetup fitToHeight="1" fitToWidth="1" horizontalDpi="300" verticalDpi="300" orientation="portrait" paperSize="9" scale="62"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2:L68"/>
  <sheetViews>
    <sheetView workbookViewId="0" topLeftCell="A1">
      <selection activeCell="A49" sqref="A49:IV49"/>
    </sheetView>
  </sheetViews>
  <sheetFormatPr defaultColWidth="9.00390625" defaultRowHeight="13.5"/>
  <cols>
    <col min="1" max="1" width="2.25390625" style="12" customWidth="1"/>
    <col min="2" max="2" width="1.625" style="12" customWidth="1"/>
    <col min="3" max="3" width="18.50390625" style="12" customWidth="1"/>
    <col min="4" max="12" width="10.125" style="12" customWidth="1"/>
    <col min="13" max="16384" width="9.00390625" style="12" customWidth="1"/>
  </cols>
  <sheetData>
    <row r="2" spans="3:12" ht="20.25" customHeight="1">
      <c r="C2" s="679" t="s">
        <v>108</v>
      </c>
      <c r="D2" s="679"/>
      <c r="E2" s="679"/>
      <c r="F2" s="679"/>
      <c r="G2" s="679"/>
      <c r="H2" s="679"/>
      <c r="I2" s="679"/>
      <c r="J2" s="679"/>
      <c r="K2" s="679"/>
      <c r="L2" s="679"/>
    </row>
    <row r="3" ht="13.5">
      <c r="L3" s="7" t="s">
        <v>501</v>
      </c>
    </row>
    <row r="4" spans="2:12" s="6" customFormat="1" ht="22.5" customHeight="1">
      <c r="B4" s="46"/>
      <c r="C4" s="38"/>
      <c r="D4" s="40" t="s">
        <v>28</v>
      </c>
      <c r="E4" s="41" t="s">
        <v>29</v>
      </c>
      <c r="F4" s="41" t="s">
        <v>30</v>
      </c>
      <c r="G4" s="41" t="s">
        <v>31</v>
      </c>
      <c r="H4" s="41" t="s">
        <v>32</v>
      </c>
      <c r="I4" s="41" t="s">
        <v>33</v>
      </c>
      <c r="J4" s="41" t="s">
        <v>34</v>
      </c>
      <c r="K4" s="41" t="s">
        <v>35</v>
      </c>
      <c r="L4" s="41" t="s">
        <v>36</v>
      </c>
    </row>
    <row r="5" spans="2:12" s="6" customFormat="1" ht="21.75" customHeight="1">
      <c r="B5" s="45"/>
      <c r="C5" s="42"/>
      <c r="D5" s="69" t="s">
        <v>368</v>
      </c>
      <c r="E5" s="70" t="s">
        <v>37</v>
      </c>
      <c r="F5" s="70" t="s">
        <v>38</v>
      </c>
      <c r="G5" s="70" t="s">
        <v>39</v>
      </c>
      <c r="H5" s="70" t="s">
        <v>40</v>
      </c>
      <c r="I5" s="70" t="s">
        <v>41</v>
      </c>
      <c r="J5" s="71" t="s">
        <v>369</v>
      </c>
      <c r="K5" s="70" t="s">
        <v>42</v>
      </c>
      <c r="L5" s="70" t="s">
        <v>43</v>
      </c>
    </row>
    <row r="6" spans="2:12" s="6" customFormat="1" ht="13.5">
      <c r="B6" s="44"/>
      <c r="C6" s="68"/>
      <c r="D6" s="66"/>
      <c r="E6" s="67"/>
      <c r="F6" s="67"/>
      <c r="G6" s="67"/>
      <c r="H6" s="67"/>
      <c r="I6" s="67"/>
      <c r="J6" s="66"/>
      <c r="K6" s="67"/>
      <c r="L6" s="68"/>
    </row>
    <row r="7" spans="2:12" ht="21" customHeight="1">
      <c r="B7" s="15"/>
      <c r="C7" s="14"/>
      <c r="D7" s="13"/>
      <c r="E7" s="13"/>
      <c r="F7" s="13"/>
      <c r="G7" s="678" t="s">
        <v>44</v>
      </c>
      <c r="H7" s="678"/>
      <c r="I7" s="678"/>
      <c r="J7" s="13"/>
      <c r="K7" s="13"/>
      <c r="L7" s="14"/>
    </row>
    <row r="8" spans="2:12" ht="13.5" customHeight="1">
      <c r="B8" s="15"/>
      <c r="C8" s="72" t="s">
        <v>254</v>
      </c>
      <c r="D8" s="146">
        <v>9574</v>
      </c>
      <c r="E8" s="146">
        <v>9841</v>
      </c>
      <c r="F8" s="146">
        <v>10096</v>
      </c>
      <c r="G8" s="146">
        <v>9844</v>
      </c>
      <c r="H8" s="146">
        <v>9490</v>
      </c>
      <c r="I8" s="146">
        <v>9286</v>
      </c>
      <c r="J8" s="146">
        <v>9187</v>
      </c>
      <c r="K8" s="146">
        <v>9077</v>
      </c>
      <c r="L8" s="146">
        <v>9026</v>
      </c>
    </row>
    <row r="9" spans="2:12" ht="13.5">
      <c r="B9" s="15"/>
      <c r="C9" s="14" t="s">
        <v>381</v>
      </c>
      <c r="D9" s="146">
        <v>710</v>
      </c>
      <c r="E9" s="146">
        <v>582</v>
      </c>
      <c r="F9" s="146">
        <v>507</v>
      </c>
      <c r="G9" s="146">
        <v>392</v>
      </c>
      <c r="H9" s="146">
        <v>296</v>
      </c>
      <c r="I9" s="146">
        <v>246</v>
      </c>
      <c r="J9" s="146">
        <v>195</v>
      </c>
      <c r="K9" s="146">
        <v>185</v>
      </c>
      <c r="L9" s="146">
        <v>180</v>
      </c>
    </row>
    <row r="10" spans="2:12" ht="13.5">
      <c r="B10" s="15"/>
      <c r="C10" s="14" t="s">
        <v>382</v>
      </c>
      <c r="D10" s="146">
        <v>764</v>
      </c>
      <c r="E10" s="146">
        <v>713</v>
      </c>
      <c r="F10" s="146">
        <v>659</v>
      </c>
      <c r="G10" s="146">
        <v>591</v>
      </c>
      <c r="H10" s="146">
        <v>528</v>
      </c>
      <c r="I10" s="146">
        <v>474</v>
      </c>
      <c r="J10" s="146">
        <v>438</v>
      </c>
      <c r="K10" s="146">
        <v>419</v>
      </c>
      <c r="L10" s="146">
        <v>396</v>
      </c>
    </row>
    <row r="11" spans="2:12" ht="13.5">
      <c r="B11" s="15"/>
      <c r="C11" s="14" t="s">
        <v>383</v>
      </c>
      <c r="D11" s="146">
        <v>896</v>
      </c>
      <c r="E11" s="146">
        <v>890</v>
      </c>
      <c r="F11" s="146">
        <v>849</v>
      </c>
      <c r="G11" s="146">
        <v>789</v>
      </c>
      <c r="H11" s="146">
        <v>710</v>
      </c>
      <c r="I11" s="146">
        <v>683</v>
      </c>
      <c r="J11" s="146">
        <v>694</v>
      </c>
      <c r="K11" s="146">
        <v>651</v>
      </c>
      <c r="L11" s="146">
        <v>638</v>
      </c>
    </row>
    <row r="12" spans="2:12" ht="13.5">
      <c r="B12" s="15"/>
      <c r="C12" s="14" t="s">
        <v>384</v>
      </c>
      <c r="D12" s="146">
        <v>2474</v>
      </c>
      <c r="E12" s="146">
        <v>2473</v>
      </c>
      <c r="F12" s="146">
        <v>2524</v>
      </c>
      <c r="G12" s="146">
        <v>2487</v>
      </c>
      <c r="H12" s="146">
        <v>2458</v>
      </c>
      <c r="I12" s="146">
        <v>2435</v>
      </c>
      <c r="J12" s="146">
        <v>2399</v>
      </c>
      <c r="K12" s="146">
        <v>2361</v>
      </c>
      <c r="L12" s="146">
        <v>2344</v>
      </c>
    </row>
    <row r="13" spans="2:12" ht="13.5">
      <c r="B13" s="15"/>
      <c r="C13" s="14"/>
      <c r="D13" s="146"/>
      <c r="E13" s="146"/>
      <c r="F13" s="146"/>
      <c r="G13" s="146"/>
      <c r="H13" s="146"/>
      <c r="I13" s="146"/>
      <c r="J13" s="146"/>
      <c r="K13" s="146"/>
      <c r="L13" s="146"/>
    </row>
    <row r="14" spans="2:12" ht="13.5">
      <c r="B14" s="15"/>
      <c r="C14" s="14" t="s">
        <v>395</v>
      </c>
      <c r="D14" s="146">
        <v>1380</v>
      </c>
      <c r="E14" s="146">
        <v>1515</v>
      </c>
      <c r="F14" s="146">
        <v>1608</v>
      </c>
      <c r="G14" s="146">
        <v>1595</v>
      </c>
      <c r="H14" s="146">
        <v>1541</v>
      </c>
      <c r="I14" s="146">
        <v>1464</v>
      </c>
      <c r="J14" s="146">
        <v>1456</v>
      </c>
      <c r="K14" s="146">
        <v>1460</v>
      </c>
      <c r="L14" s="146">
        <v>1442</v>
      </c>
    </row>
    <row r="15" spans="2:12" ht="13.5">
      <c r="B15" s="15"/>
      <c r="C15" s="14" t="s">
        <v>396</v>
      </c>
      <c r="D15" s="146">
        <v>886</v>
      </c>
      <c r="E15" s="146">
        <v>954</v>
      </c>
      <c r="F15" s="146">
        <v>1026</v>
      </c>
      <c r="G15" s="146">
        <v>1044</v>
      </c>
      <c r="H15" s="146">
        <v>1064</v>
      </c>
      <c r="I15" s="146">
        <v>1140</v>
      </c>
      <c r="J15" s="146">
        <v>1241</v>
      </c>
      <c r="K15" s="146">
        <v>1244</v>
      </c>
      <c r="L15" s="146">
        <v>1274</v>
      </c>
    </row>
    <row r="16" spans="2:12" ht="13.5">
      <c r="B16" s="15"/>
      <c r="C16" s="14" t="s">
        <v>385</v>
      </c>
      <c r="D16" s="146">
        <v>1181</v>
      </c>
      <c r="E16" s="146">
        <v>1269</v>
      </c>
      <c r="F16" s="146">
        <v>1361</v>
      </c>
      <c r="G16" s="146">
        <v>1359</v>
      </c>
      <c r="H16" s="146">
        <v>1278</v>
      </c>
      <c r="I16" s="146">
        <v>1244</v>
      </c>
      <c r="J16" s="146">
        <v>1165</v>
      </c>
      <c r="K16" s="146">
        <v>1151</v>
      </c>
      <c r="L16" s="146">
        <v>1149</v>
      </c>
    </row>
    <row r="17" spans="2:12" ht="13.5">
      <c r="B17" s="15"/>
      <c r="C17" s="14" t="s">
        <v>386</v>
      </c>
      <c r="D17" s="146">
        <v>600</v>
      </c>
      <c r="E17" s="146">
        <v>662</v>
      </c>
      <c r="F17" s="146">
        <v>721</v>
      </c>
      <c r="G17" s="146">
        <v>733</v>
      </c>
      <c r="H17" s="146">
        <v>750</v>
      </c>
      <c r="I17" s="146">
        <v>745</v>
      </c>
      <c r="J17" s="146">
        <v>750</v>
      </c>
      <c r="K17" s="146">
        <v>775</v>
      </c>
      <c r="L17" s="146">
        <v>764</v>
      </c>
    </row>
    <row r="18" spans="2:12" ht="13.5">
      <c r="B18" s="15"/>
      <c r="C18" s="14" t="s">
        <v>387</v>
      </c>
      <c r="D18" s="146">
        <v>266</v>
      </c>
      <c r="E18" s="146">
        <v>321</v>
      </c>
      <c r="F18" s="146">
        <v>352</v>
      </c>
      <c r="G18" s="146">
        <v>350</v>
      </c>
      <c r="H18" s="146">
        <v>356</v>
      </c>
      <c r="I18" s="146">
        <v>358</v>
      </c>
      <c r="J18" s="146">
        <v>360</v>
      </c>
      <c r="K18" s="146">
        <v>350</v>
      </c>
      <c r="L18" s="146">
        <v>354</v>
      </c>
    </row>
    <row r="19" spans="2:12" ht="13.5">
      <c r="B19" s="15"/>
      <c r="C19" s="14"/>
      <c r="D19" s="146"/>
      <c r="E19" s="146"/>
      <c r="F19" s="146"/>
      <c r="G19" s="146"/>
      <c r="H19" s="146"/>
      <c r="I19" s="146"/>
      <c r="J19" s="146"/>
      <c r="K19" s="146"/>
      <c r="L19" s="146"/>
    </row>
    <row r="20" spans="2:12" ht="13.5">
      <c r="B20" s="15"/>
      <c r="C20" s="14" t="s">
        <v>388</v>
      </c>
      <c r="D20" s="146">
        <v>161</v>
      </c>
      <c r="E20" s="146">
        <v>185</v>
      </c>
      <c r="F20" s="146">
        <v>189</v>
      </c>
      <c r="G20" s="146">
        <v>199</v>
      </c>
      <c r="H20" s="146">
        <v>200</v>
      </c>
      <c r="I20" s="146">
        <v>197</v>
      </c>
      <c r="J20" s="146">
        <v>197</v>
      </c>
      <c r="K20" s="146">
        <v>200</v>
      </c>
      <c r="L20" s="146">
        <v>207</v>
      </c>
    </row>
    <row r="21" spans="2:12" ht="13.5">
      <c r="B21" s="15"/>
      <c r="C21" s="14" t="s">
        <v>389</v>
      </c>
      <c r="D21" s="146">
        <v>98</v>
      </c>
      <c r="E21" s="146">
        <v>114</v>
      </c>
      <c r="F21" s="146">
        <v>119</v>
      </c>
      <c r="G21" s="146">
        <v>127</v>
      </c>
      <c r="H21" s="146">
        <v>132</v>
      </c>
      <c r="I21" s="146">
        <v>132</v>
      </c>
      <c r="J21" s="146">
        <v>127</v>
      </c>
      <c r="K21" s="146">
        <v>123</v>
      </c>
      <c r="L21" s="146">
        <v>123</v>
      </c>
    </row>
    <row r="22" spans="2:12" ht="13.5">
      <c r="B22" s="15"/>
      <c r="C22" s="14" t="s">
        <v>390</v>
      </c>
      <c r="D22" s="146">
        <v>61</v>
      </c>
      <c r="E22" s="146">
        <v>63</v>
      </c>
      <c r="F22" s="146">
        <v>73</v>
      </c>
      <c r="G22" s="146">
        <v>70</v>
      </c>
      <c r="H22" s="146">
        <v>70</v>
      </c>
      <c r="I22" s="146">
        <v>61</v>
      </c>
      <c r="J22" s="146">
        <v>57</v>
      </c>
      <c r="K22" s="146">
        <v>55</v>
      </c>
      <c r="L22" s="146">
        <v>54</v>
      </c>
    </row>
    <row r="23" spans="2:12" ht="13.5">
      <c r="B23" s="15"/>
      <c r="C23" s="14" t="s">
        <v>391</v>
      </c>
      <c r="D23" s="146">
        <v>30</v>
      </c>
      <c r="E23" s="146">
        <v>30</v>
      </c>
      <c r="F23" s="146">
        <v>36</v>
      </c>
      <c r="G23" s="146">
        <v>33</v>
      </c>
      <c r="H23" s="146">
        <v>31</v>
      </c>
      <c r="I23" s="146">
        <v>34</v>
      </c>
      <c r="J23" s="146">
        <v>35</v>
      </c>
      <c r="K23" s="146">
        <v>34</v>
      </c>
      <c r="L23" s="146">
        <v>34</v>
      </c>
    </row>
    <row r="24" spans="2:12" ht="13.5">
      <c r="B24" s="15"/>
      <c r="C24" s="14" t="s">
        <v>392</v>
      </c>
      <c r="D24" s="146">
        <v>67</v>
      </c>
      <c r="E24" s="146">
        <v>70</v>
      </c>
      <c r="F24" s="146">
        <v>72</v>
      </c>
      <c r="G24" s="146">
        <v>75</v>
      </c>
      <c r="H24" s="146">
        <v>76</v>
      </c>
      <c r="I24" s="146">
        <v>73</v>
      </c>
      <c r="J24" s="146">
        <v>73</v>
      </c>
      <c r="K24" s="146">
        <v>69</v>
      </c>
      <c r="L24" s="146">
        <v>67</v>
      </c>
    </row>
    <row r="25" spans="2:12" ht="25.5" customHeight="1">
      <c r="B25" s="15"/>
      <c r="C25" s="11" t="s">
        <v>393</v>
      </c>
      <c r="D25" s="146"/>
      <c r="E25" s="146"/>
      <c r="F25" s="146"/>
      <c r="G25" s="146"/>
      <c r="H25" s="146"/>
      <c r="I25" s="146"/>
      <c r="J25" s="146"/>
      <c r="K25" s="146"/>
      <c r="L25" s="146"/>
    </row>
    <row r="26" spans="2:12" ht="13.5" customHeight="1">
      <c r="B26" s="15"/>
      <c r="C26" s="14" t="s">
        <v>401</v>
      </c>
      <c r="D26" s="146">
        <v>4844</v>
      </c>
      <c r="E26" s="146">
        <v>4658</v>
      </c>
      <c r="F26" s="146">
        <v>4539</v>
      </c>
      <c r="G26" s="146">
        <v>4259</v>
      </c>
      <c r="H26" s="146">
        <v>3992</v>
      </c>
      <c r="I26" s="146">
        <v>3838</v>
      </c>
      <c r="J26" s="146">
        <v>3726</v>
      </c>
      <c r="K26" s="146">
        <v>3616</v>
      </c>
      <c r="L26" s="146">
        <v>3558</v>
      </c>
    </row>
    <row r="27" spans="2:12" ht="13.5">
      <c r="B27" s="15"/>
      <c r="C27" s="14" t="s">
        <v>400</v>
      </c>
      <c r="D27" s="146">
        <v>4730</v>
      </c>
      <c r="E27" s="146">
        <v>5183</v>
      </c>
      <c r="F27" s="146">
        <v>5557</v>
      </c>
      <c r="G27" s="146">
        <v>5585</v>
      </c>
      <c r="H27" s="146">
        <v>5498</v>
      </c>
      <c r="I27" s="146">
        <v>5448</v>
      </c>
      <c r="J27" s="146">
        <v>5461</v>
      </c>
      <c r="K27" s="146">
        <v>5461</v>
      </c>
      <c r="L27" s="146">
        <v>5468</v>
      </c>
    </row>
    <row r="28" spans="2:12" ht="13.5">
      <c r="B28" s="15"/>
      <c r="C28" s="14" t="s">
        <v>397</v>
      </c>
      <c r="D28" s="146">
        <v>2464</v>
      </c>
      <c r="E28" s="146">
        <v>2714</v>
      </c>
      <c r="F28" s="146">
        <v>2923</v>
      </c>
      <c r="G28" s="146">
        <v>2946</v>
      </c>
      <c r="H28" s="146">
        <v>2893</v>
      </c>
      <c r="I28" s="146">
        <v>2844</v>
      </c>
      <c r="J28" s="146">
        <v>2764</v>
      </c>
      <c r="K28" s="146">
        <v>2757</v>
      </c>
      <c r="L28" s="146">
        <v>2752</v>
      </c>
    </row>
    <row r="29" spans="2:12" ht="13.5">
      <c r="B29" s="15"/>
      <c r="C29" s="14" t="s">
        <v>398</v>
      </c>
      <c r="D29" s="146">
        <v>1283</v>
      </c>
      <c r="E29" s="146">
        <v>1445</v>
      </c>
      <c r="F29" s="146">
        <v>1562</v>
      </c>
      <c r="G29" s="146">
        <v>1587</v>
      </c>
      <c r="H29" s="146">
        <v>1615</v>
      </c>
      <c r="I29" s="146">
        <v>1600</v>
      </c>
      <c r="J29" s="146">
        <v>1599</v>
      </c>
      <c r="K29" s="146">
        <v>1606</v>
      </c>
      <c r="L29" s="146">
        <v>1603</v>
      </c>
    </row>
    <row r="30" spans="2:12" ht="13.5">
      <c r="B30" s="15"/>
      <c r="C30" s="14" t="s">
        <v>399</v>
      </c>
      <c r="D30" s="146">
        <v>417</v>
      </c>
      <c r="E30" s="146">
        <v>462</v>
      </c>
      <c r="F30" s="146">
        <v>489</v>
      </c>
      <c r="G30" s="146">
        <v>504</v>
      </c>
      <c r="H30" s="146">
        <v>509</v>
      </c>
      <c r="I30" s="146">
        <v>497</v>
      </c>
      <c r="J30" s="146">
        <v>489</v>
      </c>
      <c r="K30" s="146">
        <v>481</v>
      </c>
      <c r="L30" s="146">
        <v>485</v>
      </c>
    </row>
    <row r="31" spans="2:12" ht="13.5">
      <c r="B31" s="15"/>
      <c r="C31" s="14"/>
      <c r="D31" s="146"/>
      <c r="E31" s="146"/>
      <c r="F31" s="146"/>
      <c r="G31" s="146"/>
      <c r="H31" s="146"/>
      <c r="I31" s="146"/>
      <c r="J31" s="146"/>
      <c r="K31" s="146"/>
      <c r="L31" s="146"/>
    </row>
    <row r="32" spans="2:12" ht="21" customHeight="1">
      <c r="B32" s="15"/>
      <c r="C32" s="72" t="s">
        <v>51</v>
      </c>
      <c r="D32" s="146">
        <v>78332</v>
      </c>
      <c r="E32" s="146">
        <v>79134</v>
      </c>
      <c r="F32" s="146">
        <v>80852</v>
      </c>
      <c r="G32" s="146">
        <v>84128</v>
      </c>
      <c r="H32" s="146">
        <v>87909</v>
      </c>
      <c r="I32" s="146">
        <v>91500</v>
      </c>
      <c r="J32" s="146">
        <v>94819</v>
      </c>
      <c r="K32" s="146">
        <v>97051</v>
      </c>
      <c r="L32" s="146">
        <v>97442</v>
      </c>
    </row>
    <row r="33" spans="2:12" ht="13.5">
      <c r="B33" s="15"/>
      <c r="C33" s="14" t="s">
        <v>106</v>
      </c>
      <c r="D33" s="146">
        <v>26459</v>
      </c>
      <c r="E33" s="146">
        <v>24975</v>
      </c>
      <c r="F33" s="146">
        <v>23589</v>
      </c>
      <c r="G33" s="146">
        <v>22383</v>
      </c>
      <c r="H33" s="146">
        <v>20452</v>
      </c>
      <c r="I33" s="146">
        <v>18487</v>
      </c>
      <c r="J33" s="146">
        <v>16178</v>
      </c>
      <c r="K33" s="146">
        <v>14765</v>
      </c>
      <c r="L33" s="146">
        <v>13477</v>
      </c>
    </row>
    <row r="34" spans="2:12" ht="13.5">
      <c r="B34" s="15"/>
      <c r="C34" s="14" t="s">
        <v>394</v>
      </c>
      <c r="D34" s="146">
        <v>13624</v>
      </c>
      <c r="E34" s="146">
        <v>12127</v>
      </c>
      <c r="F34" s="146">
        <v>10730</v>
      </c>
      <c r="G34" s="146">
        <v>9699</v>
      </c>
      <c r="H34" s="146">
        <v>8479</v>
      </c>
      <c r="I34" s="146">
        <v>7455</v>
      </c>
      <c r="J34" s="146">
        <v>6379</v>
      </c>
      <c r="K34" s="146">
        <v>5708</v>
      </c>
      <c r="L34" s="146">
        <v>5050</v>
      </c>
    </row>
    <row r="35" spans="2:12" ht="13.5">
      <c r="B35" s="15"/>
      <c r="C35" s="14" t="s">
        <v>107</v>
      </c>
      <c r="D35" s="146">
        <v>12835</v>
      </c>
      <c r="E35" s="146">
        <v>12848</v>
      </c>
      <c r="F35" s="146">
        <v>12859</v>
      </c>
      <c r="G35" s="146">
        <v>12684</v>
      </c>
      <c r="H35" s="146">
        <v>11973</v>
      </c>
      <c r="I35" s="146">
        <v>11032</v>
      </c>
      <c r="J35" s="146">
        <v>9799</v>
      </c>
      <c r="K35" s="146">
        <v>9057</v>
      </c>
      <c r="L35" s="146">
        <v>8427</v>
      </c>
    </row>
    <row r="36" spans="2:12" ht="13.5">
      <c r="B36" s="15"/>
      <c r="C36" s="14"/>
      <c r="D36" s="131"/>
      <c r="E36" s="131"/>
      <c r="F36" s="131"/>
      <c r="G36" s="131"/>
      <c r="H36" s="131"/>
      <c r="I36" s="131"/>
      <c r="J36" s="131"/>
      <c r="K36" s="131"/>
      <c r="L36" s="132"/>
    </row>
    <row r="37" spans="2:12" ht="21" customHeight="1">
      <c r="B37" s="15"/>
      <c r="C37" s="14"/>
      <c r="D37" s="13"/>
      <c r="E37" s="13"/>
      <c r="F37" s="13"/>
      <c r="G37" s="678" t="s">
        <v>255</v>
      </c>
      <c r="H37" s="678"/>
      <c r="I37" s="678"/>
      <c r="J37" s="13"/>
      <c r="K37" s="13"/>
      <c r="L37" s="14"/>
    </row>
    <row r="38" spans="2:12" ht="21" customHeight="1">
      <c r="B38" s="15"/>
      <c r="C38" s="72" t="s">
        <v>254</v>
      </c>
      <c r="D38" s="22">
        <v>100</v>
      </c>
      <c r="E38" s="22">
        <v>100</v>
      </c>
      <c r="F38" s="22">
        <v>100</v>
      </c>
      <c r="G38" s="22">
        <v>100</v>
      </c>
      <c r="H38" s="22">
        <v>100</v>
      </c>
      <c r="I38" s="22">
        <v>100</v>
      </c>
      <c r="J38" s="22">
        <v>100</v>
      </c>
      <c r="K38" s="22">
        <v>100</v>
      </c>
      <c r="L38" s="22">
        <v>100</v>
      </c>
    </row>
    <row r="39" spans="2:12" ht="13.5">
      <c r="B39" s="15"/>
      <c r="C39" s="14" t="s">
        <v>381</v>
      </c>
      <c r="D39" s="22">
        <v>7.4</v>
      </c>
      <c r="E39" s="22">
        <v>5.9</v>
      </c>
      <c r="F39" s="22">
        <v>5</v>
      </c>
      <c r="G39" s="22">
        <v>4</v>
      </c>
      <c r="H39" s="22">
        <v>3.1</v>
      </c>
      <c r="I39" s="22">
        <v>2.6</v>
      </c>
      <c r="J39" s="22">
        <v>2.1</v>
      </c>
      <c r="K39" s="22">
        <v>2</v>
      </c>
      <c r="L39" s="22">
        <v>2</v>
      </c>
    </row>
    <row r="40" spans="2:12" ht="13.5">
      <c r="B40" s="15"/>
      <c r="C40" s="14" t="s">
        <v>382</v>
      </c>
      <c r="D40" s="22">
        <v>8</v>
      </c>
      <c r="E40" s="22">
        <v>7.2</v>
      </c>
      <c r="F40" s="22">
        <v>6.5</v>
      </c>
      <c r="G40" s="22">
        <v>6</v>
      </c>
      <c r="H40" s="22">
        <v>5.6</v>
      </c>
      <c r="I40" s="22">
        <v>5.1</v>
      </c>
      <c r="J40" s="22">
        <v>4.8</v>
      </c>
      <c r="K40" s="22">
        <v>4.6</v>
      </c>
      <c r="L40" s="22">
        <v>4.4</v>
      </c>
    </row>
    <row r="41" spans="2:12" ht="13.5">
      <c r="B41" s="15"/>
      <c r="C41" s="14" t="s">
        <v>383</v>
      </c>
      <c r="D41" s="22">
        <v>9.4</v>
      </c>
      <c r="E41" s="22">
        <v>9</v>
      </c>
      <c r="F41" s="22">
        <v>8.4</v>
      </c>
      <c r="G41" s="22">
        <v>8</v>
      </c>
      <c r="H41" s="22">
        <v>7.5</v>
      </c>
      <c r="I41" s="22">
        <v>7.4</v>
      </c>
      <c r="J41" s="22">
        <v>7.6</v>
      </c>
      <c r="K41" s="22">
        <v>7.2</v>
      </c>
      <c r="L41" s="22">
        <v>7.1</v>
      </c>
    </row>
    <row r="42" spans="2:12" ht="13.5">
      <c r="B42" s="15"/>
      <c r="C42" s="14" t="s">
        <v>384</v>
      </c>
      <c r="D42" s="22">
        <v>25.8</v>
      </c>
      <c r="E42" s="22">
        <v>25.1</v>
      </c>
      <c r="F42" s="22">
        <v>25</v>
      </c>
      <c r="G42" s="22">
        <v>25.3</v>
      </c>
      <c r="H42" s="22">
        <v>25.9</v>
      </c>
      <c r="I42" s="22">
        <v>26.2</v>
      </c>
      <c r="J42" s="22">
        <v>26.1</v>
      </c>
      <c r="K42" s="22">
        <v>26</v>
      </c>
      <c r="L42" s="22">
        <v>26</v>
      </c>
    </row>
    <row r="43" spans="2:12" ht="13.5">
      <c r="B43" s="15"/>
      <c r="C43" s="14"/>
      <c r="D43" s="22"/>
      <c r="E43" s="22"/>
      <c r="F43" s="22"/>
      <c r="G43" s="22"/>
      <c r="H43" s="22"/>
      <c r="I43" s="22"/>
      <c r="J43" s="22"/>
      <c r="K43" s="22"/>
      <c r="L43" s="22"/>
    </row>
    <row r="44" spans="2:12" ht="13.5">
      <c r="B44" s="15"/>
      <c r="C44" s="14" t="s">
        <v>395</v>
      </c>
      <c r="D44" s="22">
        <v>14.4</v>
      </c>
      <c r="E44" s="22">
        <v>15.4</v>
      </c>
      <c r="F44" s="22">
        <v>15.9</v>
      </c>
      <c r="G44" s="22">
        <v>16.2</v>
      </c>
      <c r="H44" s="22">
        <v>16.2</v>
      </c>
      <c r="I44" s="22">
        <v>15.8</v>
      </c>
      <c r="J44" s="22">
        <v>15.8</v>
      </c>
      <c r="K44" s="22">
        <v>16.1</v>
      </c>
      <c r="L44" s="22">
        <v>16</v>
      </c>
    </row>
    <row r="45" spans="2:12" ht="13.5">
      <c r="B45" s="15"/>
      <c r="C45" s="14" t="s">
        <v>396</v>
      </c>
      <c r="D45" s="22">
        <v>9.3</v>
      </c>
      <c r="E45" s="22">
        <v>9.7</v>
      </c>
      <c r="F45" s="22">
        <v>10.2</v>
      </c>
      <c r="G45" s="22">
        <v>10.6</v>
      </c>
      <c r="H45" s="22">
        <v>11.2</v>
      </c>
      <c r="I45" s="22">
        <v>12.3</v>
      </c>
      <c r="J45" s="22">
        <v>13.5</v>
      </c>
      <c r="K45" s="22">
        <v>13.7</v>
      </c>
      <c r="L45" s="22">
        <v>14.1</v>
      </c>
    </row>
    <row r="46" spans="2:12" ht="13.5">
      <c r="B46" s="15"/>
      <c r="C46" s="14" t="s">
        <v>385</v>
      </c>
      <c r="D46" s="22">
        <v>12.3</v>
      </c>
      <c r="E46" s="22">
        <v>12.9</v>
      </c>
      <c r="F46" s="22">
        <v>13.5</v>
      </c>
      <c r="G46" s="22">
        <v>13.8</v>
      </c>
      <c r="H46" s="22">
        <v>13.5</v>
      </c>
      <c r="I46" s="22">
        <v>13.4</v>
      </c>
      <c r="J46" s="22">
        <v>12.7</v>
      </c>
      <c r="K46" s="22">
        <v>12.7</v>
      </c>
      <c r="L46" s="22">
        <v>12.7</v>
      </c>
    </row>
    <row r="47" spans="2:12" ht="13.5">
      <c r="B47" s="15"/>
      <c r="C47" s="14" t="s">
        <v>386</v>
      </c>
      <c r="D47" s="22">
        <v>6.3</v>
      </c>
      <c r="E47" s="22">
        <v>6.7</v>
      </c>
      <c r="F47" s="22">
        <v>7.1</v>
      </c>
      <c r="G47" s="22">
        <v>7.4</v>
      </c>
      <c r="H47" s="22">
        <v>7.9</v>
      </c>
      <c r="I47" s="22">
        <v>8</v>
      </c>
      <c r="J47" s="22">
        <v>8.2</v>
      </c>
      <c r="K47" s="22">
        <v>8.5</v>
      </c>
      <c r="L47" s="22">
        <v>8.5</v>
      </c>
    </row>
    <row r="48" spans="2:12" ht="13.5">
      <c r="B48" s="15"/>
      <c r="C48" s="14" t="s">
        <v>387</v>
      </c>
      <c r="D48" s="22">
        <v>2.8</v>
      </c>
      <c r="E48" s="22">
        <v>3.3</v>
      </c>
      <c r="F48" s="22">
        <v>3.5</v>
      </c>
      <c r="G48" s="22">
        <v>3.6</v>
      </c>
      <c r="H48" s="22">
        <v>3.8</v>
      </c>
      <c r="I48" s="22">
        <v>3.9</v>
      </c>
      <c r="J48" s="22">
        <v>3.9</v>
      </c>
      <c r="K48" s="22">
        <v>3.9</v>
      </c>
      <c r="L48" s="22">
        <v>3.9</v>
      </c>
    </row>
    <row r="49" spans="2:12" ht="13.5">
      <c r="B49" s="15"/>
      <c r="C49" s="14"/>
      <c r="D49" s="22"/>
      <c r="E49" s="22"/>
      <c r="F49" s="22"/>
      <c r="G49" s="22"/>
      <c r="H49" s="22"/>
      <c r="I49" s="22"/>
      <c r="J49" s="22"/>
      <c r="K49" s="22"/>
      <c r="L49" s="22"/>
    </row>
    <row r="50" spans="2:12" ht="13.5">
      <c r="B50" s="15"/>
      <c r="C50" s="14" t="s">
        <v>388</v>
      </c>
      <c r="D50" s="22">
        <v>1.7</v>
      </c>
      <c r="E50" s="22">
        <v>1.9</v>
      </c>
      <c r="F50" s="22">
        <v>1.9</v>
      </c>
      <c r="G50" s="22">
        <v>2</v>
      </c>
      <c r="H50" s="22">
        <v>2.1</v>
      </c>
      <c r="I50" s="22">
        <v>2.1</v>
      </c>
      <c r="J50" s="22">
        <v>2.1</v>
      </c>
      <c r="K50" s="22">
        <v>2.2</v>
      </c>
      <c r="L50" s="22">
        <v>2.3</v>
      </c>
    </row>
    <row r="51" spans="2:12" ht="13.5">
      <c r="B51" s="15"/>
      <c r="C51" s="14" t="s">
        <v>389</v>
      </c>
      <c r="D51" s="22">
        <v>1</v>
      </c>
      <c r="E51" s="22">
        <v>1.2</v>
      </c>
      <c r="F51" s="22">
        <v>1.2</v>
      </c>
      <c r="G51" s="22">
        <v>1.3</v>
      </c>
      <c r="H51" s="22">
        <v>1.4</v>
      </c>
      <c r="I51" s="22">
        <v>1.4</v>
      </c>
      <c r="J51" s="22">
        <v>1.4</v>
      </c>
      <c r="K51" s="22">
        <v>1.4</v>
      </c>
      <c r="L51" s="22">
        <v>1.4</v>
      </c>
    </row>
    <row r="52" spans="2:12" ht="13.5">
      <c r="B52" s="15"/>
      <c r="C52" s="14" t="s">
        <v>390</v>
      </c>
      <c r="D52" s="22">
        <v>0.6</v>
      </c>
      <c r="E52" s="22">
        <v>0.6</v>
      </c>
      <c r="F52" s="22">
        <v>0.7</v>
      </c>
      <c r="G52" s="22">
        <v>0.7</v>
      </c>
      <c r="H52" s="22">
        <v>0.7</v>
      </c>
      <c r="I52" s="22">
        <v>0.7</v>
      </c>
      <c r="J52" s="22">
        <v>0.6</v>
      </c>
      <c r="K52" s="22">
        <v>0.6</v>
      </c>
      <c r="L52" s="22">
        <v>0.6</v>
      </c>
    </row>
    <row r="53" spans="2:12" ht="13.5">
      <c r="B53" s="15"/>
      <c r="C53" s="14" t="s">
        <v>391</v>
      </c>
      <c r="D53" s="22">
        <v>0.3</v>
      </c>
      <c r="E53" s="22">
        <v>0.3</v>
      </c>
      <c r="F53" s="22">
        <v>0.4</v>
      </c>
      <c r="G53" s="22">
        <v>0.3</v>
      </c>
      <c r="H53" s="22">
        <v>0.3</v>
      </c>
      <c r="I53" s="22">
        <v>0.4</v>
      </c>
      <c r="J53" s="22">
        <v>0.4</v>
      </c>
      <c r="K53" s="22">
        <v>0.4</v>
      </c>
      <c r="L53" s="22">
        <v>0.4</v>
      </c>
    </row>
    <row r="54" spans="2:12" ht="13.5">
      <c r="B54" s="15"/>
      <c r="C54" s="14" t="s">
        <v>392</v>
      </c>
      <c r="D54" s="22">
        <v>0.7</v>
      </c>
      <c r="E54" s="22">
        <v>0.7</v>
      </c>
      <c r="F54" s="22">
        <v>0.7</v>
      </c>
      <c r="G54" s="22">
        <v>0.8</v>
      </c>
      <c r="H54" s="22">
        <v>0.8</v>
      </c>
      <c r="I54" s="22">
        <v>0.8</v>
      </c>
      <c r="J54" s="22">
        <v>0.8</v>
      </c>
      <c r="K54" s="22">
        <v>0.8</v>
      </c>
      <c r="L54" s="22">
        <v>0.7</v>
      </c>
    </row>
    <row r="55" spans="2:12" ht="25.5" customHeight="1">
      <c r="B55" s="15"/>
      <c r="C55" s="11" t="s">
        <v>393</v>
      </c>
      <c r="D55" s="22"/>
      <c r="E55" s="22"/>
      <c r="F55" s="22"/>
      <c r="G55" s="22"/>
      <c r="H55" s="22"/>
      <c r="I55" s="22"/>
      <c r="J55" s="22"/>
      <c r="K55" s="22"/>
      <c r="L55" s="22"/>
    </row>
    <row r="56" spans="2:12" ht="13.5" customHeight="1">
      <c r="B56" s="15"/>
      <c r="C56" s="14" t="s">
        <v>401</v>
      </c>
      <c r="D56" s="22">
        <v>50.6</v>
      </c>
      <c r="E56" s="22">
        <v>47.3</v>
      </c>
      <c r="F56" s="22">
        <v>45</v>
      </c>
      <c r="G56" s="22">
        <v>43.3</v>
      </c>
      <c r="H56" s="22">
        <v>42.1</v>
      </c>
      <c r="I56" s="22">
        <v>41.3</v>
      </c>
      <c r="J56" s="22">
        <v>40.6</v>
      </c>
      <c r="K56" s="22">
        <v>39.8</v>
      </c>
      <c r="L56" s="22">
        <v>39.4</v>
      </c>
    </row>
    <row r="57" spans="2:12" ht="13.5">
      <c r="B57" s="15"/>
      <c r="C57" s="14" t="s">
        <v>400</v>
      </c>
      <c r="D57" s="22">
        <v>49.4</v>
      </c>
      <c r="E57" s="22">
        <v>52.7</v>
      </c>
      <c r="F57" s="22">
        <v>55</v>
      </c>
      <c r="G57" s="22">
        <v>56.7</v>
      </c>
      <c r="H57" s="22">
        <v>57.9</v>
      </c>
      <c r="I57" s="22">
        <v>58.7</v>
      </c>
      <c r="J57" s="22">
        <v>59.4</v>
      </c>
      <c r="K57" s="22">
        <v>60.2</v>
      </c>
      <c r="L57" s="22">
        <v>60.6</v>
      </c>
    </row>
    <row r="58" spans="2:12" ht="13.5">
      <c r="B58" s="15"/>
      <c r="C58" s="14" t="s">
        <v>397</v>
      </c>
      <c r="D58" s="22">
        <v>25.7</v>
      </c>
      <c r="E58" s="22">
        <v>27.6</v>
      </c>
      <c r="F58" s="22">
        <v>29</v>
      </c>
      <c r="G58" s="22">
        <v>29.9</v>
      </c>
      <c r="H58" s="22">
        <v>30.5</v>
      </c>
      <c r="I58" s="22">
        <v>30.6</v>
      </c>
      <c r="J58" s="22">
        <v>30.1</v>
      </c>
      <c r="K58" s="22">
        <v>30.4</v>
      </c>
      <c r="L58" s="22">
        <v>30.5</v>
      </c>
    </row>
    <row r="59" spans="2:12" ht="13.5">
      <c r="B59" s="15"/>
      <c r="C59" s="14" t="s">
        <v>398</v>
      </c>
      <c r="D59" s="22">
        <v>13.4</v>
      </c>
      <c r="E59" s="22">
        <v>14.7</v>
      </c>
      <c r="F59" s="22">
        <v>15.5</v>
      </c>
      <c r="G59" s="22">
        <v>16.1</v>
      </c>
      <c r="H59" s="22">
        <v>17</v>
      </c>
      <c r="I59" s="22">
        <v>17.2</v>
      </c>
      <c r="J59" s="22">
        <v>17.4</v>
      </c>
      <c r="K59" s="22">
        <v>17.7</v>
      </c>
      <c r="L59" s="22">
        <v>17.8</v>
      </c>
    </row>
    <row r="60" spans="2:12" ht="13.5">
      <c r="B60" s="15"/>
      <c r="C60" s="14" t="s">
        <v>399</v>
      </c>
      <c r="D60" s="22">
        <v>4.4</v>
      </c>
      <c r="E60" s="22">
        <v>4.7</v>
      </c>
      <c r="F60" s="22">
        <v>4.8</v>
      </c>
      <c r="G60" s="22">
        <v>5.1</v>
      </c>
      <c r="H60" s="22">
        <v>5.4</v>
      </c>
      <c r="I60" s="22">
        <v>5.4</v>
      </c>
      <c r="J60" s="22">
        <v>5.3</v>
      </c>
      <c r="K60" s="22">
        <v>5.3</v>
      </c>
      <c r="L60" s="22">
        <v>5.4</v>
      </c>
    </row>
    <row r="61" spans="2:12" ht="13.5">
      <c r="B61" s="15"/>
      <c r="C61" s="14"/>
      <c r="D61" s="22"/>
      <c r="E61" s="22"/>
      <c r="F61" s="22"/>
      <c r="G61" s="22"/>
      <c r="H61" s="22"/>
      <c r="I61" s="22"/>
      <c r="J61" s="22"/>
      <c r="K61" s="22"/>
      <c r="L61" s="22"/>
    </row>
    <row r="62" spans="2:12" ht="21" customHeight="1">
      <c r="B62" s="15"/>
      <c r="C62" s="72" t="s">
        <v>51</v>
      </c>
      <c r="D62" s="22">
        <v>100</v>
      </c>
      <c r="E62" s="22">
        <v>100</v>
      </c>
      <c r="F62" s="22">
        <v>100</v>
      </c>
      <c r="G62" s="22">
        <v>100</v>
      </c>
      <c r="H62" s="22">
        <v>100</v>
      </c>
      <c r="I62" s="22">
        <v>100</v>
      </c>
      <c r="J62" s="22">
        <v>100</v>
      </c>
      <c r="K62" s="22">
        <v>100</v>
      </c>
      <c r="L62" s="22">
        <v>100</v>
      </c>
    </row>
    <row r="63" spans="2:12" ht="13.5">
      <c r="B63" s="15"/>
      <c r="C63" s="14" t="s">
        <v>106</v>
      </c>
      <c r="D63" s="22">
        <v>33.8</v>
      </c>
      <c r="E63" s="22">
        <v>31.6</v>
      </c>
      <c r="F63" s="22">
        <v>29.2</v>
      </c>
      <c r="G63" s="22">
        <v>26.6</v>
      </c>
      <c r="H63" s="22">
        <v>23.3</v>
      </c>
      <c r="I63" s="22">
        <v>20.2</v>
      </c>
      <c r="J63" s="22">
        <v>17.1</v>
      </c>
      <c r="K63" s="22">
        <v>15.2</v>
      </c>
      <c r="L63" s="22">
        <v>13.8</v>
      </c>
    </row>
    <row r="64" spans="2:12" ht="13.5">
      <c r="B64" s="15"/>
      <c r="C64" s="14" t="s">
        <v>394</v>
      </c>
      <c r="D64" s="22">
        <v>17.4</v>
      </c>
      <c r="E64" s="22">
        <v>15.3</v>
      </c>
      <c r="F64" s="22">
        <v>13.3</v>
      </c>
      <c r="G64" s="22">
        <v>11.5</v>
      </c>
      <c r="H64" s="22">
        <v>9.6</v>
      </c>
      <c r="I64" s="22">
        <v>8.1</v>
      </c>
      <c r="J64" s="22">
        <v>6.7</v>
      </c>
      <c r="K64" s="22">
        <v>5.9</v>
      </c>
      <c r="L64" s="22">
        <v>5.2</v>
      </c>
    </row>
    <row r="65" spans="2:12" ht="13.5">
      <c r="B65" s="47"/>
      <c r="C65" s="43" t="s">
        <v>107</v>
      </c>
      <c r="D65" s="23">
        <v>16.4</v>
      </c>
      <c r="E65" s="23">
        <v>16.2</v>
      </c>
      <c r="F65" s="23">
        <v>15.9</v>
      </c>
      <c r="G65" s="23">
        <v>15.1</v>
      </c>
      <c r="H65" s="23">
        <v>13.6</v>
      </c>
      <c r="I65" s="23">
        <v>12.1</v>
      </c>
      <c r="J65" s="23">
        <v>10.3</v>
      </c>
      <c r="K65" s="23">
        <v>9.3</v>
      </c>
      <c r="L65" s="23">
        <v>8.6</v>
      </c>
    </row>
    <row r="66" ht="17.25" customHeight="1">
      <c r="L66" s="7" t="s">
        <v>246</v>
      </c>
    </row>
    <row r="68" spans="4:12" ht="13.5">
      <c r="D68" s="133"/>
      <c r="E68" s="133"/>
      <c r="F68" s="133"/>
      <c r="G68" s="133"/>
      <c r="H68" s="133"/>
      <c r="I68" s="133"/>
      <c r="J68" s="133"/>
      <c r="K68" s="133"/>
      <c r="L68" s="133"/>
    </row>
  </sheetData>
  <mergeCells count="3">
    <mergeCell ref="C2:L2"/>
    <mergeCell ref="G7:I7"/>
    <mergeCell ref="G37:I37"/>
  </mergeCells>
  <printOptions/>
  <pageMargins left="0.75" right="0.1" top="1" bottom="1" header="0.512" footer="0.512"/>
  <pageSetup fitToHeight="1" fitToWidth="1"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2:L47"/>
  <sheetViews>
    <sheetView workbookViewId="0" topLeftCell="A1">
      <selection activeCell="C3" sqref="C3"/>
    </sheetView>
  </sheetViews>
  <sheetFormatPr defaultColWidth="9.00390625" defaultRowHeight="13.5"/>
  <cols>
    <col min="1" max="1" width="3.625" style="12" customWidth="1"/>
    <col min="2" max="2" width="1.625" style="12" customWidth="1"/>
    <col min="3" max="3" width="19.375" style="12" customWidth="1"/>
    <col min="4" max="12" width="11.375" style="12" customWidth="1"/>
    <col min="13" max="16384" width="9.00390625" style="12" customWidth="1"/>
  </cols>
  <sheetData>
    <row r="2" spans="3:12" ht="21.75" customHeight="1">
      <c r="C2" s="679" t="s">
        <v>700</v>
      </c>
      <c r="D2" s="679"/>
      <c r="E2" s="679"/>
      <c r="F2" s="679"/>
      <c r="G2" s="679"/>
      <c r="H2" s="679"/>
      <c r="I2" s="679"/>
      <c r="J2" s="679"/>
      <c r="K2" s="679"/>
      <c r="L2" s="679"/>
    </row>
    <row r="3" spans="3:12" ht="13.5">
      <c r="C3" s="6"/>
      <c r="D3" s="6"/>
      <c r="E3" s="6"/>
      <c r="F3" s="6"/>
      <c r="G3" s="6"/>
      <c r="H3" s="6"/>
      <c r="I3" s="6"/>
      <c r="J3" s="6"/>
      <c r="K3" s="6"/>
      <c r="L3" s="7" t="s">
        <v>256</v>
      </c>
    </row>
    <row r="4" ht="13.5">
      <c r="L4" s="7" t="s">
        <v>501</v>
      </c>
    </row>
    <row r="5" spans="2:12" s="6" customFormat="1" ht="21.75" customHeight="1">
      <c r="B5" s="46"/>
      <c r="C5" s="38"/>
      <c r="D5" s="40" t="s">
        <v>28</v>
      </c>
      <c r="E5" s="41" t="s">
        <v>29</v>
      </c>
      <c r="F5" s="41" t="s">
        <v>30</v>
      </c>
      <c r="G5" s="41" t="s">
        <v>31</v>
      </c>
      <c r="H5" s="41" t="s">
        <v>32</v>
      </c>
      <c r="I5" s="41" t="s">
        <v>33</v>
      </c>
      <c r="J5" s="41" t="s">
        <v>34</v>
      </c>
      <c r="K5" s="41" t="s">
        <v>35</v>
      </c>
      <c r="L5" s="41" t="s">
        <v>36</v>
      </c>
    </row>
    <row r="6" spans="2:12" s="6" customFormat="1" ht="21.75" customHeight="1">
      <c r="B6" s="45"/>
      <c r="C6" s="42"/>
      <c r="D6" s="69" t="s">
        <v>368</v>
      </c>
      <c r="E6" s="70" t="s">
        <v>37</v>
      </c>
      <c r="F6" s="70" t="s">
        <v>38</v>
      </c>
      <c r="G6" s="70" t="s">
        <v>39</v>
      </c>
      <c r="H6" s="70" t="s">
        <v>40</v>
      </c>
      <c r="I6" s="70" t="s">
        <v>41</v>
      </c>
      <c r="J6" s="71" t="s">
        <v>369</v>
      </c>
      <c r="K6" s="70" t="s">
        <v>42</v>
      </c>
      <c r="L6" s="70" t="s">
        <v>43</v>
      </c>
    </row>
    <row r="7" spans="2:12" s="6" customFormat="1" ht="22.5" customHeight="1">
      <c r="B7" s="670" t="s">
        <v>93</v>
      </c>
      <c r="C7" s="671"/>
      <c r="D7" s="147">
        <v>8516</v>
      </c>
      <c r="E7" s="147">
        <v>8765</v>
      </c>
      <c r="F7" s="147">
        <v>9022</v>
      </c>
      <c r="G7" s="147">
        <v>8767</v>
      </c>
      <c r="H7" s="147">
        <v>8421</v>
      </c>
      <c r="I7" s="147">
        <v>8222</v>
      </c>
      <c r="J7" s="147">
        <v>8116</v>
      </c>
      <c r="K7" s="147">
        <v>7999</v>
      </c>
      <c r="L7" s="147">
        <v>7952</v>
      </c>
    </row>
    <row r="8" spans="2:12" ht="22.5" customHeight="1">
      <c r="B8" s="15"/>
      <c r="C8" s="14" t="s">
        <v>109</v>
      </c>
      <c r="D8" s="147">
        <v>7130</v>
      </c>
      <c r="E8" s="147">
        <v>7526</v>
      </c>
      <c r="F8" s="147">
        <v>7887</v>
      </c>
      <c r="G8" s="147">
        <v>7753</v>
      </c>
      <c r="H8" s="147">
        <v>7543</v>
      </c>
      <c r="I8" s="147">
        <v>7403</v>
      </c>
      <c r="J8" s="147">
        <v>7379</v>
      </c>
      <c r="K8" s="147">
        <v>7314</v>
      </c>
      <c r="L8" s="147">
        <v>7310</v>
      </c>
    </row>
    <row r="9" spans="2:12" ht="22.5" customHeight="1">
      <c r="B9" s="15"/>
      <c r="C9" s="14" t="s">
        <v>110</v>
      </c>
      <c r="D9" s="147">
        <v>1858</v>
      </c>
      <c r="E9" s="147">
        <v>2204</v>
      </c>
      <c r="F9" s="147">
        <v>2466</v>
      </c>
      <c r="G9" s="147">
        <v>2516</v>
      </c>
      <c r="H9" s="147">
        <v>2456</v>
      </c>
      <c r="I9" s="147">
        <v>2278</v>
      </c>
      <c r="J9" s="147">
        <v>2381</v>
      </c>
      <c r="K9" s="147">
        <v>2443</v>
      </c>
      <c r="L9" s="147">
        <v>2508</v>
      </c>
    </row>
    <row r="10" spans="2:12" ht="22.5" customHeight="1">
      <c r="B10" s="15"/>
      <c r="C10" s="30" t="s">
        <v>111</v>
      </c>
      <c r="D10" s="147">
        <v>3454</v>
      </c>
      <c r="E10" s="147">
        <v>3901</v>
      </c>
      <c r="F10" s="147">
        <v>4228</v>
      </c>
      <c r="G10" s="147">
        <v>4247</v>
      </c>
      <c r="H10" s="147">
        <v>4219</v>
      </c>
      <c r="I10" s="147">
        <v>4093</v>
      </c>
      <c r="J10" s="147">
        <v>4137</v>
      </c>
      <c r="K10" s="147">
        <v>4212</v>
      </c>
      <c r="L10" s="147">
        <v>4263</v>
      </c>
    </row>
    <row r="11" spans="2:12" ht="22.5" customHeight="1">
      <c r="B11" s="15"/>
      <c r="C11" s="14" t="s">
        <v>112</v>
      </c>
      <c r="D11" s="147">
        <v>2191</v>
      </c>
      <c r="E11" s="147">
        <v>2715</v>
      </c>
      <c r="F11" s="147">
        <v>3106</v>
      </c>
      <c r="G11" s="147">
        <v>3237</v>
      </c>
      <c r="H11" s="147">
        <v>3285</v>
      </c>
      <c r="I11" s="147">
        <v>3316</v>
      </c>
      <c r="J11" s="147">
        <v>3553</v>
      </c>
      <c r="K11" s="147">
        <v>3674</v>
      </c>
      <c r="L11" s="147">
        <v>3762</v>
      </c>
    </row>
    <row r="12" spans="2:12" ht="22.5" customHeight="1">
      <c r="B12" s="15"/>
      <c r="C12" s="14" t="s">
        <v>113</v>
      </c>
      <c r="D12" s="147">
        <v>3727</v>
      </c>
      <c r="E12" s="147">
        <v>3960</v>
      </c>
      <c r="F12" s="147">
        <v>4120</v>
      </c>
      <c r="G12" s="147">
        <v>4026</v>
      </c>
      <c r="H12" s="147">
        <v>3844</v>
      </c>
      <c r="I12" s="147">
        <v>3528</v>
      </c>
      <c r="J12" s="147">
        <v>3359</v>
      </c>
      <c r="K12" s="147">
        <v>3231</v>
      </c>
      <c r="L12" s="147">
        <v>3154</v>
      </c>
    </row>
    <row r="13" spans="2:12" ht="22.5" customHeight="1">
      <c r="B13" s="15"/>
      <c r="C13" s="14" t="s">
        <v>114</v>
      </c>
      <c r="D13" s="147">
        <v>889</v>
      </c>
      <c r="E13" s="147">
        <v>1001</v>
      </c>
      <c r="F13" s="147">
        <v>1139</v>
      </c>
      <c r="G13" s="147">
        <v>1255</v>
      </c>
      <c r="H13" s="147">
        <v>1329</v>
      </c>
      <c r="I13" s="147">
        <v>1333</v>
      </c>
      <c r="J13" s="147">
        <v>1430</v>
      </c>
      <c r="K13" s="147">
        <v>1482</v>
      </c>
      <c r="L13" s="147">
        <v>1503</v>
      </c>
    </row>
    <row r="14" spans="2:12" ht="22.5" customHeight="1">
      <c r="B14" s="15"/>
      <c r="C14" s="14" t="s">
        <v>115</v>
      </c>
      <c r="D14" s="147">
        <v>924</v>
      </c>
      <c r="E14" s="147">
        <v>992</v>
      </c>
      <c r="F14" s="147">
        <v>1039</v>
      </c>
      <c r="G14" s="147">
        <v>1034</v>
      </c>
      <c r="H14" s="147">
        <v>995</v>
      </c>
      <c r="I14" s="147">
        <v>779</v>
      </c>
      <c r="J14" s="147">
        <v>679</v>
      </c>
      <c r="K14" s="147">
        <v>664</v>
      </c>
      <c r="L14" s="147">
        <v>635</v>
      </c>
    </row>
    <row r="15" spans="2:12" ht="22.5" customHeight="1">
      <c r="B15" s="15"/>
      <c r="C15" s="14" t="s">
        <v>116</v>
      </c>
      <c r="D15" s="147">
        <v>652</v>
      </c>
      <c r="E15" s="147">
        <v>912</v>
      </c>
      <c r="F15" s="147">
        <v>1168</v>
      </c>
      <c r="G15" s="147">
        <v>1327</v>
      </c>
      <c r="H15" s="147">
        <v>1434</v>
      </c>
      <c r="I15" s="147">
        <v>1427</v>
      </c>
      <c r="J15" s="147">
        <v>1637</v>
      </c>
      <c r="K15" s="147">
        <v>1742</v>
      </c>
      <c r="L15" s="147">
        <v>1828</v>
      </c>
    </row>
    <row r="16" spans="2:12" ht="22.5" customHeight="1">
      <c r="B16" s="15"/>
      <c r="C16" s="14" t="s">
        <v>411</v>
      </c>
      <c r="D16" s="147" t="s">
        <v>504</v>
      </c>
      <c r="E16" s="147" t="s">
        <v>504</v>
      </c>
      <c r="F16" s="147" t="s">
        <v>504</v>
      </c>
      <c r="G16" s="147" t="s">
        <v>504</v>
      </c>
      <c r="H16" s="147">
        <v>117</v>
      </c>
      <c r="I16" s="147">
        <v>308</v>
      </c>
      <c r="J16" s="147">
        <v>435</v>
      </c>
      <c r="K16" s="147">
        <v>489</v>
      </c>
      <c r="L16" s="147">
        <v>540</v>
      </c>
    </row>
    <row r="17" spans="2:12" ht="22.5" customHeight="1">
      <c r="B17" s="15"/>
      <c r="C17" s="14" t="s">
        <v>409</v>
      </c>
      <c r="D17" s="147" t="s">
        <v>504</v>
      </c>
      <c r="E17" s="147" t="s">
        <v>504</v>
      </c>
      <c r="F17" s="147" t="s">
        <v>504</v>
      </c>
      <c r="G17" s="147" t="s">
        <v>504</v>
      </c>
      <c r="H17" s="147">
        <v>99</v>
      </c>
      <c r="I17" s="147">
        <v>311</v>
      </c>
      <c r="J17" s="147">
        <v>396</v>
      </c>
      <c r="K17" s="147">
        <v>411</v>
      </c>
      <c r="L17" s="147">
        <v>431</v>
      </c>
    </row>
    <row r="18" spans="2:12" ht="22.5" customHeight="1">
      <c r="B18" s="15"/>
      <c r="C18" s="14" t="s">
        <v>410</v>
      </c>
      <c r="D18" s="147" t="s">
        <v>504</v>
      </c>
      <c r="E18" s="147" t="s">
        <v>504</v>
      </c>
      <c r="F18" s="147" t="s">
        <v>504</v>
      </c>
      <c r="G18" s="147" t="s">
        <v>504</v>
      </c>
      <c r="H18" s="147">
        <v>254</v>
      </c>
      <c r="I18" s="147">
        <v>766</v>
      </c>
      <c r="J18" s="147">
        <v>924</v>
      </c>
      <c r="K18" s="147">
        <v>970</v>
      </c>
      <c r="L18" s="147">
        <v>1022</v>
      </c>
    </row>
    <row r="19" spans="2:12" ht="22.5" customHeight="1">
      <c r="B19" s="15"/>
      <c r="C19" s="14" t="s">
        <v>117</v>
      </c>
      <c r="D19" s="147">
        <v>5894</v>
      </c>
      <c r="E19" s="147">
        <v>6090</v>
      </c>
      <c r="F19" s="147">
        <v>6298</v>
      </c>
      <c r="G19" s="147">
        <v>6145</v>
      </c>
      <c r="H19" s="147">
        <v>5904</v>
      </c>
      <c r="I19" s="147">
        <v>5598</v>
      </c>
      <c r="J19" s="147">
        <v>5448</v>
      </c>
      <c r="K19" s="147">
        <v>5334</v>
      </c>
      <c r="L19" s="147">
        <v>5268</v>
      </c>
    </row>
    <row r="20" spans="2:12" ht="22.5" customHeight="1">
      <c r="B20" s="15"/>
      <c r="C20" s="14" t="s">
        <v>118</v>
      </c>
      <c r="D20" s="147">
        <v>4792</v>
      </c>
      <c r="E20" s="147">
        <v>5173</v>
      </c>
      <c r="F20" s="147">
        <v>5496</v>
      </c>
      <c r="G20" s="147">
        <v>5503</v>
      </c>
      <c r="H20" s="147">
        <v>5386</v>
      </c>
      <c r="I20" s="147">
        <v>5243</v>
      </c>
      <c r="J20" s="147">
        <v>5279</v>
      </c>
      <c r="K20" s="147">
        <v>5230</v>
      </c>
      <c r="L20" s="147">
        <v>5205</v>
      </c>
    </row>
    <row r="21" spans="2:12" ht="22.5" customHeight="1">
      <c r="B21" s="15"/>
      <c r="C21" s="14" t="s">
        <v>119</v>
      </c>
      <c r="D21" s="147">
        <v>374</v>
      </c>
      <c r="E21" s="147">
        <v>492</v>
      </c>
      <c r="F21" s="147">
        <v>629</v>
      </c>
      <c r="G21" s="147">
        <v>737</v>
      </c>
      <c r="H21" s="147">
        <v>820</v>
      </c>
      <c r="I21" s="147">
        <v>826</v>
      </c>
      <c r="J21" s="147">
        <v>919</v>
      </c>
      <c r="K21" s="147">
        <v>973</v>
      </c>
      <c r="L21" s="147">
        <v>1020</v>
      </c>
    </row>
    <row r="22" spans="2:12" ht="22.5" customHeight="1">
      <c r="B22" s="15"/>
      <c r="C22" s="14" t="s">
        <v>120</v>
      </c>
      <c r="D22" s="147">
        <v>30</v>
      </c>
      <c r="E22" s="147">
        <v>37</v>
      </c>
      <c r="F22" s="147">
        <v>62</v>
      </c>
      <c r="G22" s="147">
        <v>71</v>
      </c>
      <c r="H22" s="147">
        <v>77</v>
      </c>
      <c r="I22" s="147">
        <v>60</v>
      </c>
      <c r="J22" s="147">
        <v>70</v>
      </c>
      <c r="K22" s="147">
        <v>87</v>
      </c>
      <c r="L22" s="147">
        <v>93</v>
      </c>
    </row>
    <row r="23" spans="2:12" ht="22.5" customHeight="1">
      <c r="B23" s="15"/>
      <c r="C23" s="14" t="s">
        <v>121</v>
      </c>
      <c r="D23" s="147">
        <v>1602</v>
      </c>
      <c r="E23" s="147">
        <v>1857</v>
      </c>
      <c r="F23" s="147">
        <v>2133</v>
      </c>
      <c r="G23" s="147">
        <v>2257</v>
      </c>
      <c r="H23" s="147">
        <v>2311</v>
      </c>
      <c r="I23" s="147">
        <v>2269</v>
      </c>
      <c r="J23" s="147">
        <v>2365</v>
      </c>
      <c r="K23" s="147">
        <v>2395</v>
      </c>
      <c r="L23" s="147">
        <v>2426</v>
      </c>
    </row>
    <row r="24" spans="2:12" ht="22.5" customHeight="1">
      <c r="B24" s="15"/>
      <c r="C24" s="14" t="s">
        <v>122</v>
      </c>
      <c r="D24" s="147">
        <v>226</v>
      </c>
      <c r="E24" s="147">
        <v>286</v>
      </c>
      <c r="F24" s="147">
        <v>337</v>
      </c>
      <c r="G24" s="147">
        <v>384</v>
      </c>
      <c r="H24" s="147">
        <v>433</v>
      </c>
      <c r="I24" s="147">
        <v>389</v>
      </c>
      <c r="J24" s="147">
        <v>459</v>
      </c>
      <c r="K24" s="147">
        <v>508</v>
      </c>
      <c r="L24" s="147">
        <v>550</v>
      </c>
    </row>
    <row r="25" spans="2:12" ht="22.5" customHeight="1">
      <c r="B25" s="15"/>
      <c r="C25" s="14" t="s">
        <v>123</v>
      </c>
      <c r="D25" s="147">
        <v>234</v>
      </c>
      <c r="E25" s="147">
        <v>322</v>
      </c>
      <c r="F25" s="147">
        <v>407</v>
      </c>
      <c r="G25" s="147">
        <v>472</v>
      </c>
      <c r="H25" s="147">
        <v>545</v>
      </c>
      <c r="I25" s="147">
        <v>677</v>
      </c>
      <c r="J25" s="147">
        <v>774</v>
      </c>
      <c r="K25" s="147">
        <v>814</v>
      </c>
      <c r="L25" s="147">
        <v>841</v>
      </c>
    </row>
    <row r="26" spans="2:12" ht="22.5" customHeight="1">
      <c r="B26" s="15"/>
      <c r="C26" s="14" t="s">
        <v>124</v>
      </c>
      <c r="D26" s="147">
        <v>256</v>
      </c>
      <c r="E26" s="147">
        <v>310</v>
      </c>
      <c r="F26" s="147">
        <v>361</v>
      </c>
      <c r="G26" s="147">
        <v>383</v>
      </c>
      <c r="H26" s="147">
        <v>371</v>
      </c>
      <c r="I26" s="147">
        <v>298</v>
      </c>
      <c r="J26" s="147">
        <v>320</v>
      </c>
      <c r="K26" s="147">
        <v>339</v>
      </c>
      <c r="L26" s="147">
        <v>335</v>
      </c>
    </row>
    <row r="27" spans="2:12" ht="22.5" customHeight="1">
      <c r="B27" s="15"/>
      <c r="C27" s="14" t="s">
        <v>125</v>
      </c>
      <c r="D27" s="147">
        <v>2276</v>
      </c>
      <c r="E27" s="147">
        <v>2204</v>
      </c>
      <c r="F27" s="147">
        <v>2190</v>
      </c>
      <c r="G27" s="147">
        <v>2122</v>
      </c>
      <c r="H27" s="147">
        <v>1996</v>
      </c>
      <c r="I27" s="147">
        <v>1681</v>
      </c>
      <c r="J27" s="147">
        <v>1553</v>
      </c>
      <c r="K27" s="147">
        <v>1469</v>
      </c>
      <c r="L27" s="147">
        <v>1423</v>
      </c>
    </row>
    <row r="28" spans="2:12" ht="22.5" customHeight="1">
      <c r="B28" s="15"/>
      <c r="C28" s="14" t="s">
        <v>126</v>
      </c>
      <c r="D28" s="147">
        <v>293</v>
      </c>
      <c r="E28" s="147">
        <v>269</v>
      </c>
      <c r="F28" s="147">
        <v>270</v>
      </c>
      <c r="G28" s="147">
        <v>218</v>
      </c>
      <c r="H28" s="147">
        <v>152</v>
      </c>
      <c r="I28" s="147">
        <v>203</v>
      </c>
      <c r="J28" s="147">
        <v>197</v>
      </c>
      <c r="K28" s="147">
        <v>197</v>
      </c>
      <c r="L28" s="147">
        <v>193</v>
      </c>
    </row>
    <row r="29" spans="2:12" ht="22.5" customHeight="1">
      <c r="B29" s="15"/>
      <c r="C29" s="14" t="s">
        <v>127</v>
      </c>
      <c r="D29" s="147">
        <v>459</v>
      </c>
      <c r="E29" s="147">
        <v>477</v>
      </c>
      <c r="F29" s="147">
        <v>510</v>
      </c>
      <c r="G29" s="147">
        <v>497</v>
      </c>
      <c r="H29" s="147">
        <v>483</v>
      </c>
      <c r="I29" s="147">
        <v>609</v>
      </c>
      <c r="J29" s="147">
        <v>659</v>
      </c>
      <c r="K29" s="147">
        <v>706</v>
      </c>
      <c r="L29" s="147">
        <v>730</v>
      </c>
    </row>
    <row r="30" spans="2:12" ht="22.5" customHeight="1">
      <c r="B30" s="15"/>
      <c r="C30" s="14" t="s">
        <v>128</v>
      </c>
      <c r="D30" s="147">
        <v>1793</v>
      </c>
      <c r="E30" s="147">
        <v>1988</v>
      </c>
      <c r="F30" s="147">
        <v>2198</v>
      </c>
      <c r="G30" s="147">
        <v>2289</v>
      </c>
      <c r="H30" s="147">
        <v>2354</v>
      </c>
      <c r="I30" s="147">
        <v>2404</v>
      </c>
      <c r="J30" s="147">
        <v>2503</v>
      </c>
      <c r="K30" s="147">
        <v>2499</v>
      </c>
      <c r="L30" s="147">
        <v>2523</v>
      </c>
    </row>
    <row r="31" spans="2:12" ht="22.5" customHeight="1">
      <c r="B31" s="15"/>
      <c r="C31" s="14" t="s">
        <v>129</v>
      </c>
      <c r="D31" s="147">
        <v>1754</v>
      </c>
      <c r="E31" s="147">
        <v>1892</v>
      </c>
      <c r="F31" s="147">
        <v>2049</v>
      </c>
      <c r="G31" s="147">
        <v>2115</v>
      </c>
      <c r="H31" s="147">
        <v>2119</v>
      </c>
      <c r="I31" s="147">
        <v>2089</v>
      </c>
      <c r="J31" s="147">
        <v>2112</v>
      </c>
      <c r="K31" s="147">
        <v>2098</v>
      </c>
      <c r="L31" s="147">
        <v>2093</v>
      </c>
    </row>
    <row r="32" spans="2:12" ht="22.5" customHeight="1">
      <c r="B32" s="15"/>
      <c r="C32" s="14" t="s">
        <v>130</v>
      </c>
      <c r="D32" s="147">
        <v>178</v>
      </c>
      <c r="E32" s="147">
        <v>185</v>
      </c>
      <c r="F32" s="147">
        <v>211</v>
      </c>
      <c r="G32" s="147">
        <v>210</v>
      </c>
      <c r="H32" s="147">
        <v>211</v>
      </c>
      <c r="I32" s="147">
        <v>172</v>
      </c>
      <c r="J32" s="147">
        <v>154</v>
      </c>
      <c r="K32" s="147">
        <v>150</v>
      </c>
      <c r="L32" s="147">
        <v>143</v>
      </c>
    </row>
    <row r="33" spans="2:12" ht="22.5" customHeight="1">
      <c r="B33" s="15"/>
      <c r="C33" s="14" t="s">
        <v>131</v>
      </c>
      <c r="D33" s="147">
        <v>2454</v>
      </c>
      <c r="E33" s="147">
        <v>2724</v>
      </c>
      <c r="F33" s="147">
        <v>2943</v>
      </c>
      <c r="G33" s="147">
        <v>3012</v>
      </c>
      <c r="H33" s="147">
        <v>2995</v>
      </c>
      <c r="I33" s="147">
        <v>2920</v>
      </c>
      <c r="J33" s="147">
        <v>3007</v>
      </c>
      <c r="K33" s="147">
        <v>3023</v>
      </c>
      <c r="L33" s="147">
        <v>3062</v>
      </c>
    </row>
    <row r="34" spans="2:12" ht="22.5" customHeight="1">
      <c r="B34" s="15"/>
      <c r="C34" s="14" t="s">
        <v>132</v>
      </c>
      <c r="D34" s="147">
        <v>2193</v>
      </c>
      <c r="E34" s="147">
        <v>2507</v>
      </c>
      <c r="F34" s="147">
        <v>2749</v>
      </c>
      <c r="G34" s="147">
        <v>2818</v>
      </c>
      <c r="H34" s="147">
        <v>2827</v>
      </c>
      <c r="I34" s="147">
        <v>2755</v>
      </c>
      <c r="J34" s="147">
        <v>2796</v>
      </c>
      <c r="K34" s="147">
        <v>2816</v>
      </c>
      <c r="L34" s="147">
        <v>2863</v>
      </c>
    </row>
    <row r="35" spans="2:12" ht="22.5" customHeight="1">
      <c r="B35" s="15"/>
      <c r="C35" s="14" t="s">
        <v>133</v>
      </c>
      <c r="D35" s="147">
        <v>196</v>
      </c>
      <c r="E35" s="147">
        <v>190</v>
      </c>
      <c r="F35" s="147">
        <v>181</v>
      </c>
      <c r="G35" s="147">
        <v>157</v>
      </c>
      <c r="H35" s="147">
        <v>145</v>
      </c>
      <c r="I35" s="147">
        <v>81</v>
      </c>
      <c r="J35" s="147">
        <v>65</v>
      </c>
      <c r="K35" s="147">
        <v>65</v>
      </c>
      <c r="L35" s="147">
        <v>56</v>
      </c>
    </row>
    <row r="36" spans="2:12" ht="22.5" customHeight="1">
      <c r="B36" s="15"/>
      <c r="C36" s="14" t="s">
        <v>134</v>
      </c>
      <c r="D36" s="147">
        <v>934</v>
      </c>
      <c r="E36" s="147">
        <v>1120</v>
      </c>
      <c r="F36" s="147">
        <v>1276</v>
      </c>
      <c r="G36" s="147">
        <v>1323</v>
      </c>
      <c r="H36" s="147">
        <v>1389</v>
      </c>
      <c r="I36" s="147">
        <v>1332</v>
      </c>
      <c r="J36" s="147">
        <v>1338</v>
      </c>
      <c r="K36" s="147">
        <v>1347</v>
      </c>
      <c r="L36" s="147">
        <v>1364</v>
      </c>
    </row>
    <row r="37" spans="2:12" ht="22.5" customHeight="1">
      <c r="B37" s="15"/>
      <c r="C37" s="30" t="s">
        <v>135</v>
      </c>
      <c r="D37" s="147">
        <v>2598</v>
      </c>
      <c r="E37" s="147">
        <v>3214</v>
      </c>
      <c r="F37" s="147">
        <v>3863</v>
      </c>
      <c r="G37" s="147">
        <v>4123</v>
      </c>
      <c r="H37" s="147">
        <v>4323</v>
      </c>
      <c r="I37" s="147">
        <v>4520</v>
      </c>
      <c r="J37" s="147">
        <v>4849</v>
      </c>
      <c r="K37" s="147">
        <v>4989</v>
      </c>
      <c r="L37" s="147">
        <v>5093</v>
      </c>
    </row>
    <row r="38" spans="2:12" ht="22.5" customHeight="1">
      <c r="B38" s="15"/>
      <c r="C38" s="14" t="s">
        <v>136</v>
      </c>
      <c r="D38" s="147">
        <v>3277</v>
      </c>
      <c r="E38" s="147">
        <v>3601</v>
      </c>
      <c r="F38" s="147">
        <v>3839</v>
      </c>
      <c r="G38" s="147">
        <v>3868</v>
      </c>
      <c r="H38" s="147">
        <v>3844</v>
      </c>
      <c r="I38" s="147">
        <v>3649</v>
      </c>
      <c r="J38" s="147">
        <v>3615</v>
      </c>
      <c r="K38" s="147">
        <v>3620</v>
      </c>
      <c r="L38" s="147">
        <v>3588</v>
      </c>
    </row>
    <row r="39" spans="2:12" ht="22.5" customHeight="1">
      <c r="B39" s="15"/>
      <c r="C39" s="14" t="s">
        <v>137</v>
      </c>
      <c r="D39" s="147">
        <v>1305</v>
      </c>
      <c r="E39" s="147">
        <v>1393</v>
      </c>
      <c r="F39" s="147">
        <v>1680</v>
      </c>
      <c r="G39" s="147">
        <v>1832</v>
      </c>
      <c r="H39" s="147">
        <v>2182</v>
      </c>
      <c r="I39" s="147">
        <v>2294</v>
      </c>
      <c r="J39" s="147">
        <v>2426</v>
      </c>
      <c r="K39" s="147">
        <v>2510</v>
      </c>
      <c r="L39" s="147">
        <v>2542</v>
      </c>
    </row>
    <row r="40" spans="2:12" ht="22.5" customHeight="1">
      <c r="B40" s="15"/>
      <c r="C40" s="14" t="s">
        <v>138</v>
      </c>
      <c r="D40" s="147">
        <v>1374</v>
      </c>
      <c r="E40" s="147">
        <v>1432</v>
      </c>
      <c r="F40" s="147">
        <v>1524</v>
      </c>
      <c r="G40" s="147">
        <v>1528</v>
      </c>
      <c r="H40" s="147">
        <v>1516</v>
      </c>
      <c r="I40" s="147">
        <v>1341</v>
      </c>
      <c r="J40" s="147">
        <v>1265</v>
      </c>
      <c r="K40" s="147">
        <v>1230</v>
      </c>
      <c r="L40" s="147">
        <v>1222</v>
      </c>
    </row>
    <row r="41" spans="2:12" ht="22.5" customHeight="1">
      <c r="B41" s="15"/>
      <c r="C41" s="14" t="s">
        <v>139</v>
      </c>
      <c r="D41" s="147">
        <v>64</v>
      </c>
      <c r="E41" s="147">
        <v>84</v>
      </c>
      <c r="F41" s="147">
        <v>103</v>
      </c>
      <c r="G41" s="147">
        <v>119</v>
      </c>
      <c r="H41" s="147">
        <v>131</v>
      </c>
      <c r="I41" s="147">
        <v>121</v>
      </c>
      <c r="J41" s="147">
        <v>122</v>
      </c>
      <c r="K41" s="147">
        <v>132</v>
      </c>
      <c r="L41" s="147">
        <v>140</v>
      </c>
    </row>
    <row r="42" spans="2:12" ht="22.5" customHeight="1">
      <c r="B42" s="15"/>
      <c r="C42" s="14" t="s">
        <v>140</v>
      </c>
      <c r="D42" s="147">
        <v>76</v>
      </c>
      <c r="E42" s="147">
        <v>110</v>
      </c>
      <c r="F42" s="147">
        <v>133</v>
      </c>
      <c r="G42" s="147">
        <v>137</v>
      </c>
      <c r="H42" s="147">
        <v>144</v>
      </c>
      <c r="I42" s="147">
        <v>121</v>
      </c>
      <c r="J42" s="147">
        <v>130</v>
      </c>
      <c r="K42" s="147">
        <v>133</v>
      </c>
      <c r="L42" s="147">
        <v>135</v>
      </c>
    </row>
    <row r="43" spans="2:12" ht="22.5" customHeight="1">
      <c r="B43" s="47"/>
      <c r="C43" s="43" t="s">
        <v>408</v>
      </c>
      <c r="D43" s="148" t="s">
        <v>504</v>
      </c>
      <c r="E43" s="148" t="s">
        <v>504</v>
      </c>
      <c r="F43" s="148" t="s">
        <v>504</v>
      </c>
      <c r="G43" s="148" t="s">
        <v>504</v>
      </c>
      <c r="H43" s="148">
        <v>228</v>
      </c>
      <c r="I43" s="148">
        <v>509</v>
      </c>
      <c r="J43" s="148">
        <v>642</v>
      </c>
      <c r="K43" s="148">
        <v>692</v>
      </c>
      <c r="L43" s="148">
        <v>745</v>
      </c>
    </row>
    <row r="44" ht="17.25" customHeight="1">
      <c r="L44" s="7" t="s">
        <v>246</v>
      </c>
    </row>
    <row r="45" ht="17.25" customHeight="1">
      <c r="B45" s="12" t="s">
        <v>412</v>
      </c>
    </row>
    <row r="47" ht="13.5">
      <c r="D47" s="129"/>
    </row>
  </sheetData>
  <mergeCells count="2">
    <mergeCell ref="B7:C7"/>
    <mergeCell ref="C2:L2"/>
  </mergeCells>
  <printOptions/>
  <pageMargins left="0.75" right="0.35" top="1" bottom="1" header="0.512" footer="0.512"/>
  <pageSetup fitToHeight="1" fitToWidth="1"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sheetPr codeName="Sheet8">
    <pageSetUpPr fitToPage="1"/>
  </sheetPr>
  <dimension ref="B2:K51"/>
  <sheetViews>
    <sheetView workbookViewId="0" topLeftCell="A1">
      <selection activeCell="C3" sqref="C3"/>
    </sheetView>
  </sheetViews>
  <sheetFormatPr defaultColWidth="9.00390625" defaultRowHeight="13.5"/>
  <cols>
    <col min="1" max="1" width="2.50390625" style="12" customWidth="1"/>
    <col min="2" max="2" width="1.625" style="12" customWidth="1"/>
    <col min="3" max="3" width="19.375" style="12" customWidth="1"/>
    <col min="4" max="11" width="11.375" style="12" customWidth="1"/>
    <col min="12" max="16384" width="9.00390625" style="12" customWidth="1"/>
  </cols>
  <sheetData>
    <row r="2" spans="3:11" ht="20.25" customHeight="1">
      <c r="C2" s="679" t="s">
        <v>701</v>
      </c>
      <c r="D2" s="679"/>
      <c r="E2" s="679"/>
      <c r="F2" s="679"/>
      <c r="G2" s="679"/>
      <c r="H2" s="679"/>
      <c r="I2" s="679"/>
      <c r="J2" s="679"/>
      <c r="K2" s="679"/>
    </row>
    <row r="3" spans="3:11" ht="13.5">
      <c r="C3" s="6"/>
      <c r="D3" s="6"/>
      <c r="E3" s="6"/>
      <c r="F3" s="6"/>
      <c r="G3" s="6"/>
      <c r="H3" s="6"/>
      <c r="I3" s="6"/>
      <c r="J3" s="6"/>
      <c r="K3" s="7" t="s">
        <v>256</v>
      </c>
    </row>
    <row r="4" ht="13.5">
      <c r="K4" s="7" t="s">
        <v>501</v>
      </c>
    </row>
    <row r="5" spans="2:11" s="6" customFormat="1" ht="21.75" customHeight="1">
      <c r="B5" s="46"/>
      <c r="C5" s="38"/>
      <c r="D5" s="38" t="s">
        <v>28</v>
      </c>
      <c r="E5" s="8" t="s">
        <v>29</v>
      </c>
      <c r="F5" s="8" t="s">
        <v>30</v>
      </c>
      <c r="G5" s="8" t="s">
        <v>31</v>
      </c>
      <c r="H5" s="8" t="s">
        <v>32</v>
      </c>
      <c r="I5" s="8" t="s">
        <v>33</v>
      </c>
      <c r="J5" s="8" t="s">
        <v>34</v>
      </c>
      <c r="K5" s="8" t="s">
        <v>36</v>
      </c>
    </row>
    <row r="6" spans="2:11" s="75" customFormat="1" ht="21.75" customHeight="1">
      <c r="B6" s="76"/>
      <c r="C6" s="77"/>
      <c r="D6" s="69" t="s">
        <v>368</v>
      </c>
      <c r="E6" s="70" t="s">
        <v>37</v>
      </c>
      <c r="F6" s="70" t="s">
        <v>38</v>
      </c>
      <c r="G6" s="70" t="s">
        <v>39</v>
      </c>
      <c r="H6" s="70" t="s">
        <v>40</v>
      </c>
      <c r="I6" s="70" t="s">
        <v>41</v>
      </c>
      <c r="J6" s="71" t="s">
        <v>369</v>
      </c>
      <c r="K6" s="70" t="s">
        <v>43</v>
      </c>
    </row>
    <row r="7" spans="2:11" s="6" customFormat="1" ht="21.75" customHeight="1">
      <c r="B7" s="44"/>
      <c r="C7" s="123" t="s">
        <v>263</v>
      </c>
      <c r="D7" s="147">
        <v>78332</v>
      </c>
      <c r="E7" s="147">
        <v>79134</v>
      </c>
      <c r="F7" s="147">
        <v>80852</v>
      </c>
      <c r="G7" s="147">
        <v>84128</v>
      </c>
      <c r="H7" s="147">
        <v>87909</v>
      </c>
      <c r="I7" s="147">
        <v>91500</v>
      </c>
      <c r="J7" s="147">
        <v>94819</v>
      </c>
      <c r="K7" s="147">
        <v>97442</v>
      </c>
    </row>
    <row r="8" spans="2:11" ht="21.75" customHeight="1">
      <c r="B8" s="15"/>
      <c r="C8" s="14" t="s">
        <v>109</v>
      </c>
      <c r="D8" s="147">
        <v>52975</v>
      </c>
      <c r="E8" s="147">
        <v>53078</v>
      </c>
      <c r="F8" s="147">
        <v>54019</v>
      </c>
      <c r="G8" s="147">
        <v>55940</v>
      </c>
      <c r="H8" s="147">
        <v>58110</v>
      </c>
      <c r="I8" s="147">
        <v>60211</v>
      </c>
      <c r="J8" s="147">
        <v>61917</v>
      </c>
      <c r="K8" s="147">
        <v>63286</v>
      </c>
    </row>
    <row r="9" spans="2:11" ht="21.75" customHeight="1">
      <c r="B9" s="15"/>
      <c r="C9" s="14" t="s">
        <v>110</v>
      </c>
      <c r="D9" s="147">
        <v>5681</v>
      </c>
      <c r="E9" s="147">
        <v>5552</v>
      </c>
      <c r="F9" s="147">
        <v>5953</v>
      </c>
      <c r="G9" s="147">
        <v>6658</v>
      </c>
      <c r="H9" s="147">
        <v>6359</v>
      </c>
      <c r="I9" s="147">
        <v>6635</v>
      </c>
      <c r="J9" s="147">
        <v>7106</v>
      </c>
      <c r="K9" s="147">
        <v>7673</v>
      </c>
    </row>
    <row r="10" spans="2:11" ht="21.75" customHeight="1">
      <c r="B10" s="15"/>
      <c r="C10" s="30" t="s">
        <v>111</v>
      </c>
      <c r="D10" s="147">
        <v>13386</v>
      </c>
      <c r="E10" s="147">
        <v>13831</v>
      </c>
      <c r="F10" s="147">
        <v>15033</v>
      </c>
      <c r="G10" s="147">
        <v>16660</v>
      </c>
      <c r="H10" s="147">
        <v>17453</v>
      </c>
      <c r="I10" s="147">
        <v>18761</v>
      </c>
      <c r="J10" s="147">
        <v>19728</v>
      </c>
      <c r="K10" s="147">
        <v>20651</v>
      </c>
    </row>
    <row r="11" spans="2:11" ht="21.75" customHeight="1">
      <c r="B11" s="15"/>
      <c r="C11" s="14" t="s">
        <v>112</v>
      </c>
      <c r="D11" s="147">
        <v>7432</v>
      </c>
      <c r="E11" s="147">
        <v>7726</v>
      </c>
      <c r="F11" s="147">
        <v>8531</v>
      </c>
      <c r="G11" s="147">
        <v>9806</v>
      </c>
      <c r="H11" s="147">
        <v>10269</v>
      </c>
      <c r="I11" s="147">
        <v>11041</v>
      </c>
      <c r="J11" s="147">
        <v>11882</v>
      </c>
      <c r="K11" s="147">
        <v>12863</v>
      </c>
    </row>
    <row r="12" spans="2:11" ht="21.75" customHeight="1">
      <c r="B12" s="15"/>
      <c r="C12" s="14" t="s">
        <v>113</v>
      </c>
      <c r="D12" s="147">
        <v>29164</v>
      </c>
      <c r="E12" s="147">
        <v>28233</v>
      </c>
      <c r="F12" s="147">
        <v>27747</v>
      </c>
      <c r="G12" s="147">
        <v>27370</v>
      </c>
      <c r="H12" s="147">
        <v>27095</v>
      </c>
      <c r="I12" s="147">
        <v>26788</v>
      </c>
      <c r="J12" s="147">
        <v>25862</v>
      </c>
      <c r="K12" s="147">
        <v>25318</v>
      </c>
    </row>
    <row r="13" spans="2:11" ht="21.75" customHeight="1">
      <c r="B13" s="15"/>
      <c r="C13" s="14" t="s">
        <v>114</v>
      </c>
      <c r="D13" s="147">
        <v>1425</v>
      </c>
      <c r="E13" s="147">
        <v>1765</v>
      </c>
      <c r="F13" s="147">
        <v>2159</v>
      </c>
      <c r="G13" s="147">
        <v>2644</v>
      </c>
      <c r="H13" s="147">
        <v>3198</v>
      </c>
      <c r="I13" s="147">
        <v>3682</v>
      </c>
      <c r="J13" s="147">
        <v>4352</v>
      </c>
      <c r="K13" s="147">
        <v>5144</v>
      </c>
    </row>
    <row r="14" spans="2:11" ht="21.75" customHeight="1">
      <c r="B14" s="15"/>
      <c r="C14" s="14" t="s">
        <v>115</v>
      </c>
      <c r="D14" s="147">
        <v>1591</v>
      </c>
      <c r="E14" s="147">
        <v>1604</v>
      </c>
      <c r="F14" s="147">
        <v>1797</v>
      </c>
      <c r="G14" s="147">
        <v>2016</v>
      </c>
      <c r="H14" s="147">
        <v>2231</v>
      </c>
      <c r="I14" s="147">
        <v>2454</v>
      </c>
      <c r="J14" s="147">
        <v>2590</v>
      </c>
      <c r="K14" s="147">
        <v>2839</v>
      </c>
    </row>
    <row r="15" spans="2:11" ht="21.75" customHeight="1">
      <c r="B15" s="15"/>
      <c r="C15" s="14" t="s">
        <v>116</v>
      </c>
      <c r="D15" s="147">
        <v>926</v>
      </c>
      <c r="E15" s="147">
        <v>1028</v>
      </c>
      <c r="F15" s="147">
        <v>1288</v>
      </c>
      <c r="G15" s="147">
        <v>1709</v>
      </c>
      <c r="H15" s="147">
        <v>1727</v>
      </c>
      <c r="I15" s="147">
        <v>1900</v>
      </c>
      <c r="J15" s="147">
        <v>2109</v>
      </c>
      <c r="K15" s="147">
        <v>2422</v>
      </c>
    </row>
    <row r="16" spans="2:11" ht="21.75" customHeight="1">
      <c r="B16" s="15"/>
      <c r="C16" s="14" t="s">
        <v>411</v>
      </c>
      <c r="D16" s="147" t="s">
        <v>504</v>
      </c>
      <c r="E16" s="147" t="s">
        <v>504</v>
      </c>
      <c r="F16" s="147" t="s">
        <v>504</v>
      </c>
      <c r="G16" s="147" t="s">
        <v>504</v>
      </c>
      <c r="H16" s="147">
        <v>662</v>
      </c>
      <c r="I16" s="147">
        <v>1573</v>
      </c>
      <c r="J16" s="147">
        <v>2317</v>
      </c>
      <c r="K16" s="147">
        <v>3092</v>
      </c>
    </row>
    <row r="17" spans="2:11" ht="21.75" customHeight="1">
      <c r="B17" s="15"/>
      <c r="C17" s="14" t="s">
        <v>409</v>
      </c>
      <c r="D17" s="147" t="s">
        <v>504</v>
      </c>
      <c r="E17" s="147" t="s">
        <v>504</v>
      </c>
      <c r="F17" s="147" t="s">
        <v>504</v>
      </c>
      <c r="G17" s="147" t="s">
        <v>504</v>
      </c>
      <c r="H17" s="147">
        <v>880</v>
      </c>
      <c r="I17" s="147">
        <v>2672</v>
      </c>
      <c r="J17" s="147">
        <v>4084</v>
      </c>
      <c r="K17" s="147">
        <v>5356</v>
      </c>
    </row>
    <row r="18" spans="2:11" ht="21.75" customHeight="1">
      <c r="B18" s="15"/>
      <c r="C18" s="14" t="s">
        <v>410</v>
      </c>
      <c r="D18" s="147" t="s">
        <v>504</v>
      </c>
      <c r="E18" s="147" t="s">
        <v>504</v>
      </c>
      <c r="F18" s="147" t="s">
        <v>504</v>
      </c>
      <c r="G18" s="147" t="s">
        <v>504</v>
      </c>
      <c r="H18" s="147">
        <v>1089</v>
      </c>
      <c r="I18" s="147">
        <v>2492</v>
      </c>
      <c r="J18" s="147">
        <v>3192</v>
      </c>
      <c r="K18" s="147">
        <v>3761</v>
      </c>
    </row>
    <row r="19" spans="2:11" ht="21.75" customHeight="1">
      <c r="B19" s="15"/>
      <c r="C19" s="14" t="s">
        <v>117</v>
      </c>
      <c r="D19" s="147">
        <v>16133</v>
      </c>
      <c r="E19" s="147">
        <v>15851</v>
      </c>
      <c r="F19" s="147">
        <v>15778</v>
      </c>
      <c r="G19" s="147">
        <v>16163</v>
      </c>
      <c r="H19" s="147">
        <v>16365</v>
      </c>
      <c r="I19" s="147">
        <v>16576</v>
      </c>
      <c r="J19" s="147">
        <v>16555</v>
      </c>
      <c r="K19" s="147">
        <v>16641</v>
      </c>
    </row>
    <row r="20" spans="2:11" ht="21.75" customHeight="1">
      <c r="B20" s="15"/>
      <c r="C20" s="14" t="s">
        <v>118</v>
      </c>
      <c r="D20" s="147">
        <v>8002</v>
      </c>
      <c r="E20" s="147">
        <v>8482</v>
      </c>
      <c r="F20" s="147">
        <v>9200</v>
      </c>
      <c r="G20" s="147">
        <v>10235</v>
      </c>
      <c r="H20" s="147">
        <v>11119</v>
      </c>
      <c r="I20" s="147">
        <v>12016</v>
      </c>
      <c r="J20" s="147">
        <v>12695</v>
      </c>
      <c r="K20" s="147">
        <v>13205</v>
      </c>
    </row>
    <row r="21" spans="2:11" ht="21.75" customHeight="1">
      <c r="B21" s="15"/>
      <c r="C21" s="14" t="s">
        <v>119</v>
      </c>
      <c r="D21" s="147">
        <v>322</v>
      </c>
      <c r="E21" s="147">
        <v>378</v>
      </c>
      <c r="F21" s="147">
        <v>564</v>
      </c>
      <c r="G21" s="147">
        <v>758</v>
      </c>
      <c r="H21" s="147">
        <v>955</v>
      </c>
      <c r="I21" s="147">
        <v>1196</v>
      </c>
      <c r="J21" s="147">
        <v>1480</v>
      </c>
      <c r="K21" s="147">
        <v>1804</v>
      </c>
    </row>
    <row r="22" spans="2:11" ht="21.75" customHeight="1">
      <c r="B22" s="15"/>
      <c r="C22" s="14" t="s">
        <v>120</v>
      </c>
      <c r="D22" s="147">
        <v>132</v>
      </c>
      <c r="E22" s="147">
        <v>154</v>
      </c>
      <c r="F22" s="147">
        <v>247</v>
      </c>
      <c r="G22" s="147">
        <v>364</v>
      </c>
      <c r="H22" s="147">
        <v>377</v>
      </c>
      <c r="I22" s="147">
        <v>460</v>
      </c>
      <c r="J22" s="147">
        <v>604</v>
      </c>
      <c r="K22" s="147">
        <v>824</v>
      </c>
    </row>
    <row r="23" spans="2:11" ht="21.75" customHeight="1">
      <c r="B23" s="15"/>
      <c r="C23" s="14" t="s">
        <v>121</v>
      </c>
      <c r="D23" s="147">
        <v>533</v>
      </c>
      <c r="E23" s="147">
        <v>558</v>
      </c>
      <c r="F23" s="147">
        <v>617</v>
      </c>
      <c r="G23" s="147">
        <v>715</v>
      </c>
      <c r="H23" s="147">
        <v>864</v>
      </c>
      <c r="I23" s="147">
        <v>1043</v>
      </c>
      <c r="J23" s="147">
        <v>1212</v>
      </c>
      <c r="K23" s="147">
        <v>1450</v>
      </c>
    </row>
    <row r="24" spans="2:11" ht="21.75" customHeight="1">
      <c r="B24" s="15"/>
      <c r="C24" s="14" t="s">
        <v>122</v>
      </c>
      <c r="D24" s="147">
        <v>63</v>
      </c>
      <c r="E24" s="147">
        <v>68</v>
      </c>
      <c r="F24" s="147">
        <v>68</v>
      </c>
      <c r="G24" s="147">
        <v>83</v>
      </c>
      <c r="H24" s="147">
        <v>73</v>
      </c>
      <c r="I24" s="147">
        <v>66</v>
      </c>
      <c r="J24" s="147">
        <v>76</v>
      </c>
      <c r="K24" s="147">
        <v>100</v>
      </c>
    </row>
    <row r="25" spans="2:11" ht="21.75" customHeight="1">
      <c r="B25" s="15"/>
      <c r="C25" s="14" t="s">
        <v>123</v>
      </c>
      <c r="D25" s="147">
        <v>43</v>
      </c>
      <c r="E25" s="147">
        <v>38</v>
      </c>
      <c r="F25" s="147">
        <v>55</v>
      </c>
      <c r="G25" s="147">
        <v>80</v>
      </c>
      <c r="H25" s="147">
        <v>80</v>
      </c>
      <c r="I25" s="147">
        <v>95</v>
      </c>
      <c r="J25" s="147">
        <v>127</v>
      </c>
      <c r="K25" s="147">
        <v>180</v>
      </c>
    </row>
    <row r="26" spans="2:11" ht="21.75" customHeight="1">
      <c r="B26" s="15"/>
      <c r="C26" s="14" t="s">
        <v>124</v>
      </c>
      <c r="D26" s="147">
        <v>248</v>
      </c>
      <c r="E26" s="147">
        <v>302</v>
      </c>
      <c r="F26" s="147">
        <v>291</v>
      </c>
      <c r="G26" s="147">
        <v>311</v>
      </c>
      <c r="H26" s="147">
        <v>275</v>
      </c>
      <c r="I26" s="147">
        <v>270</v>
      </c>
      <c r="J26" s="147">
        <v>239</v>
      </c>
      <c r="K26" s="147">
        <v>249</v>
      </c>
    </row>
    <row r="27" spans="2:11" ht="21.75" customHeight="1">
      <c r="B27" s="15"/>
      <c r="C27" s="14" t="s">
        <v>125</v>
      </c>
      <c r="D27" s="147">
        <v>6384</v>
      </c>
      <c r="E27" s="147">
        <v>6054</v>
      </c>
      <c r="F27" s="147">
        <v>5388</v>
      </c>
      <c r="G27" s="147">
        <v>4869</v>
      </c>
      <c r="H27" s="147">
        <v>4225</v>
      </c>
      <c r="I27" s="147">
        <v>4096</v>
      </c>
      <c r="J27" s="147">
        <v>3878</v>
      </c>
      <c r="K27" s="147">
        <v>3622</v>
      </c>
    </row>
    <row r="28" spans="2:11" ht="21.75" customHeight="1">
      <c r="B28" s="15"/>
      <c r="C28" s="14" t="s">
        <v>126</v>
      </c>
      <c r="D28" s="147">
        <v>660</v>
      </c>
      <c r="E28" s="147">
        <v>567</v>
      </c>
      <c r="F28" s="147">
        <v>604</v>
      </c>
      <c r="G28" s="147">
        <v>640</v>
      </c>
      <c r="H28" s="147">
        <v>929</v>
      </c>
      <c r="I28" s="147">
        <v>849</v>
      </c>
      <c r="J28" s="147">
        <v>770</v>
      </c>
      <c r="K28" s="147">
        <v>759</v>
      </c>
    </row>
    <row r="29" spans="2:11" ht="21.75" customHeight="1">
      <c r="B29" s="15"/>
      <c r="C29" s="14" t="s">
        <v>127</v>
      </c>
      <c r="D29" s="147">
        <v>1843</v>
      </c>
      <c r="E29" s="147">
        <v>1828</v>
      </c>
      <c r="F29" s="147">
        <v>2057</v>
      </c>
      <c r="G29" s="147">
        <v>2316</v>
      </c>
      <c r="H29" s="147">
        <v>2740</v>
      </c>
      <c r="I29" s="147">
        <v>2662</v>
      </c>
      <c r="J29" s="147">
        <v>2593</v>
      </c>
      <c r="K29" s="147">
        <v>2600</v>
      </c>
    </row>
    <row r="30" spans="2:11" ht="21.75" customHeight="1">
      <c r="B30" s="15"/>
      <c r="C30" s="14" t="s">
        <v>128</v>
      </c>
      <c r="D30" s="147">
        <v>6131</v>
      </c>
      <c r="E30" s="147">
        <v>6358</v>
      </c>
      <c r="F30" s="147">
        <v>6748</v>
      </c>
      <c r="G30" s="147">
        <v>7403</v>
      </c>
      <c r="H30" s="147">
        <v>7940</v>
      </c>
      <c r="I30" s="147">
        <v>8259</v>
      </c>
      <c r="J30" s="147">
        <v>8529</v>
      </c>
      <c r="K30" s="147">
        <v>8760</v>
      </c>
    </row>
    <row r="31" spans="2:11" ht="21.75" customHeight="1">
      <c r="B31" s="15"/>
      <c r="C31" s="14" t="s">
        <v>129</v>
      </c>
      <c r="D31" s="147">
        <v>5321</v>
      </c>
      <c r="E31" s="147">
        <v>5276</v>
      </c>
      <c r="F31" s="147">
        <v>5314</v>
      </c>
      <c r="G31" s="147">
        <v>5477</v>
      </c>
      <c r="H31" s="147">
        <v>5593</v>
      </c>
      <c r="I31" s="147">
        <v>5694</v>
      </c>
      <c r="J31" s="147">
        <v>5861</v>
      </c>
      <c r="K31" s="147">
        <v>5942</v>
      </c>
    </row>
    <row r="32" spans="2:11" ht="21.75" customHeight="1">
      <c r="B32" s="15"/>
      <c r="C32" s="14" t="s">
        <v>130</v>
      </c>
      <c r="D32" s="147">
        <v>1062</v>
      </c>
      <c r="E32" s="147">
        <v>994</v>
      </c>
      <c r="F32" s="147">
        <v>1039</v>
      </c>
      <c r="G32" s="147">
        <v>1126</v>
      </c>
      <c r="H32" s="147">
        <v>1103</v>
      </c>
      <c r="I32" s="147">
        <v>1154</v>
      </c>
      <c r="J32" s="147">
        <v>1135</v>
      </c>
      <c r="K32" s="147">
        <v>1159</v>
      </c>
    </row>
    <row r="33" spans="2:11" ht="21.75" customHeight="1">
      <c r="B33" s="15"/>
      <c r="C33" s="14" t="s">
        <v>131</v>
      </c>
      <c r="D33" s="147">
        <v>10250</v>
      </c>
      <c r="E33" s="147">
        <v>10238</v>
      </c>
      <c r="F33" s="147">
        <v>10420</v>
      </c>
      <c r="G33" s="147">
        <v>11171</v>
      </c>
      <c r="H33" s="147">
        <v>11325</v>
      </c>
      <c r="I33" s="147">
        <v>11953</v>
      </c>
      <c r="J33" s="147">
        <v>12232</v>
      </c>
      <c r="K33" s="147">
        <v>12844</v>
      </c>
    </row>
    <row r="34" spans="2:11" ht="21.75" customHeight="1">
      <c r="B34" s="15"/>
      <c r="C34" s="14" t="s">
        <v>132</v>
      </c>
      <c r="D34" s="147">
        <v>3981</v>
      </c>
      <c r="E34" s="147">
        <v>3839</v>
      </c>
      <c r="F34" s="147">
        <v>3753</v>
      </c>
      <c r="G34" s="147">
        <v>3929</v>
      </c>
      <c r="H34" s="147">
        <v>3821</v>
      </c>
      <c r="I34" s="147">
        <v>3920</v>
      </c>
      <c r="J34" s="147">
        <v>4020</v>
      </c>
      <c r="K34" s="147">
        <v>4152</v>
      </c>
    </row>
    <row r="35" spans="2:11" ht="21.75" customHeight="1">
      <c r="B35" s="15"/>
      <c r="C35" s="14" t="s">
        <v>133</v>
      </c>
      <c r="D35" s="147">
        <v>1492</v>
      </c>
      <c r="E35" s="147">
        <v>1297</v>
      </c>
      <c r="F35" s="147">
        <v>1143</v>
      </c>
      <c r="G35" s="147">
        <v>1004</v>
      </c>
      <c r="H35" s="147">
        <v>768</v>
      </c>
      <c r="I35" s="147">
        <v>668</v>
      </c>
      <c r="J35" s="147">
        <v>629</v>
      </c>
      <c r="K35" s="147">
        <v>597</v>
      </c>
    </row>
    <row r="36" spans="2:11" ht="21.75" customHeight="1">
      <c r="B36" s="15"/>
      <c r="C36" s="14" t="s">
        <v>134</v>
      </c>
      <c r="D36" s="147">
        <v>2706</v>
      </c>
      <c r="E36" s="147">
        <v>2706</v>
      </c>
      <c r="F36" s="147">
        <v>2830</v>
      </c>
      <c r="G36" s="147">
        <v>3147</v>
      </c>
      <c r="H36" s="147">
        <v>3273</v>
      </c>
      <c r="I36" s="147">
        <v>3599</v>
      </c>
      <c r="J36" s="147">
        <v>3775</v>
      </c>
      <c r="K36" s="147">
        <v>4030</v>
      </c>
    </row>
    <row r="37" spans="2:11" ht="21.75" customHeight="1">
      <c r="B37" s="15"/>
      <c r="C37" s="30" t="s">
        <v>135</v>
      </c>
      <c r="D37" s="147">
        <v>3371</v>
      </c>
      <c r="E37" s="147">
        <v>3949</v>
      </c>
      <c r="F37" s="147">
        <v>7118</v>
      </c>
      <c r="G37" s="147">
        <v>8750</v>
      </c>
      <c r="H37" s="147">
        <v>9602</v>
      </c>
      <c r="I37" s="147">
        <v>10912</v>
      </c>
      <c r="J37" s="147">
        <v>12305</v>
      </c>
      <c r="K37" s="147">
        <v>13489</v>
      </c>
    </row>
    <row r="38" spans="2:11" ht="21.75" customHeight="1">
      <c r="B38" s="15"/>
      <c r="C38" s="14" t="s">
        <v>136</v>
      </c>
      <c r="D38" s="147">
        <v>6790</v>
      </c>
      <c r="E38" s="147">
        <v>6342</v>
      </c>
      <c r="F38" s="147">
        <v>7823</v>
      </c>
      <c r="G38" s="147">
        <v>7551</v>
      </c>
      <c r="H38" s="147">
        <v>6733</v>
      </c>
      <c r="I38" s="147">
        <v>6629</v>
      </c>
      <c r="J38" s="147">
        <v>6100</v>
      </c>
      <c r="K38" s="147">
        <v>5961</v>
      </c>
    </row>
    <row r="39" spans="2:11" ht="21.75" customHeight="1">
      <c r="B39" s="15"/>
      <c r="C39" s="14" t="s">
        <v>137</v>
      </c>
      <c r="D39" s="147">
        <v>1037</v>
      </c>
      <c r="E39" s="147">
        <v>1174</v>
      </c>
      <c r="F39" s="147">
        <v>1341</v>
      </c>
      <c r="G39" s="147">
        <v>1563</v>
      </c>
      <c r="H39" s="147">
        <v>1816</v>
      </c>
      <c r="I39" s="147">
        <v>2081</v>
      </c>
      <c r="J39" s="147">
        <v>2205</v>
      </c>
      <c r="K39" s="147">
        <v>2368</v>
      </c>
    </row>
    <row r="40" spans="2:11" ht="21.75" customHeight="1">
      <c r="B40" s="15"/>
      <c r="C40" s="14" t="s">
        <v>138</v>
      </c>
      <c r="D40" s="147">
        <v>1436</v>
      </c>
      <c r="E40" s="147">
        <v>1427</v>
      </c>
      <c r="F40" s="147">
        <v>1364</v>
      </c>
      <c r="G40" s="147">
        <v>1479</v>
      </c>
      <c r="H40" s="147">
        <v>1477</v>
      </c>
      <c r="I40" s="147">
        <v>1678</v>
      </c>
      <c r="J40" s="147">
        <v>1644</v>
      </c>
      <c r="K40" s="147">
        <v>1704</v>
      </c>
    </row>
    <row r="41" spans="2:11" ht="21.75" customHeight="1">
      <c r="B41" s="15"/>
      <c r="C41" s="14" t="s">
        <v>139</v>
      </c>
      <c r="D41" s="147">
        <v>26</v>
      </c>
      <c r="E41" s="147">
        <v>26</v>
      </c>
      <c r="F41" s="147">
        <v>32</v>
      </c>
      <c r="G41" s="147">
        <v>41</v>
      </c>
      <c r="H41" s="147">
        <v>57</v>
      </c>
      <c r="I41" s="147">
        <v>65</v>
      </c>
      <c r="J41" s="147">
        <v>76</v>
      </c>
      <c r="K41" s="147">
        <v>108</v>
      </c>
    </row>
    <row r="42" spans="2:11" ht="21.75" customHeight="1">
      <c r="B42" s="15"/>
      <c r="C42" s="14" t="s">
        <v>140</v>
      </c>
      <c r="D42" s="147">
        <v>44</v>
      </c>
      <c r="E42" s="147">
        <v>49</v>
      </c>
      <c r="F42" s="147">
        <v>48</v>
      </c>
      <c r="G42" s="147">
        <v>82</v>
      </c>
      <c r="H42" s="147">
        <v>95</v>
      </c>
      <c r="I42" s="147">
        <v>118</v>
      </c>
      <c r="J42" s="147">
        <v>136</v>
      </c>
      <c r="K42" s="147">
        <v>166</v>
      </c>
    </row>
    <row r="43" spans="2:11" ht="21.75" customHeight="1">
      <c r="B43" s="15"/>
      <c r="C43" s="14" t="s">
        <v>415</v>
      </c>
      <c r="D43" s="147" t="s">
        <v>504</v>
      </c>
      <c r="E43" s="147" t="s">
        <v>504</v>
      </c>
      <c r="F43" s="147" t="s">
        <v>504</v>
      </c>
      <c r="G43" s="147" t="s">
        <v>504</v>
      </c>
      <c r="H43" s="147">
        <v>52</v>
      </c>
      <c r="I43" s="147">
        <v>90</v>
      </c>
      <c r="J43" s="147">
        <v>116</v>
      </c>
      <c r="K43" s="147">
        <v>156</v>
      </c>
    </row>
    <row r="44" spans="2:11" ht="21.75" customHeight="1">
      <c r="B44" s="15"/>
      <c r="C44" s="14"/>
      <c r="D44" s="147"/>
      <c r="E44" s="147"/>
      <c r="F44" s="147"/>
      <c r="G44" s="147"/>
      <c r="H44" s="147"/>
      <c r="I44" s="147"/>
      <c r="J44" s="147"/>
      <c r="K44" s="147"/>
    </row>
    <row r="45" spans="2:11" ht="21.75" customHeight="1">
      <c r="B45" s="15"/>
      <c r="C45" s="72" t="s">
        <v>54</v>
      </c>
      <c r="D45" s="147">
        <v>43926</v>
      </c>
      <c r="E45" s="147">
        <v>48300</v>
      </c>
      <c r="F45" s="147">
        <v>52216</v>
      </c>
      <c r="G45" s="147">
        <v>55906</v>
      </c>
      <c r="H45" s="147">
        <v>59357</v>
      </c>
      <c r="I45" s="147">
        <v>62484</v>
      </c>
      <c r="J45" s="147">
        <v>65073</v>
      </c>
      <c r="K45" s="147">
        <v>66732</v>
      </c>
    </row>
    <row r="46" spans="2:11" ht="21.75" customHeight="1">
      <c r="B46" s="15"/>
      <c r="C46" s="14" t="s">
        <v>138</v>
      </c>
      <c r="D46" s="147">
        <v>43508</v>
      </c>
      <c r="E46" s="147">
        <v>47785</v>
      </c>
      <c r="F46" s="147">
        <v>51584</v>
      </c>
      <c r="G46" s="147">
        <v>55143</v>
      </c>
      <c r="H46" s="147">
        <v>58447</v>
      </c>
      <c r="I46" s="147">
        <v>61439</v>
      </c>
      <c r="J46" s="147">
        <v>63923</v>
      </c>
      <c r="K46" s="147">
        <v>65522</v>
      </c>
    </row>
    <row r="47" spans="2:11" ht="21.75" customHeight="1">
      <c r="B47" s="15"/>
      <c r="C47" s="14" t="s">
        <v>139</v>
      </c>
      <c r="D47" s="147">
        <v>4103</v>
      </c>
      <c r="E47" s="147">
        <v>5634</v>
      </c>
      <c r="F47" s="147">
        <v>8616</v>
      </c>
      <c r="G47" s="147">
        <v>11084</v>
      </c>
      <c r="H47" s="147">
        <v>13767</v>
      </c>
      <c r="I47" s="147">
        <v>13645</v>
      </c>
      <c r="J47" s="147">
        <v>16670</v>
      </c>
      <c r="K47" s="147">
        <v>19142</v>
      </c>
    </row>
    <row r="48" spans="2:11" ht="21.75" customHeight="1">
      <c r="B48" s="15"/>
      <c r="C48" s="14" t="s">
        <v>140</v>
      </c>
      <c r="D48" s="147">
        <v>5175</v>
      </c>
      <c r="E48" s="147">
        <v>7712</v>
      </c>
      <c r="F48" s="147">
        <v>14139</v>
      </c>
      <c r="G48" s="147">
        <v>19136</v>
      </c>
      <c r="H48" s="147">
        <v>24411</v>
      </c>
      <c r="I48" s="147">
        <v>23989</v>
      </c>
      <c r="J48" s="147">
        <v>29438</v>
      </c>
      <c r="K48" s="147">
        <v>33677</v>
      </c>
    </row>
    <row r="49" spans="2:11" ht="21.75" customHeight="1">
      <c r="B49" s="47"/>
      <c r="C49" s="43" t="s">
        <v>413</v>
      </c>
      <c r="D49" s="148" t="s">
        <v>504</v>
      </c>
      <c r="E49" s="148" t="s">
        <v>504</v>
      </c>
      <c r="F49" s="148" t="s">
        <v>504</v>
      </c>
      <c r="G49" s="148" t="s">
        <v>504</v>
      </c>
      <c r="H49" s="148">
        <v>9878</v>
      </c>
      <c r="I49" s="148">
        <v>8003</v>
      </c>
      <c r="J49" s="148">
        <v>11162</v>
      </c>
      <c r="K49" s="148">
        <v>14282</v>
      </c>
    </row>
    <row r="50" ht="17.25" customHeight="1">
      <c r="K50" s="7" t="s">
        <v>246</v>
      </c>
    </row>
    <row r="51" ht="17.25" customHeight="1">
      <c r="B51" s="12" t="s">
        <v>412</v>
      </c>
    </row>
  </sheetData>
  <mergeCells count="1">
    <mergeCell ref="C2:K2"/>
  </mergeCells>
  <printOptions/>
  <pageMargins left="0.75" right="0.18" top="1" bottom="1" header="0.512" footer="0.512"/>
  <pageSetup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dc:creator>
  <cp:keywords/>
  <dc:description/>
  <cp:lastModifiedBy>厚生労働省ネットワークシステム</cp:lastModifiedBy>
  <cp:lastPrinted>2006-11-09T04:42:24Z</cp:lastPrinted>
  <dcterms:created xsi:type="dcterms:W3CDTF">2006-10-05T13:34:42Z</dcterms:created>
  <dcterms:modified xsi:type="dcterms:W3CDTF">2006-11-30T02:45:16Z</dcterms:modified>
  <cp:category/>
  <cp:version/>
  <cp:contentType/>
  <cp:contentStatus/>
</cp:coreProperties>
</file>